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0" documentId="8_{60D9C543-503A-4520-A378-66D3902F9082}" xr6:coauthVersionLast="47" xr6:coauthVersionMax="47" xr10:uidLastSave="{00000000-0000-0000-0000-000000000000}"/>
  <bookViews>
    <workbookView xWindow="-120" yWindow="-120" windowWidth="28110" windowHeight="16440" xr2:uid="{912340B5-28B8-4438-AC17-5064FF19F6C7}"/>
  </bookViews>
  <sheets>
    <sheet name="Sheet1" sheetId="1" r:id="rId1"/>
    <sheet name="Phedimus spurius tom 202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 l="1"/>
  <c r="F5" i="2" s="1"/>
  <c r="F6" i="2" s="1"/>
  <c r="F7" i="2" s="1"/>
  <c r="F8" i="2" s="1"/>
  <c r="F9" i="2" s="1"/>
  <c r="F10" i="2" s="1"/>
  <c r="F11" i="2" s="1"/>
  <c r="F12" i="2" s="1"/>
  <c r="F13" i="2" s="1"/>
  <c r="F14" i="2" s="1"/>
  <c r="F15" i="2" s="1"/>
  <c r="F16" i="2" s="1"/>
  <c r="F17" i="2" s="1"/>
  <c r="F18" i="2" s="1"/>
  <c r="F19" i="2" s="1"/>
  <c r="F20" i="2" s="1"/>
  <c r="F21" i="2" s="1"/>
  <c r="F22" i="2" s="1"/>
  <c r="F23" i="2" s="1"/>
  <c r="F24" i="2" s="1"/>
  <c r="F25" i="2" s="1"/>
  <c r="F26" i="2" s="1"/>
  <c r="F27" i="2"/>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F61" i="2" s="1"/>
  <c r="F62" i="2" s="1"/>
  <c r="F63" i="2" s="1"/>
  <c r="F64" i="2" s="1"/>
  <c r="F65" i="2" s="1"/>
  <c r="F66" i="2" s="1"/>
  <c r="F67" i="2" s="1"/>
  <c r="F68" i="2" s="1"/>
  <c r="F69" i="2" s="1"/>
  <c r="F70" i="2" s="1"/>
  <c r="F71" i="2" s="1"/>
  <c r="F72" i="2" s="1"/>
  <c r="F73" i="2" s="1"/>
  <c r="F74" i="2" s="1"/>
  <c r="F75" i="2" s="1"/>
  <c r="F76" i="2" s="1"/>
  <c r="F77" i="2" s="1"/>
  <c r="F78" i="2" s="1"/>
  <c r="F79" i="2" s="1"/>
  <c r="F80" i="2" s="1"/>
  <c r="F81" i="2" s="1"/>
  <c r="F82" i="2" s="1"/>
  <c r="F83" i="2" s="1"/>
  <c r="F84" i="2" s="1"/>
  <c r="F85" i="2" s="1"/>
  <c r="F86" i="2" s="1"/>
  <c r="F87" i="2" s="1"/>
  <c r="F88" i="2" s="1"/>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139" i="2" s="1"/>
  <c r="F140" i="2" s="1"/>
  <c r="F141" i="2" s="1"/>
  <c r="F142" i="2" s="1"/>
  <c r="F143" i="2" s="1"/>
  <c r="F144" i="2" s="1"/>
  <c r="F145" i="2" s="1"/>
  <c r="F146" i="2" s="1"/>
  <c r="F147" i="2" s="1"/>
  <c r="F148" i="2" s="1"/>
  <c r="F149" i="2" s="1"/>
  <c r="F150" i="2" s="1"/>
  <c r="F151" i="2" s="1"/>
  <c r="F152" i="2" s="1"/>
  <c r="F153" i="2" s="1"/>
  <c r="F154" i="2" s="1"/>
  <c r="F155" i="2" s="1"/>
  <c r="F156" i="2" s="1"/>
  <c r="F157" i="2" s="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96" i="2" s="1"/>
  <c r="F197" i="2" s="1"/>
  <c r="F198" i="2" s="1"/>
  <c r="F199" i="2" s="1"/>
  <c r="F200" i="2" s="1"/>
  <c r="F201" i="2" s="1"/>
  <c r="F202" i="2" s="1"/>
  <c r="F203" i="2" s="1"/>
  <c r="F204" i="2" s="1"/>
  <c r="F205" i="2" s="1"/>
  <c r="F206" i="2" s="1"/>
  <c r="F207" i="2" s="1"/>
  <c r="F208" i="2" s="1"/>
  <c r="F209" i="2" s="1"/>
  <c r="F210" i="2" s="1"/>
  <c r="F211" i="2" s="1"/>
  <c r="F212" i="2" s="1"/>
  <c r="F213" i="2" s="1"/>
  <c r="F214" i="2" s="1"/>
  <c r="F215" i="2" s="1"/>
  <c r="F216" i="2" s="1"/>
  <c r="F217" i="2" s="1"/>
  <c r="F218" i="2" s="1"/>
  <c r="F219" i="2" s="1"/>
  <c r="F220" i="2" s="1"/>
  <c r="F221" i="2" s="1"/>
  <c r="F222" i="2" s="1"/>
  <c r="F223" i="2" s="1"/>
  <c r="F224" i="2" s="1"/>
  <c r="F225" i="2" s="1"/>
  <c r="F226" i="2" s="1"/>
  <c r="F227" i="2" s="1"/>
  <c r="F228" i="2" s="1"/>
  <c r="F229" i="2" s="1"/>
  <c r="F230" i="2" s="1"/>
  <c r="F231" i="2" s="1"/>
  <c r="F232" i="2" s="1"/>
  <c r="F233" i="2" s="1"/>
  <c r="F234" i="2" s="1"/>
  <c r="F235" i="2" s="1"/>
  <c r="F236" i="2" s="1"/>
  <c r="F237" i="2" s="1"/>
  <c r="F238" i="2" s="1"/>
  <c r="F239" i="2" s="1"/>
  <c r="F240" i="2" s="1"/>
  <c r="F241" i="2" s="1"/>
  <c r="F242" i="2" s="1"/>
  <c r="F243" i="2" s="1"/>
  <c r="F244" i="2" s="1"/>
  <c r="F245" i="2" s="1"/>
  <c r="F246" i="2" s="1"/>
  <c r="F247" i="2" s="1"/>
  <c r="F248" i="2" s="1"/>
  <c r="F249" i="2" s="1"/>
  <c r="F250" i="2" s="1"/>
  <c r="F251" i="2" s="1"/>
  <c r="F252" i="2" s="1"/>
  <c r="F253" i="2" s="1"/>
  <c r="F254" i="2" s="1"/>
  <c r="F255" i="2" s="1"/>
  <c r="F256" i="2" s="1"/>
  <c r="F257" i="2" s="1"/>
  <c r="F258" i="2" s="1"/>
  <c r="F259" i="2" s="1"/>
  <c r="F260" i="2" s="1"/>
  <c r="F261" i="2" s="1"/>
  <c r="F262" i="2" s="1"/>
  <c r="F263" i="2" s="1"/>
  <c r="F264" i="2" s="1"/>
  <c r="F265" i="2" s="1"/>
  <c r="F266" i="2" s="1"/>
  <c r="F267" i="2" s="1"/>
  <c r="F268" i="2" s="1"/>
  <c r="F269" i="2" s="1"/>
  <c r="F270" i="2" s="1"/>
  <c r="F271" i="2" s="1"/>
  <c r="F272" i="2" s="1"/>
  <c r="F273" i="2" s="1"/>
  <c r="F274" i="2" s="1"/>
  <c r="F275" i="2" s="1"/>
  <c r="F276" i="2" s="1"/>
  <c r="F277" i="2" s="1"/>
  <c r="F278" i="2" s="1"/>
  <c r="F279" i="2" s="1"/>
  <c r="F280" i="2" s="1"/>
  <c r="F281" i="2" s="1"/>
  <c r="F282" i="2" s="1"/>
  <c r="F283" i="2" s="1"/>
  <c r="F284" i="2" s="1"/>
  <c r="F285" i="2" s="1"/>
  <c r="F286" i="2" s="1"/>
  <c r="F287" i="2" s="1"/>
  <c r="F288" i="2" s="1"/>
  <c r="F289" i="2" s="1"/>
  <c r="F290" i="2" s="1"/>
  <c r="F291" i="2" s="1"/>
  <c r="F292" i="2" s="1"/>
  <c r="F293" i="2" s="1"/>
  <c r="F294" i="2" s="1"/>
  <c r="F295" i="2" s="1"/>
  <c r="F296" i="2" s="1"/>
  <c r="F297" i="2" s="1"/>
  <c r="F298" i="2" s="1"/>
  <c r="F299" i="2" s="1"/>
  <c r="F300" i="2" s="1"/>
  <c r="F301" i="2" s="1"/>
  <c r="F302" i="2" s="1"/>
  <c r="F303" i="2" s="1"/>
  <c r="F304" i="2" s="1"/>
  <c r="F305" i="2" s="1"/>
  <c r="F306" i="2" s="1"/>
  <c r="F307" i="2" s="1"/>
  <c r="F308" i="2" s="1"/>
  <c r="F309" i="2" s="1"/>
  <c r="F310" i="2" s="1"/>
  <c r="F311" i="2" s="1"/>
  <c r="F312" i="2" s="1"/>
  <c r="F313" i="2" s="1"/>
  <c r="F314" i="2" s="1"/>
  <c r="F315" i="2" s="1"/>
  <c r="F316" i="2" s="1"/>
  <c r="F317" i="2" s="1"/>
  <c r="F318" i="2" s="1"/>
  <c r="F319" i="2" s="1"/>
  <c r="F320" i="2" s="1"/>
  <c r="F321" i="2" s="1"/>
  <c r="F322" i="2" s="1"/>
  <c r="F323" i="2" s="1"/>
  <c r="F324" i="2" s="1"/>
  <c r="F325" i="2" s="1"/>
  <c r="F326" i="2" s="1"/>
  <c r="F327" i="2" s="1"/>
  <c r="F328" i="2" s="1"/>
  <c r="F329" i="2" s="1"/>
  <c r="F330" i="2" s="1"/>
  <c r="F331" i="2" s="1"/>
  <c r="F332" i="2" s="1"/>
  <c r="F333" i="2" s="1"/>
  <c r="F334" i="2" s="1"/>
  <c r="F335" i="2" s="1"/>
  <c r="F336" i="2" s="1"/>
  <c r="F337" i="2" s="1"/>
  <c r="F338" i="2" s="1"/>
  <c r="F339" i="2" s="1"/>
  <c r="F340" i="2" s="1"/>
  <c r="F341" i="2" s="1"/>
  <c r="F342" i="2" s="1"/>
  <c r="F343" i="2" s="1"/>
  <c r="F344" i="2" s="1"/>
  <c r="F345" i="2" s="1"/>
  <c r="F346" i="2" s="1"/>
  <c r="F347" i="2" s="1"/>
  <c r="F348" i="2" s="1"/>
  <c r="F349" i="2" s="1"/>
  <c r="F350" i="2" s="1"/>
  <c r="F351" i="2" s="1"/>
  <c r="F352" i="2" s="1"/>
  <c r="F353" i="2" s="1"/>
  <c r="F354" i="2" s="1"/>
  <c r="F355" i="2" s="1"/>
  <c r="F356" i="2" s="1"/>
  <c r="F357" i="2" s="1"/>
  <c r="F358" i="2" s="1"/>
  <c r="F359" i="2" s="1"/>
  <c r="F360" i="2" s="1"/>
  <c r="F361" i="2" s="1"/>
  <c r="F362" i="2" s="1"/>
  <c r="F363" i="2" s="1"/>
  <c r="F364" i="2" s="1"/>
  <c r="F365" i="2" s="1"/>
  <c r="F366" i="2" s="1"/>
  <c r="F367" i="2" s="1"/>
  <c r="F368" i="2" s="1"/>
  <c r="F369" i="2" s="1"/>
  <c r="F370" i="2" s="1"/>
  <c r="F371" i="2" s="1"/>
  <c r="F372" i="2" s="1"/>
  <c r="F373" i="2" s="1"/>
  <c r="F374" i="2" s="1"/>
  <c r="F375" i="2" s="1"/>
  <c r="F376" i="2" s="1"/>
  <c r="F377" i="2" s="1"/>
  <c r="F378" i="2" s="1"/>
  <c r="F379" i="2" s="1"/>
  <c r="F380" i="2" s="1"/>
  <c r="F381" i="2" s="1"/>
  <c r="F382" i="2" s="1"/>
  <c r="F383" i="2" s="1"/>
  <c r="F384" i="2" s="1"/>
  <c r="F385" i="2" s="1"/>
  <c r="F386" i="2" s="1"/>
  <c r="F387" i="2" s="1"/>
  <c r="F388" i="2" s="1"/>
  <c r="F389" i="2" s="1"/>
  <c r="F390" i="2" s="1"/>
  <c r="F391" i="2" s="1"/>
  <c r="F392" i="2" s="1"/>
  <c r="F393" i="2" s="1"/>
  <c r="F394" i="2" s="1"/>
  <c r="F395" i="2" s="1"/>
  <c r="F396" i="2" s="1"/>
  <c r="F397" i="2" s="1"/>
  <c r="F398" i="2" s="1"/>
  <c r="F399" i="2" s="1"/>
  <c r="F400" i="2" s="1"/>
  <c r="F401" i="2" s="1"/>
  <c r="F402" i="2" s="1"/>
  <c r="F403" i="2" s="1"/>
  <c r="F404" i="2" s="1"/>
  <c r="F405" i="2" s="1"/>
  <c r="F406" i="2" s="1"/>
  <c r="F407" i="2" s="1"/>
  <c r="F408" i="2" s="1"/>
  <c r="F409" i="2" s="1"/>
  <c r="F410" i="2" s="1"/>
  <c r="F411" i="2" s="1"/>
  <c r="F412" i="2" s="1"/>
  <c r="F413" i="2" s="1"/>
  <c r="F414" i="2" s="1"/>
  <c r="F415" i="2" s="1"/>
  <c r="F416" i="2" s="1"/>
  <c r="F417" i="2" s="1"/>
  <c r="F418" i="2" s="1"/>
  <c r="F419" i="2" s="1"/>
  <c r="F420" i="2" s="1"/>
  <c r="F421" i="2" s="1"/>
  <c r="F422" i="2" s="1"/>
  <c r="F423" i="2" s="1"/>
  <c r="F424" i="2" s="1"/>
  <c r="F425" i="2" s="1"/>
  <c r="F426" i="2" s="1"/>
  <c r="F427" i="2" s="1"/>
  <c r="F428" i="2" s="1"/>
  <c r="F429" i="2" s="1"/>
  <c r="F430" i="2" s="1"/>
  <c r="F431" i="2" s="1"/>
  <c r="F432" i="2" s="1"/>
  <c r="F433" i="2" s="1"/>
  <c r="F434" i="2" s="1"/>
  <c r="F435" i="2" s="1"/>
  <c r="F436" i="2" s="1"/>
  <c r="F437" i="2" s="1"/>
  <c r="F438" i="2" s="1"/>
  <c r="F439" i="2" s="1"/>
  <c r="F440" i="2" s="1"/>
  <c r="F441" i="2" s="1"/>
  <c r="F442" i="2" s="1"/>
  <c r="F443" i="2" s="1"/>
  <c r="F444" i="2" s="1"/>
  <c r="F445" i="2" s="1"/>
  <c r="F446" i="2" s="1"/>
  <c r="F447" i="2" s="1"/>
  <c r="F448" i="2" s="1"/>
  <c r="F449" i="2" s="1"/>
  <c r="F450" i="2" s="1"/>
  <c r="F451" i="2" s="1"/>
  <c r="F452" i="2" s="1"/>
  <c r="F453" i="2" s="1"/>
  <c r="F454" i="2" s="1"/>
  <c r="F455" i="2" s="1"/>
  <c r="F456" i="2" s="1"/>
  <c r="F457" i="2" s="1"/>
  <c r="F458" i="2" s="1"/>
  <c r="F459" i="2" s="1"/>
  <c r="F460" i="2" s="1"/>
  <c r="F461" i="2" s="1"/>
  <c r="F462" i="2" s="1"/>
  <c r="F463" i="2" s="1"/>
  <c r="F464" i="2" s="1"/>
  <c r="F465" i="2" s="1"/>
  <c r="F466" i="2" s="1"/>
  <c r="F467" i="2" s="1"/>
  <c r="F468" i="2" s="1"/>
  <c r="F469" i="2" s="1"/>
  <c r="F470" i="2" s="1"/>
  <c r="F471" i="2" s="1"/>
  <c r="F472" i="2" s="1"/>
  <c r="F473" i="2" s="1"/>
  <c r="F474" i="2" s="1"/>
  <c r="F475" i="2" s="1"/>
  <c r="F476" i="2" s="1"/>
  <c r="F477" i="2" s="1"/>
  <c r="F478" i="2" s="1"/>
  <c r="F479" i="2" s="1"/>
  <c r="F480" i="2" s="1"/>
  <c r="F481" i="2" s="1"/>
  <c r="F482" i="2" s="1"/>
  <c r="F483" i="2" s="1"/>
  <c r="F484" i="2" s="1"/>
  <c r="F485" i="2" s="1"/>
  <c r="F486" i="2" s="1"/>
  <c r="F487" i="2" s="1"/>
  <c r="F488" i="2" s="1"/>
  <c r="F489" i="2" s="1"/>
  <c r="F490" i="2" s="1"/>
  <c r="F491" i="2" s="1"/>
  <c r="F492" i="2" s="1"/>
  <c r="F493" i="2" s="1"/>
  <c r="F494" i="2" s="1"/>
  <c r="F495" i="2" s="1"/>
  <c r="F496" i="2" s="1"/>
  <c r="F497" i="2" s="1"/>
  <c r="F498" i="2" s="1"/>
  <c r="F499" i="2" s="1"/>
  <c r="F500" i="2" s="1"/>
  <c r="F501" i="2" s="1"/>
  <c r="F502" i="2" s="1"/>
  <c r="F503" i="2" s="1"/>
  <c r="F504" i="2" s="1"/>
  <c r="F505" i="2" s="1"/>
  <c r="F506" i="2" s="1"/>
  <c r="F507" i="2" s="1"/>
  <c r="F508" i="2" s="1"/>
  <c r="F509" i="2" s="1"/>
  <c r="F510" i="2" s="1"/>
  <c r="F511" i="2" s="1"/>
  <c r="F512" i="2" s="1"/>
  <c r="F513" i="2" s="1"/>
  <c r="F514" i="2" s="1"/>
  <c r="F515" i="2" s="1"/>
  <c r="F516" i="2" s="1"/>
  <c r="F517" i="2" s="1"/>
  <c r="F518" i="2" s="1"/>
  <c r="F519" i="2" s="1"/>
  <c r="F520" i="2" s="1"/>
  <c r="F521" i="2" s="1"/>
  <c r="F522" i="2" s="1"/>
  <c r="F523" i="2" s="1"/>
  <c r="F524" i="2" s="1"/>
  <c r="F525" i="2" s="1"/>
  <c r="F526" i="2" s="1"/>
  <c r="F527" i="2" s="1"/>
  <c r="F528" i="2" s="1"/>
  <c r="F529" i="2" s="1"/>
  <c r="F530" i="2" s="1"/>
  <c r="F531" i="2" s="1"/>
  <c r="F532" i="2" s="1"/>
  <c r="F533" i="2" s="1"/>
  <c r="F534" i="2" s="1"/>
  <c r="F535" i="2" s="1"/>
  <c r="F536" i="2" s="1"/>
  <c r="F537" i="2" s="1"/>
  <c r="F538" i="2" s="1"/>
  <c r="F539" i="2" s="1"/>
  <c r="F540" i="2" s="1"/>
  <c r="F541" i="2" s="1"/>
  <c r="F542" i="2" s="1"/>
  <c r="F543" i="2" s="1"/>
  <c r="F544" i="2" s="1"/>
  <c r="F545" i="2" s="1"/>
  <c r="F546" i="2" s="1"/>
  <c r="F547" i="2" s="1"/>
  <c r="F548" i="2" s="1"/>
  <c r="F549" i="2" s="1"/>
  <c r="F550" i="2" s="1"/>
  <c r="F551" i="2" s="1"/>
  <c r="F552" i="2" s="1"/>
  <c r="F553" i="2" s="1"/>
  <c r="F554" i="2" s="1"/>
  <c r="F555" i="2" s="1"/>
  <c r="F556" i="2" s="1"/>
  <c r="F557" i="2" s="1"/>
  <c r="F558" i="2" s="1"/>
  <c r="F559" i="2" s="1"/>
  <c r="F560" i="2" s="1"/>
  <c r="F561" i="2" s="1"/>
  <c r="F562" i="2" s="1"/>
  <c r="F563" i="2" s="1"/>
  <c r="F564" i="2" s="1"/>
  <c r="F565" i="2" s="1"/>
  <c r="F566" i="2" s="1"/>
  <c r="F567" i="2" s="1"/>
  <c r="F568" i="2" s="1"/>
  <c r="F569" i="2" s="1"/>
  <c r="F570" i="2" s="1"/>
  <c r="F571" i="2" s="1"/>
  <c r="F572" i="2" s="1"/>
  <c r="F573" i="2" s="1"/>
  <c r="F574" i="2" s="1"/>
  <c r="F575" i="2" s="1"/>
  <c r="F576" i="2" s="1"/>
  <c r="F577" i="2" s="1"/>
  <c r="F578" i="2" s="1"/>
  <c r="F579" i="2" s="1"/>
  <c r="F580" i="2" s="1"/>
  <c r="F581" i="2" s="1"/>
  <c r="F582" i="2" s="1"/>
  <c r="F583" i="2" s="1"/>
  <c r="F584" i="2" s="1"/>
  <c r="F585" i="2" s="1"/>
  <c r="F586" i="2" s="1"/>
  <c r="F587" i="2" s="1"/>
  <c r="F588" i="2" s="1"/>
  <c r="F589" i="2" s="1"/>
  <c r="F590" i="2" s="1"/>
  <c r="F591" i="2" s="1"/>
  <c r="F592" i="2" s="1"/>
  <c r="F593" i="2" s="1"/>
  <c r="F594" i="2" s="1"/>
  <c r="F595" i="2" s="1"/>
  <c r="F596" i="2" s="1"/>
  <c r="F597" i="2" s="1"/>
  <c r="F598" i="2" s="1"/>
  <c r="F599" i="2" s="1"/>
  <c r="F600" i="2" s="1"/>
  <c r="F601" i="2" s="1"/>
  <c r="F602" i="2" s="1"/>
  <c r="F603" i="2" s="1"/>
  <c r="F604" i="2" s="1"/>
  <c r="F605" i="2" s="1"/>
  <c r="F606" i="2" s="1"/>
  <c r="F607" i="2" s="1"/>
  <c r="F608" i="2" s="1"/>
  <c r="F609" i="2" s="1"/>
  <c r="F610" i="2" s="1"/>
  <c r="F611" i="2" s="1"/>
  <c r="F612" i="2" s="1"/>
  <c r="F613" i="2" s="1"/>
  <c r="F614" i="2" s="1"/>
  <c r="F615" i="2" s="1"/>
  <c r="F616" i="2" s="1"/>
  <c r="F617" i="2" s="1"/>
  <c r="F618" i="2" s="1"/>
  <c r="F619" i="2" s="1"/>
  <c r="F620" i="2" s="1"/>
  <c r="F621" i="2" s="1"/>
  <c r="F622" i="2" s="1"/>
  <c r="F623" i="2" s="1"/>
  <c r="F624" i="2" s="1"/>
  <c r="F625" i="2" s="1"/>
  <c r="F626" i="2" s="1"/>
  <c r="F627" i="2" s="1"/>
  <c r="F628" i="2" s="1"/>
  <c r="F629" i="2" s="1"/>
  <c r="F630" i="2" s="1"/>
  <c r="F631" i="2" s="1"/>
  <c r="F632" i="2" s="1"/>
  <c r="F633" i="2" s="1"/>
  <c r="F634" i="2" s="1"/>
  <c r="F635" i="2" s="1"/>
  <c r="F636" i="2" s="1"/>
  <c r="F637" i="2" s="1"/>
  <c r="F638" i="2" s="1"/>
  <c r="F639" i="2" s="1"/>
  <c r="F640" i="2" s="1"/>
  <c r="F641" i="2" s="1"/>
  <c r="F642" i="2" s="1"/>
  <c r="F643" i="2" s="1"/>
  <c r="F644" i="2" s="1"/>
  <c r="F645" i="2" s="1"/>
  <c r="F646" i="2" s="1"/>
  <c r="F647" i="2" s="1"/>
  <c r="F648" i="2" s="1"/>
  <c r="F649" i="2" s="1"/>
  <c r="F650" i="2" s="1"/>
  <c r="F651" i="2" s="1"/>
  <c r="F652" i="2" s="1"/>
  <c r="F653" i="2" s="1"/>
  <c r="F654" i="2" s="1"/>
  <c r="F655" i="2" s="1"/>
  <c r="F656" i="2" s="1"/>
  <c r="F657" i="2" s="1"/>
  <c r="F658" i="2" s="1"/>
  <c r="F659" i="2" s="1"/>
  <c r="F660" i="2" s="1"/>
  <c r="F661" i="2" s="1"/>
  <c r="F662" i="2" s="1"/>
  <c r="F663" i="2" s="1"/>
  <c r="F664" i="2" s="1"/>
  <c r="F665" i="2" s="1"/>
  <c r="F666" i="2" s="1"/>
  <c r="F667" i="2" s="1"/>
  <c r="F668" i="2" s="1"/>
  <c r="F669" i="2" s="1"/>
  <c r="F670" i="2" s="1"/>
  <c r="F671" i="2" s="1"/>
  <c r="F672" i="2" s="1"/>
  <c r="F673" i="2" s="1"/>
  <c r="F674" i="2" s="1"/>
  <c r="F675" i="2" s="1"/>
  <c r="F676" i="2" s="1"/>
  <c r="F677" i="2" s="1"/>
  <c r="F678" i="2" s="1"/>
  <c r="F679" i="2" s="1"/>
  <c r="F680" i="2" s="1"/>
  <c r="F681" i="2" s="1"/>
  <c r="F682" i="2" s="1"/>
  <c r="F683" i="2" s="1"/>
  <c r="F684" i="2" s="1"/>
  <c r="F685" i="2" s="1"/>
  <c r="F686" i="2" s="1"/>
  <c r="F687" i="2" s="1"/>
  <c r="F688" i="2" s="1"/>
  <c r="F689" i="2" s="1"/>
  <c r="F690" i="2" s="1"/>
  <c r="F691" i="2" s="1"/>
  <c r="F692" i="2" s="1"/>
  <c r="F693" i="2" s="1"/>
  <c r="F694" i="2" s="1"/>
  <c r="F695" i="2" s="1"/>
  <c r="F696" i="2" s="1"/>
  <c r="F697" i="2" s="1"/>
  <c r="F698" i="2" s="1"/>
  <c r="F699" i="2" s="1"/>
  <c r="F700" i="2" s="1"/>
  <c r="F701" i="2" s="1"/>
  <c r="F702" i="2" s="1"/>
  <c r="F703" i="2" s="1"/>
  <c r="F704" i="2" s="1"/>
  <c r="F705" i="2" s="1"/>
  <c r="F706" i="2" s="1"/>
  <c r="F707" i="2" s="1"/>
  <c r="F708" i="2" s="1"/>
  <c r="F709" i="2" s="1"/>
  <c r="F710" i="2" s="1"/>
  <c r="F711" i="2" s="1"/>
  <c r="F712" i="2" s="1"/>
  <c r="F713" i="2" s="1"/>
  <c r="F714" i="2" s="1"/>
  <c r="F715" i="2" s="1"/>
  <c r="F716" i="2" s="1"/>
  <c r="F717" i="2" s="1"/>
  <c r="F718" i="2" s="1"/>
  <c r="F719" i="2" s="1"/>
  <c r="F720" i="2" s="1"/>
  <c r="F721" i="2" s="1"/>
  <c r="F722" i="2" s="1"/>
  <c r="F723" i="2" s="1"/>
  <c r="F724" i="2" s="1"/>
  <c r="F725" i="2" s="1"/>
  <c r="F726" i="2" s="1"/>
  <c r="F727" i="2" s="1"/>
  <c r="F728" i="2" s="1"/>
  <c r="F729" i="2" s="1"/>
  <c r="F730" i="2" s="1"/>
  <c r="F731" i="2" s="1"/>
  <c r="F732" i="2" s="1"/>
  <c r="F733" i="2" s="1"/>
  <c r="F734" i="2" s="1"/>
  <c r="F735" i="2" s="1"/>
  <c r="F736" i="2" s="1"/>
  <c r="F737" i="2" s="1"/>
  <c r="F738" i="2" s="1"/>
  <c r="F739" i="2" s="1"/>
  <c r="F740" i="2" s="1"/>
  <c r="F741" i="2" s="1"/>
  <c r="F742" i="2" s="1"/>
  <c r="F743" i="2" s="1"/>
  <c r="F744" i="2" s="1"/>
  <c r="F745" i="2" s="1"/>
  <c r="F746" i="2" s="1"/>
  <c r="F747" i="2" s="1"/>
  <c r="F748" i="2" s="1"/>
  <c r="F749" i="2" s="1"/>
  <c r="F750" i="2" s="1"/>
  <c r="F751" i="2" s="1"/>
  <c r="F752" i="2" s="1"/>
  <c r="F753" i="2" s="1"/>
  <c r="F754" i="2" s="1"/>
  <c r="F755" i="2" s="1"/>
  <c r="F756" i="2" s="1"/>
  <c r="F757" i="2" s="1"/>
  <c r="F758" i="2" s="1"/>
  <c r="F759" i="2" s="1"/>
  <c r="F760" i="2" s="1"/>
  <c r="F761" i="2" s="1"/>
  <c r="F762" i="2" s="1"/>
  <c r="F763" i="2" s="1"/>
  <c r="F764" i="2" s="1"/>
  <c r="F765" i="2" s="1"/>
  <c r="F766" i="2" s="1"/>
  <c r="F767" i="2" s="1"/>
  <c r="F768" i="2" s="1"/>
  <c r="F769" i="2" s="1"/>
  <c r="F770" i="2" s="1"/>
  <c r="F771" i="2" s="1"/>
  <c r="F772" i="2" s="1"/>
  <c r="F773" i="2" s="1"/>
  <c r="F774" i="2" s="1"/>
  <c r="F775" i="2" s="1"/>
  <c r="F776" i="2" s="1"/>
  <c r="F777" i="2" s="1"/>
  <c r="F778" i="2" s="1"/>
  <c r="F779" i="2" s="1"/>
  <c r="F780" i="2" s="1"/>
  <c r="F781" i="2" s="1"/>
  <c r="F782" i="2" s="1"/>
  <c r="F783" i="2" s="1"/>
  <c r="F784" i="2" s="1"/>
  <c r="F785" i="2" s="1"/>
  <c r="F786" i="2" s="1"/>
  <c r="F787" i="2" s="1"/>
  <c r="F788" i="2" s="1"/>
  <c r="F789" i="2" s="1"/>
  <c r="F790" i="2" s="1"/>
  <c r="F791" i="2" s="1"/>
  <c r="F792" i="2" s="1"/>
  <c r="F793" i="2" s="1"/>
  <c r="F794" i="2" s="1"/>
  <c r="F795" i="2" s="1"/>
  <c r="F796" i="2" s="1"/>
  <c r="F797" i="2" s="1"/>
  <c r="F798" i="2" s="1"/>
  <c r="F799" i="2" s="1"/>
  <c r="F800" i="2" s="1"/>
  <c r="F801" i="2" s="1"/>
  <c r="F802" i="2" s="1"/>
  <c r="F803" i="2" s="1"/>
  <c r="F804" i="2" s="1"/>
  <c r="F805" i="2" s="1"/>
  <c r="F806" i="2" s="1"/>
  <c r="F807" i="2" s="1"/>
  <c r="F808" i="2" s="1"/>
  <c r="F809" i="2" s="1"/>
  <c r="F810" i="2" s="1"/>
  <c r="F811" i="2" s="1"/>
  <c r="F812" i="2" s="1"/>
  <c r="F813" i="2" s="1"/>
  <c r="F814" i="2" s="1"/>
  <c r="F815" i="2" s="1"/>
  <c r="F816" i="2" s="1"/>
  <c r="F817" i="2" s="1"/>
  <c r="F818" i="2" s="1"/>
  <c r="F819" i="2" s="1"/>
  <c r="F820" i="2" s="1"/>
  <c r="F821" i="2" s="1"/>
  <c r="F822" i="2" s="1"/>
  <c r="F823" i="2" s="1"/>
  <c r="F824" i="2" s="1"/>
  <c r="F825" i="2" s="1"/>
  <c r="F826" i="2" s="1"/>
  <c r="F827" i="2" s="1"/>
  <c r="F828" i="2" s="1"/>
  <c r="F829" i="2" s="1"/>
  <c r="F830" i="2" s="1"/>
  <c r="F831" i="2" s="1"/>
  <c r="F832" i="2" s="1"/>
  <c r="F833" i="2" s="1"/>
  <c r="F834" i="2" s="1"/>
  <c r="F835" i="2" s="1"/>
  <c r="F836" i="2" s="1"/>
  <c r="F837" i="2" s="1"/>
  <c r="F838" i="2" s="1"/>
  <c r="F839" i="2" s="1"/>
  <c r="F840" i="2" s="1"/>
  <c r="F841" i="2" s="1"/>
  <c r="F842" i="2" s="1"/>
  <c r="F843" i="2" s="1"/>
  <c r="F844" i="2" s="1"/>
  <c r="F845" i="2" s="1"/>
  <c r="F846" i="2" s="1"/>
  <c r="F847" i="2" s="1"/>
  <c r="F848" i="2" s="1"/>
  <c r="F849" i="2" s="1"/>
  <c r="F850" i="2" s="1"/>
  <c r="F851" i="2" s="1"/>
  <c r="F852" i="2" s="1"/>
  <c r="F853" i="2" s="1"/>
  <c r="F854" i="2" s="1"/>
  <c r="F855" i="2" s="1"/>
  <c r="F856" i="2" s="1"/>
  <c r="F857" i="2" s="1"/>
  <c r="F858" i="2" s="1"/>
  <c r="F859" i="2" s="1"/>
  <c r="F860" i="2" s="1"/>
  <c r="F861" i="2" s="1"/>
  <c r="F862" i="2" s="1"/>
  <c r="F863" i="2" s="1"/>
  <c r="F864" i="2" s="1"/>
  <c r="F865" i="2" s="1"/>
  <c r="F866" i="2" s="1"/>
  <c r="F867" i="2" s="1"/>
  <c r="F868" i="2" s="1"/>
  <c r="F869" i="2" s="1"/>
  <c r="F870" i="2" s="1"/>
  <c r="F871" i="2" s="1"/>
  <c r="F872" i="2" s="1"/>
  <c r="F873" i="2" s="1"/>
  <c r="F874" i="2" s="1"/>
  <c r="F875" i="2" s="1"/>
  <c r="F876" i="2" s="1"/>
  <c r="F877" i="2" s="1"/>
  <c r="F878" i="2" s="1"/>
  <c r="F879" i="2" s="1"/>
  <c r="F880" i="2" s="1"/>
  <c r="F881" i="2" s="1"/>
  <c r="F882" i="2" s="1"/>
  <c r="F883" i="2" s="1"/>
  <c r="F884" i="2" s="1"/>
  <c r="F885" i="2" s="1"/>
  <c r="F886" i="2" s="1"/>
  <c r="F887" i="2" s="1"/>
  <c r="F888" i="2" s="1"/>
  <c r="F889" i="2" s="1"/>
  <c r="F890" i="2" s="1"/>
  <c r="F891" i="2" s="1"/>
  <c r="F892" i="2" s="1"/>
  <c r="F893" i="2" s="1"/>
  <c r="F894" i="2" s="1"/>
  <c r="F895" i="2" s="1"/>
  <c r="F896" i="2" s="1"/>
  <c r="F897" i="2" s="1"/>
  <c r="F898" i="2" s="1"/>
  <c r="F899" i="2" s="1"/>
  <c r="F900" i="2" s="1"/>
  <c r="F901" i="2" s="1"/>
  <c r="F902" i="2" s="1"/>
  <c r="F903" i="2" s="1"/>
  <c r="F904" i="2" s="1"/>
  <c r="F905" i="2" s="1"/>
  <c r="F906" i="2" s="1"/>
  <c r="F907" i="2" s="1"/>
  <c r="F908" i="2" s="1"/>
  <c r="F909" i="2" s="1"/>
  <c r="F910" i="2" s="1"/>
  <c r="F911" i="2" s="1"/>
  <c r="F912" i="2" s="1"/>
  <c r="F913" i="2" s="1"/>
  <c r="F914" i="2" s="1"/>
  <c r="F915" i="2" s="1"/>
  <c r="F916" i="2" s="1"/>
  <c r="F917" i="2" s="1"/>
  <c r="F918" i="2" s="1"/>
  <c r="F919" i="2" s="1"/>
  <c r="F920" i="2" s="1"/>
  <c r="F921" i="2" s="1"/>
  <c r="F922" i="2" s="1"/>
  <c r="F923" i="2" s="1"/>
  <c r="F924" i="2" s="1"/>
  <c r="F925" i="2" s="1"/>
  <c r="F926" i="2" s="1"/>
  <c r="F927" i="2" s="1"/>
  <c r="F928" i="2" s="1"/>
  <c r="F929" i="2" s="1"/>
  <c r="F930" i="2" s="1"/>
  <c r="F931" i="2" s="1"/>
  <c r="F932" i="2" s="1"/>
  <c r="F933" i="2" s="1"/>
  <c r="F934" i="2" s="1"/>
  <c r="F935" i="2" s="1"/>
  <c r="F936" i="2" s="1"/>
  <c r="F937" i="2" s="1"/>
  <c r="F938" i="2" s="1"/>
  <c r="F939" i="2" s="1"/>
  <c r="F940" i="2" s="1"/>
  <c r="F941" i="2" s="1"/>
  <c r="F942" i="2" s="1"/>
  <c r="F943" i="2" s="1"/>
  <c r="F944" i="2" s="1"/>
  <c r="F945" i="2" s="1"/>
  <c r="F946" i="2" s="1"/>
  <c r="F947" i="2" s="1"/>
  <c r="F948" i="2" s="1"/>
  <c r="F949" i="2" s="1"/>
  <c r="F950" i="2" s="1"/>
  <c r="F951" i="2" s="1"/>
  <c r="F952" i="2" s="1"/>
  <c r="F953" i="2" s="1"/>
  <c r="F954" i="2" s="1"/>
  <c r="F955" i="2" s="1"/>
  <c r="F956" i="2" s="1"/>
  <c r="F957" i="2" s="1"/>
  <c r="F958" i="2" s="1"/>
  <c r="F959" i="2" s="1"/>
  <c r="F960" i="2" s="1"/>
  <c r="F961" i="2" s="1"/>
  <c r="F962" i="2" s="1"/>
  <c r="F963" i="2" s="1"/>
  <c r="F964" i="2" s="1"/>
  <c r="F965" i="2" s="1"/>
  <c r="F966" i="2" s="1"/>
  <c r="F967" i="2" s="1"/>
  <c r="F968" i="2" s="1"/>
  <c r="F969" i="2" s="1"/>
  <c r="F970" i="2" s="1"/>
  <c r="F971" i="2" s="1"/>
  <c r="F972" i="2" s="1"/>
  <c r="F973" i="2" s="1"/>
  <c r="F974" i="2" s="1"/>
  <c r="F975" i="2" s="1"/>
  <c r="F976" i="2" s="1"/>
  <c r="F977" i="2" s="1"/>
  <c r="F978" i="2" s="1"/>
  <c r="F979" i="2" s="1"/>
  <c r="F980" i="2" s="1"/>
  <c r="F981" i="2" s="1"/>
  <c r="F982" i="2" s="1"/>
  <c r="F983" i="2" s="1"/>
  <c r="F984" i="2" s="1"/>
  <c r="F985" i="2" s="1"/>
  <c r="F986" i="2" s="1"/>
  <c r="F987" i="2" s="1"/>
  <c r="F988" i="2" s="1"/>
  <c r="F989" i="2" s="1"/>
  <c r="F990" i="2" s="1"/>
  <c r="F991" i="2" s="1"/>
  <c r="F992" i="2" s="1"/>
  <c r="F993" i="2" s="1"/>
  <c r="F994" i="2" s="1"/>
  <c r="F995" i="2" s="1"/>
  <c r="F996" i="2" s="1"/>
  <c r="F997" i="2" s="1"/>
  <c r="F998" i="2" s="1"/>
  <c r="F999" i="2" s="1"/>
  <c r="F1000" i="2" s="1"/>
  <c r="F1001" i="2" s="1"/>
  <c r="F1002" i="2" s="1"/>
  <c r="F1003" i="2" s="1"/>
  <c r="F1004" i="2" s="1"/>
  <c r="F1005" i="2" s="1"/>
  <c r="F1006" i="2" s="1"/>
  <c r="F1007" i="2" s="1"/>
  <c r="F1008" i="2" s="1"/>
  <c r="F1009" i="2" s="1"/>
  <c r="F1010" i="2" s="1"/>
  <c r="F1011" i="2" s="1"/>
  <c r="F1012" i="2" s="1"/>
  <c r="F1013" i="2" s="1"/>
  <c r="F1014" i="2" s="1"/>
  <c r="F1015" i="2" s="1"/>
  <c r="F1016" i="2" s="1"/>
  <c r="F1017" i="2" s="1"/>
  <c r="F1018" i="2" s="1"/>
  <c r="F1019" i="2" s="1"/>
  <c r="F1020" i="2" s="1"/>
  <c r="F1021" i="2" s="1"/>
  <c r="F1022" i="2" s="1"/>
  <c r="F1023" i="2" s="1"/>
  <c r="F1024" i="2" s="1"/>
  <c r="F1025" i="2" s="1"/>
  <c r="F1026" i="2" s="1"/>
  <c r="F1027" i="2" s="1"/>
  <c r="F1028" i="2" s="1"/>
  <c r="F1029" i="2" s="1"/>
  <c r="F1030" i="2" s="1"/>
  <c r="F1031" i="2" s="1"/>
  <c r="F1032" i="2" s="1"/>
  <c r="F1033" i="2" s="1"/>
  <c r="F1034" i="2" s="1"/>
  <c r="F1035" i="2" s="1"/>
  <c r="F1036" i="2" s="1"/>
  <c r="F1037" i="2" s="1"/>
  <c r="F1038" i="2" s="1"/>
  <c r="F1039" i="2" s="1"/>
  <c r="F1040" i="2" s="1"/>
  <c r="F1041" i="2" s="1"/>
  <c r="F1042" i="2" s="1"/>
  <c r="F1043" i="2" s="1"/>
  <c r="F1044" i="2" s="1"/>
  <c r="F1045" i="2" s="1"/>
  <c r="F1046" i="2" s="1"/>
  <c r="F1047" i="2" s="1"/>
  <c r="F1048" i="2" s="1"/>
  <c r="F1049" i="2" s="1"/>
  <c r="F1050" i="2" s="1"/>
  <c r="F1051" i="2" s="1"/>
  <c r="F1052" i="2" s="1"/>
  <c r="F1053" i="2" s="1"/>
  <c r="F1054" i="2" s="1"/>
  <c r="F1055" i="2" s="1"/>
  <c r="F1056" i="2" s="1"/>
  <c r="F1057" i="2" s="1"/>
  <c r="F1058" i="2" s="1"/>
  <c r="F1059" i="2" s="1"/>
  <c r="F1060" i="2" s="1"/>
  <c r="F1061" i="2" s="1"/>
  <c r="F1062" i="2" s="1"/>
  <c r="F1063" i="2" s="1"/>
  <c r="F1064" i="2" s="1"/>
  <c r="F1065" i="2" s="1"/>
  <c r="F1066" i="2" s="1"/>
  <c r="F1067" i="2" s="1"/>
  <c r="F1068" i="2" s="1"/>
  <c r="F1069" i="2" s="1"/>
  <c r="F1070" i="2" s="1"/>
  <c r="F1071" i="2" s="1"/>
  <c r="F1072" i="2" s="1"/>
  <c r="F1073" i="2" s="1"/>
  <c r="F1074" i="2" s="1"/>
  <c r="F1075" i="2" s="1"/>
  <c r="F1076" i="2" s="1"/>
  <c r="F1077" i="2" s="1"/>
  <c r="F1078" i="2" s="1"/>
  <c r="F1079" i="2" s="1"/>
  <c r="F1080" i="2" s="1"/>
  <c r="F1081" i="2" s="1"/>
  <c r="F1082" i="2" s="1"/>
  <c r="F1083" i="2" s="1"/>
  <c r="F1084" i="2" s="1"/>
  <c r="F1085" i="2" s="1"/>
  <c r="F1086" i="2" s="1"/>
  <c r="F1087" i="2" s="1"/>
  <c r="F1088" i="2" s="1"/>
  <c r="F1089" i="2" s="1"/>
  <c r="F1090" i="2" s="1"/>
  <c r="F1091" i="2" s="1"/>
  <c r="F1092" i="2" s="1"/>
  <c r="F1093" i="2" s="1"/>
  <c r="F1094" i="2" s="1"/>
  <c r="F1095" i="2" s="1"/>
  <c r="F1096" i="2" s="1"/>
  <c r="F1097" i="2" s="1"/>
  <c r="F1098" i="2" s="1"/>
  <c r="F1099" i="2" s="1"/>
  <c r="F1100" i="2" s="1"/>
  <c r="F1101" i="2" s="1"/>
  <c r="F1102" i="2" s="1"/>
  <c r="F1103" i="2" s="1"/>
  <c r="F1104" i="2" s="1"/>
  <c r="F1105" i="2" s="1"/>
  <c r="F1106" i="2" s="1"/>
  <c r="F1107" i="2" s="1"/>
  <c r="F1108" i="2" s="1"/>
  <c r="F1109" i="2" s="1"/>
  <c r="F1110" i="2" s="1"/>
  <c r="F1111" i="2" s="1"/>
  <c r="F1112" i="2" s="1"/>
  <c r="F1113" i="2" s="1"/>
  <c r="F1114" i="2" s="1"/>
  <c r="F1115" i="2" s="1"/>
  <c r="F1116" i="2" s="1"/>
  <c r="F1117" i="2" s="1"/>
  <c r="F1118" i="2" s="1"/>
  <c r="F1119" i="2" s="1"/>
  <c r="F1120" i="2" s="1"/>
  <c r="F1121" i="2" s="1"/>
  <c r="F1122" i="2" s="1"/>
  <c r="F1123" i="2" s="1"/>
  <c r="F1124" i="2" s="1"/>
  <c r="F1125" i="2" s="1"/>
  <c r="F1126" i="2" s="1"/>
  <c r="F1127" i="2" s="1"/>
  <c r="F1128" i="2" s="1"/>
  <c r="F1129" i="2" s="1"/>
  <c r="F1130" i="2" s="1"/>
  <c r="F1131" i="2" s="1"/>
  <c r="F1132" i="2" s="1"/>
  <c r="F1133" i="2" s="1"/>
  <c r="F1134" i="2" s="1"/>
  <c r="F1135" i="2" s="1"/>
  <c r="F1136" i="2" s="1"/>
  <c r="F1137" i="2" s="1"/>
  <c r="F1138" i="2" s="1"/>
  <c r="F1139" i="2" s="1"/>
  <c r="F1140" i="2" s="1"/>
  <c r="F1141" i="2" s="1"/>
  <c r="F1142" i="2" s="1"/>
  <c r="F1143" i="2" s="1"/>
  <c r="F1144" i="2" s="1"/>
  <c r="F1145" i="2" s="1"/>
  <c r="F1146" i="2" s="1"/>
  <c r="F1147" i="2" s="1"/>
  <c r="F1148" i="2" s="1"/>
  <c r="F1149" i="2" s="1"/>
  <c r="F1150" i="2" s="1"/>
  <c r="F1151" i="2" s="1"/>
  <c r="F1152" i="2" s="1"/>
  <c r="F1153" i="2" s="1"/>
  <c r="F1154" i="2" s="1"/>
  <c r="F1155" i="2" s="1"/>
  <c r="F1156" i="2" s="1"/>
  <c r="F1157" i="2" s="1"/>
  <c r="F1158" i="2" s="1"/>
  <c r="F1159" i="2" s="1"/>
  <c r="F1160" i="2" s="1"/>
  <c r="F1161" i="2" s="1"/>
  <c r="F1162" i="2" s="1"/>
  <c r="F1163" i="2" s="1"/>
  <c r="F1164" i="2" s="1"/>
  <c r="F1165" i="2" s="1"/>
  <c r="F1166" i="2" s="1"/>
  <c r="F1167" i="2" s="1"/>
  <c r="F1168" i="2" s="1"/>
  <c r="F1169" i="2" s="1"/>
  <c r="F1170" i="2" s="1"/>
  <c r="F1171" i="2" s="1"/>
  <c r="F1172" i="2" s="1"/>
  <c r="F1173" i="2" s="1"/>
  <c r="F1174" i="2" s="1"/>
  <c r="F1175" i="2" s="1"/>
  <c r="F1176" i="2" s="1"/>
  <c r="F1177" i="2" s="1"/>
  <c r="F1178" i="2" s="1"/>
  <c r="F1179" i="2" s="1"/>
  <c r="F1180" i="2" s="1"/>
  <c r="F1181" i="2" s="1"/>
  <c r="F1182" i="2" s="1"/>
  <c r="F1183" i="2" s="1"/>
  <c r="F1184" i="2" s="1"/>
  <c r="F1185" i="2" s="1"/>
  <c r="F1186" i="2" s="1"/>
  <c r="F1187" i="2" s="1"/>
  <c r="F1188" i="2" s="1"/>
  <c r="F1189" i="2" s="1"/>
  <c r="F1190" i="2" s="1"/>
  <c r="F1191" i="2" s="1"/>
  <c r="F1192" i="2" s="1"/>
  <c r="F1193" i="2" s="1"/>
  <c r="F1194" i="2" s="1"/>
  <c r="F1195" i="2" s="1"/>
  <c r="F1196" i="2" s="1"/>
  <c r="F1197" i="2" s="1"/>
  <c r="F1198" i="2" s="1"/>
  <c r="F1199" i="2" s="1"/>
  <c r="F1200" i="2" s="1"/>
  <c r="F1201" i="2" s="1"/>
  <c r="F1202" i="2" s="1"/>
  <c r="F1203" i="2" s="1"/>
  <c r="F1204" i="2" s="1"/>
  <c r="F1205" i="2" s="1"/>
  <c r="F1206" i="2" s="1"/>
  <c r="F1207" i="2" s="1"/>
  <c r="F1208" i="2" s="1"/>
  <c r="F1209" i="2" s="1"/>
  <c r="F1210" i="2" s="1"/>
  <c r="F1211" i="2" s="1"/>
  <c r="F1212" i="2" s="1"/>
  <c r="F1213" i="2" s="1"/>
  <c r="F1214" i="2" s="1"/>
  <c r="F1215" i="2" s="1"/>
  <c r="F1216" i="2" s="1"/>
  <c r="F1217" i="2" s="1"/>
  <c r="F1218" i="2" s="1"/>
  <c r="F1219" i="2" s="1"/>
  <c r="F1220" i="2" s="1"/>
  <c r="F1221" i="2" s="1"/>
  <c r="F1222" i="2" s="1"/>
  <c r="F1223" i="2" s="1"/>
  <c r="F1224" i="2" s="1"/>
  <c r="F1225" i="2" s="1"/>
  <c r="F1226" i="2" s="1"/>
  <c r="F1227" i="2" s="1"/>
  <c r="F1228" i="2" s="1"/>
  <c r="F1229" i="2" s="1"/>
  <c r="F1230" i="2" s="1"/>
  <c r="F1231" i="2" s="1"/>
  <c r="F1232" i="2" s="1"/>
  <c r="F1233" i="2" s="1"/>
  <c r="F1234" i="2" s="1"/>
  <c r="F1235" i="2" s="1"/>
  <c r="F1236" i="2" s="1"/>
  <c r="F1237" i="2" s="1"/>
  <c r="F1238" i="2" s="1"/>
  <c r="F1239" i="2" s="1"/>
  <c r="F1240" i="2" s="1"/>
  <c r="F1241" i="2" s="1"/>
  <c r="F1242" i="2" s="1"/>
  <c r="F1243" i="2" s="1"/>
  <c r="F1244" i="2" s="1"/>
  <c r="F1245" i="2" s="1"/>
  <c r="F1246" i="2" s="1"/>
  <c r="F1247" i="2" s="1"/>
  <c r="F1248" i="2" s="1"/>
  <c r="F1249" i="2" s="1"/>
  <c r="F1250" i="2" s="1"/>
  <c r="F1251" i="2" s="1"/>
  <c r="F1252" i="2" s="1"/>
  <c r="F1253" i="2" s="1"/>
  <c r="F1254" i="2" s="1"/>
  <c r="F1255" i="2" s="1"/>
  <c r="F1256" i="2" s="1"/>
  <c r="F1257" i="2" s="1"/>
  <c r="F1258" i="2" s="1"/>
  <c r="F1259" i="2" s="1"/>
  <c r="F1260" i="2" s="1"/>
  <c r="F1261" i="2" s="1"/>
  <c r="F1262" i="2" s="1"/>
  <c r="F1263" i="2" s="1"/>
  <c r="F1264" i="2" s="1"/>
  <c r="F1265" i="2" s="1"/>
  <c r="F1266" i="2" s="1"/>
  <c r="F1267" i="2" s="1"/>
  <c r="F1268" i="2" s="1"/>
  <c r="F1269" i="2" s="1"/>
  <c r="F1270" i="2" s="1"/>
  <c r="F1271" i="2" s="1"/>
  <c r="F1272" i="2" s="1"/>
  <c r="F1273" i="2" s="1"/>
  <c r="F1274" i="2" s="1"/>
  <c r="F1275" i="2" s="1"/>
  <c r="F1276" i="2" s="1"/>
  <c r="F1277" i="2" s="1"/>
  <c r="F1278" i="2" s="1"/>
  <c r="F1279" i="2" s="1"/>
  <c r="F1280" i="2" s="1"/>
  <c r="F1281" i="2" s="1"/>
  <c r="F1282" i="2" s="1"/>
  <c r="F1283" i="2" s="1"/>
  <c r="F1284" i="2" s="1"/>
  <c r="F1285" i="2" s="1"/>
  <c r="F1286" i="2" s="1"/>
  <c r="F1287" i="2" s="1"/>
  <c r="F1288" i="2" s="1"/>
  <c r="F1289" i="2" s="1"/>
  <c r="F1290" i="2" s="1"/>
  <c r="F1291" i="2" s="1"/>
  <c r="F1292" i="2" s="1"/>
  <c r="F1293" i="2" s="1"/>
  <c r="F1294" i="2" s="1"/>
  <c r="F1295" i="2" s="1"/>
  <c r="F1296" i="2" s="1"/>
  <c r="F1297" i="2" s="1"/>
  <c r="F1298" i="2" s="1"/>
  <c r="F1299" i="2" s="1"/>
  <c r="F1300" i="2" s="1"/>
  <c r="F1301" i="2" s="1"/>
  <c r="F1302" i="2" s="1"/>
  <c r="F1303" i="2" s="1"/>
  <c r="F1304" i="2" s="1"/>
  <c r="F1305" i="2" s="1"/>
  <c r="F1306" i="2" s="1"/>
  <c r="F1307" i="2" s="1"/>
  <c r="F1308" i="2" s="1"/>
  <c r="F1309" i="2" s="1"/>
  <c r="F1310" i="2" s="1"/>
  <c r="F1311" i="2" s="1"/>
  <c r="F1312" i="2" s="1"/>
  <c r="F1313" i="2" s="1"/>
  <c r="F1314" i="2" s="1"/>
  <c r="F1315" i="2" s="1"/>
  <c r="F1316" i="2" s="1"/>
  <c r="F1317" i="2" s="1"/>
  <c r="F1318" i="2" s="1"/>
  <c r="F1319" i="2" s="1"/>
  <c r="F1320" i="2" s="1"/>
  <c r="F1321" i="2" s="1"/>
  <c r="F1322" i="2" s="1"/>
  <c r="F1323" i="2" s="1"/>
  <c r="F1324" i="2" s="1"/>
  <c r="F1325" i="2" s="1"/>
  <c r="F1326" i="2" s="1"/>
  <c r="F1327" i="2" s="1"/>
  <c r="F1328" i="2" s="1"/>
  <c r="F1329" i="2" s="1"/>
  <c r="F1330" i="2" s="1"/>
  <c r="F1331" i="2" s="1"/>
  <c r="F1332" i="2" s="1"/>
  <c r="F1333" i="2" s="1"/>
  <c r="F1334" i="2" s="1"/>
  <c r="F1335" i="2" s="1"/>
  <c r="F1336" i="2" s="1"/>
  <c r="F1337" i="2" s="1"/>
  <c r="F1338" i="2" s="1"/>
  <c r="F1339" i="2" s="1"/>
  <c r="F1340" i="2" s="1"/>
  <c r="F1341" i="2" s="1"/>
  <c r="F1342" i="2" s="1"/>
  <c r="F1343" i="2" s="1"/>
  <c r="F1344" i="2" s="1"/>
  <c r="F1345" i="2" s="1"/>
  <c r="F1346" i="2" s="1"/>
  <c r="F1347" i="2" s="1"/>
  <c r="F1348" i="2" s="1"/>
  <c r="F1349" i="2" s="1"/>
  <c r="F1350" i="2" s="1"/>
  <c r="F1351" i="2" s="1"/>
  <c r="F1352" i="2" s="1"/>
  <c r="F1353" i="2" s="1"/>
  <c r="F1354" i="2" s="1"/>
  <c r="F1355" i="2" s="1"/>
  <c r="F1356" i="2" s="1"/>
  <c r="F1357" i="2" s="1"/>
  <c r="F1358" i="2" s="1"/>
  <c r="F1359" i="2" s="1"/>
  <c r="F1360" i="2" s="1"/>
  <c r="F1361" i="2" s="1"/>
  <c r="F1362" i="2" s="1"/>
  <c r="F1363" i="2" s="1"/>
  <c r="F1364" i="2" s="1"/>
  <c r="F1365" i="2" s="1"/>
  <c r="F1366" i="2" s="1"/>
  <c r="F1367" i="2" s="1"/>
  <c r="F1368" i="2" s="1"/>
  <c r="F1369" i="2" s="1"/>
  <c r="F1370" i="2" s="1"/>
  <c r="F1371" i="2" s="1"/>
  <c r="F1372" i="2" s="1"/>
  <c r="F1373" i="2" s="1"/>
  <c r="F1374" i="2" s="1"/>
  <c r="F1375" i="2" s="1"/>
  <c r="F1376" i="2" s="1"/>
  <c r="F1377" i="2" s="1"/>
  <c r="F1378" i="2" s="1"/>
  <c r="F1379" i="2" s="1"/>
  <c r="F1380" i="2" s="1"/>
  <c r="F1381" i="2" s="1"/>
  <c r="F1382" i="2" s="1"/>
  <c r="F1383" i="2" s="1"/>
  <c r="F1384" i="2" s="1"/>
  <c r="F1385" i="2" s="1"/>
  <c r="F1386" i="2" s="1"/>
  <c r="F1387" i="2" s="1"/>
  <c r="F1388" i="2" s="1"/>
  <c r="F1389" i="2" s="1"/>
  <c r="F1390" i="2" s="1"/>
  <c r="F1391" i="2" s="1"/>
  <c r="F1392" i="2" s="1"/>
  <c r="F1393" i="2" s="1"/>
  <c r="F1394" i="2" s="1"/>
  <c r="F1395" i="2" s="1"/>
  <c r="F1396" i="2" s="1"/>
  <c r="F1397" i="2" s="1"/>
  <c r="F1398" i="2" s="1"/>
  <c r="F1399" i="2" s="1"/>
  <c r="F1400" i="2" s="1"/>
  <c r="F1401" i="2" s="1"/>
  <c r="F1402" i="2" s="1"/>
  <c r="F1403" i="2" s="1"/>
  <c r="F1404" i="2" s="1"/>
  <c r="F1405" i="2" s="1"/>
  <c r="F1406" i="2" s="1"/>
  <c r="F1407" i="2" s="1"/>
  <c r="F1408" i="2" s="1"/>
  <c r="F1409" i="2" s="1"/>
  <c r="F1410" i="2" s="1"/>
  <c r="F1411" i="2" s="1"/>
  <c r="F1412" i="2" s="1"/>
  <c r="F1413" i="2" s="1"/>
  <c r="F1414" i="2" s="1"/>
  <c r="F1415" i="2" s="1"/>
  <c r="F1416" i="2" s="1"/>
  <c r="F1417" i="2" s="1"/>
  <c r="F1418" i="2" s="1"/>
  <c r="F1419" i="2" s="1"/>
  <c r="F1420" i="2" s="1"/>
  <c r="F1421" i="2" s="1"/>
  <c r="F1422" i="2" s="1"/>
  <c r="F1423" i="2" s="1"/>
  <c r="F1424" i="2" s="1"/>
  <c r="F1425" i="2" s="1"/>
  <c r="F1426" i="2" s="1"/>
  <c r="F1427" i="2" s="1"/>
  <c r="F1428" i="2" s="1"/>
  <c r="F1429" i="2" s="1"/>
  <c r="F1430" i="2" s="1"/>
  <c r="F1431" i="2" s="1"/>
  <c r="F1432" i="2" s="1"/>
  <c r="F1433" i="2" s="1"/>
  <c r="F1434" i="2" s="1"/>
  <c r="F1435" i="2" s="1"/>
  <c r="F1436" i="2" s="1"/>
  <c r="F1437" i="2" s="1"/>
  <c r="F1438" i="2" s="1"/>
  <c r="F1439" i="2" s="1"/>
  <c r="F1440" i="2" s="1"/>
  <c r="F1441" i="2" s="1"/>
  <c r="F1442" i="2" s="1"/>
  <c r="F1443" i="2" s="1"/>
  <c r="F1444" i="2" s="1"/>
  <c r="F1445" i="2" s="1"/>
  <c r="F1446" i="2" s="1"/>
  <c r="F1447" i="2" s="1"/>
  <c r="F1448" i="2" s="1"/>
  <c r="F1449" i="2" s="1"/>
  <c r="F1450" i="2" s="1"/>
  <c r="F1451" i="2" s="1"/>
  <c r="F1452" i="2" s="1"/>
  <c r="F1453" i="2" s="1"/>
  <c r="F1454" i="2" s="1"/>
  <c r="F1455" i="2" s="1"/>
  <c r="F1456" i="2" s="1"/>
  <c r="F1457" i="2" s="1"/>
  <c r="F1458" i="2" s="1"/>
  <c r="F1459" i="2" s="1"/>
  <c r="F1460" i="2" s="1"/>
  <c r="F1461" i="2" s="1"/>
  <c r="F1462" i="2" s="1"/>
  <c r="F1463" i="2" s="1"/>
  <c r="F1464" i="2" s="1"/>
  <c r="F1465" i="2" s="1"/>
  <c r="F1466" i="2" s="1"/>
  <c r="F1467" i="2" s="1"/>
  <c r="F1468" i="2" s="1"/>
  <c r="F1469" i="2" s="1"/>
  <c r="F1470" i="2" s="1"/>
  <c r="F1471" i="2" s="1"/>
  <c r="F1472" i="2" s="1"/>
  <c r="F1473" i="2" s="1"/>
  <c r="F1474" i="2" s="1"/>
  <c r="F1475" i="2" s="1"/>
  <c r="F1476" i="2" s="1"/>
  <c r="F1477" i="2" s="1"/>
  <c r="F1478" i="2" s="1"/>
  <c r="F1479" i="2" s="1"/>
  <c r="F1480" i="2" s="1"/>
  <c r="F1481" i="2" s="1"/>
  <c r="F1482" i="2" s="1"/>
  <c r="F1483" i="2" s="1"/>
  <c r="F1484" i="2" s="1"/>
  <c r="F1485" i="2" s="1"/>
  <c r="F1486" i="2" s="1"/>
  <c r="F1487" i="2" s="1"/>
  <c r="F1488" i="2" s="1"/>
  <c r="F1489" i="2" s="1"/>
  <c r="F1490" i="2" s="1"/>
  <c r="F1491" i="2" s="1"/>
  <c r="F1492" i="2" s="1"/>
  <c r="F1493" i="2" s="1"/>
  <c r="F1494" i="2" s="1"/>
  <c r="F1495" i="2" s="1"/>
  <c r="F1496" i="2" s="1"/>
  <c r="F1497" i="2" s="1"/>
  <c r="F1498" i="2" s="1"/>
  <c r="F1499" i="2" s="1"/>
  <c r="F1500" i="2" s="1"/>
  <c r="F1501" i="2" s="1"/>
  <c r="F1502" i="2" s="1"/>
  <c r="F1503" i="2" s="1"/>
  <c r="F1504" i="2" s="1"/>
  <c r="F1505" i="2" s="1"/>
  <c r="F1506" i="2" s="1"/>
  <c r="F1507" i="2" s="1"/>
  <c r="F1508" i="2" s="1"/>
  <c r="F1509" i="2" s="1"/>
  <c r="F1510" i="2" s="1"/>
  <c r="F1511" i="2" s="1"/>
  <c r="F1512" i="2" s="1"/>
  <c r="F1513" i="2" s="1"/>
  <c r="F1514" i="2" s="1"/>
  <c r="F1515" i="2" s="1"/>
  <c r="F1516" i="2" s="1"/>
  <c r="F1517" i="2" s="1"/>
  <c r="F1518" i="2" s="1"/>
  <c r="F1519" i="2" s="1"/>
  <c r="F1520" i="2" s="1"/>
  <c r="F1521" i="2" s="1"/>
  <c r="F1522" i="2" s="1"/>
  <c r="F1523" i="2" s="1"/>
  <c r="F1524" i="2" s="1"/>
  <c r="F1525" i="2" s="1"/>
  <c r="F1526" i="2" s="1"/>
  <c r="F1527" i="2" s="1"/>
  <c r="F1528" i="2" s="1"/>
  <c r="F1529" i="2" s="1"/>
  <c r="F1530" i="2" s="1"/>
  <c r="F1531" i="2" s="1"/>
  <c r="F1532" i="2" s="1"/>
  <c r="F1533" i="2" s="1"/>
  <c r="F1534" i="2" s="1"/>
  <c r="F1535" i="2" s="1"/>
  <c r="F1536" i="2" s="1"/>
  <c r="F1537" i="2" s="1"/>
  <c r="F1538" i="2" s="1"/>
  <c r="F1539" i="2" s="1"/>
  <c r="F1540" i="2" s="1"/>
  <c r="F1541" i="2" s="1"/>
  <c r="F1542" i="2" s="1"/>
  <c r="F1543" i="2" s="1"/>
  <c r="F1544" i="2" s="1"/>
  <c r="F1545" i="2" s="1"/>
  <c r="F1546" i="2" s="1"/>
  <c r="F1547" i="2" s="1"/>
  <c r="F1548" i="2" s="1"/>
  <c r="F1549" i="2" s="1"/>
  <c r="F1550" i="2" s="1"/>
  <c r="F1551" i="2" s="1"/>
  <c r="F1552" i="2" s="1"/>
  <c r="F1553" i="2" s="1"/>
  <c r="F1554" i="2" s="1"/>
  <c r="F1555" i="2" s="1"/>
  <c r="F1556" i="2" s="1"/>
  <c r="F1557" i="2" s="1"/>
  <c r="F1558" i="2" s="1"/>
  <c r="F1559" i="2" s="1"/>
  <c r="F1560" i="2" s="1"/>
  <c r="F1561" i="2" s="1"/>
  <c r="F1562" i="2" s="1"/>
  <c r="F1563" i="2" s="1"/>
  <c r="F1564" i="2" s="1"/>
  <c r="F1565" i="2" s="1"/>
  <c r="F1566" i="2" s="1"/>
  <c r="F1567" i="2" s="1"/>
  <c r="F1568" i="2" s="1"/>
  <c r="F1569" i="2" s="1"/>
  <c r="F1570" i="2" s="1"/>
  <c r="F1571" i="2" s="1"/>
  <c r="F1572" i="2" s="1"/>
  <c r="F1573" i="2" s="1"/>
  <c r="F1574" i="2" s="1"/>
  <c r="F1575" i="2" s="1"/>
  <c r="F1576" i="2" s="1"/>
  <c r="F1577" i="2" s="1"/>
  <c r="F1578" i="2" s="1"/>
  <c r="F1579" i="2" s="1"/>
  <c r="F1580" i="2" s="1"/>
  <c r="F1581" i="2" s="1"/>
  <c r="F1582" i="2" s="1"/>
  <c r="F1583" i="2" s="1"/>
  <c r="F1584" i="2" s="1"/>
  <c r="F1585" i="2" s="1"/>
  <c r="F1586" i="2" s="1"/>
  <c r="F1587" i="2" s="1"/>
  <c r="F1588" i="2" s="1"/>
  <c r="F1589" i="2" s="1"/>
  <c r="F1590" i="2" s="1"/>
  <c r="F1591" i="2" s="1"/>
  <c r="F1592" i="2" s="1"/>
  <c r="F1593" i="2" s="1"/>
  <c r="F1594" i="2" s="1"/>
  <c r="F1595" i="2" s="1"/>
  <c r="F1596" i="2" s="1"/>
  <c r="F1597" i="2" s="1"/>
  <c r="F1598" i="2" s="1"/>
  <c r="F1599" i="2" s="1"/>
  <c r="F1600" i="2" s="1"/>
  <c r="F1601" i="2" s="1"/>
  <c r="F1602" i="2" s="1"/>
  <c r="F1603" i="2" s="1"/>
  <c r="F1604" i="2" s="1"/>
  <c r="F1605" i="2" s="1"/>
  <c r="F1606" i="2" s="1"/>
  <c r="F1607" i="2" s="1"/>
  <c r="F1608" i="2" s="1"/>
  <c r="F1609" i="2" s="1"/>
  <c r="F1610" i="2" s="1"/>
  <c r="F1611" i="2" s="1"/>
  <c r="F1612" i="2" s="1"/>
  <c r="F1613" i="2" s="1"/>
  <c r="F1614" i="2" s="1"/>
  <c r="F1615" i="2" s="1"/>
  <c r="F1616" i="2" s="1"/>
  <c r="F1617" i="2" s="1"/>
  <c r="F1618" i="2" s="1"/>
  <c r="F1619" i="2" s="1"/>
  <c r="F1620" i="2" s="1"/>
  <c r="F1621" i="2" s="1"/>
  <c r="F1622" i="2" s="1"/>
  <c r="F1623" i="2" s="1"/>
  <c r="F1624" i="2" s="1"/>
  <c r="F1625" i="2" s="1"/>
  <c r="F1626" i="2" s="1"/>
  <c r="F1627" i="2" s="1"/>
  <c r="F1628" i="2" s="1"/>
  <c r="F1629" i="2" s="1"/>
  <c r="F1630" i="2" s="1"/>
  <c r="F1631" i="2" s="1"/>
  <c r="F1632" i="2" s="1"/>
  <c r="F1633" i="2" s="1"/>
  <c r="F1634" i="2" s="1"/>
  <c r="F1635" i="2" s="1"/>
  <c r="F1636" i="2" s="1"/>
  <c r="F1637" i="2" s="1"/>
  <c r="F1638" i="2" s="1"/>
  <c r="F1639" i="2" s="1"/>
  <c r="F1640" i="2" s="1"/>
  <c r="F1641" i="2" s="1"/>
  <c r="F1642" i="2" s="1"/>
  <c r="F1643" i="2" s="1"/>
  <c r="F1644" i="2" s="1"/>
  <c r="F1645" i="2" s="1"/>
  <c r="F1646" i="2" s="1"/>
  <c r="F1647" i="2" s="1"/>
  <c r="F1648" i="2" s="1"/>
  <c r="F1649" i="2" s="1"/>
  <c r="F1650" i="2" s="1"/>
  <c r="F1651" i="2" s="1"/>
  <c r="F1652" i="2" s="1"/>
  <c r="F1653" i="2" s="1"/>
  <c r="F1654" i="2" s="1"/>
  <c r="F1655" i="2" s="1"/>
  <c r="F1656" i="2" s="1"/>
  <c r="F1657" i="2" s="1"/>
  <c r="F1658" i="2" s="1"/>
  <c r="F1659" i="2" s="1"/>
  <c r="F1660" i="2" s="1"/>
  <c r="F1661" i="2" s="1"/>
  <c r="F1662" i="2" s="1"/>
  <c r="F1663" i="2" s="1"/>
  <c r="F1664" i="2" s="1"/>
  <c r="F1665" i="2" s="1"/>
  <c r="F1666" i="2" s="1"/>
  <c r="F1667" i="2" s="1"/>
  <c r="F1668" i="2" s="1"/>
  <c r="F1669" i="2" s="1"/>
  <c r="F1670" i="2" s="1"/>
  <c r="F1671" i="2" s="1"/>
  <c r="F1672" i="2" s="1"/>
  <c r="F1673" i="2" s="1"/>
  <c r="F1674" i="2" s="1"/>
  <c r="F1675" i="2" s="1"/>
  <c r="F1676" i="2" s="1"/>
  <c r="F1677" i="2" s="1"/>
  <c r="F1678" i="2" s="1"/>
  <c r="F1679" i="2" s="1"/>
  <c r="F1680" i="2" s="1"/>
  <c r="F1681" i="2" s="1"/>
  <c r="F1682" i="2" s="1"/>
  <c r="F1683" i="2" s="1"/>
  <c r="F1684" i="2" s="1"/>
  <c r="F1685" i="2" s="1"/>
  <c r="F1686" i="2" s="1"/>
  <c r="F1687" i="2" s="1"/>
  <c r="F1688" i="2" s="1"/>
  <c r="F1689" i="2" s="1"/>
  <c r="F1690" i="2" s="1"/>
  <c r="F1691" i="2" s="1"/>
  <c r="F1692" i="2" s="1"/>
  <c r="F1693" i="2" s="1"/>
  <c r="F1694" i="2" s="1"/>
  <c r="F1695" i="2" s="1"/>
  <c r="F1696" i="2" s="1"/>
  <c r="F1697" i="2" s="1"/>
  <c r="F1698" i="2" s="1"/>
  <c r="F1699" i="2" s="1"/>
  <c r="F1700" i="2" s="1"/>
  <c r="F1701" i="2" s="1"/>
  <c r="F1702" i="2" s="1"/>
  <c r="F1703" i="2" s="1"/>
  <c r="F1704" i="2" s="1"/>
  <c r="F1705" i="2" s="1"/>
  <c r="F1706" i="2" s="1"/>
  <c r="F1707" i="2" s="1"/>
  <c r="F1708" i="2" s="1"/>
  <c r="F1709" i="2" s="1"/>
  <c r="F1710" i="2" s="1"/>
  <c r="F1711" i="2" s="1"/>
  <c r="F1712" i="2" s="1"/>
  <c r="F1713" i="2" s="1"/>
  <c r="F1714" i="2" s="1"/>
  <c r="F1715" i="2" s="1"/>
  <c r="F1716" i="2" s="1"/>
  <c r="F1717" i="2" s="1"/>
  <c r="F1718" i="2" s="1"/>
  <c r="F1719" i="2" s="1"/>
  <c r="F1720" i="2" s="1"/>
  <c r="F1721" i="2" s="1"/>
  <c r="F1722" i="2" s="1"/>
  <c r="F1723" i="2" s="1"/>
  <c r="F1724" i="2" s="1"/>
  <c r="F1725" i="2" s="1"/>
  <c r="F1726" i="2" s="1"/>
  <c r="F1727" i="2" s="1"/>
  <c r="F1728" i="2" s="1"/>
  <c r="F1729" i="2" s="1"/>
  <c r="F1730" i="2" s="1"/>
  <c r="F1731" i="2" s="1"/>
  <c r="F1732" i="2" s="1"/>
  <c r="F1733" i="2" s="1"/>
  <c r="F1734" i="2" s="1"/>
  <c r="F1735" i="2" s="1"/>
  <c r="F1736" i="2" s="1"/>
  <c r="F1737" i="2" s="1"/>
  <c r="F1738" i="2" s="1"/>
  <c r="F1739" i="2" s="1"/>
  <c r="F1740" i="2" s="1"/>
  <c r="F1741" i="2" s="1"/>
  <c r="F1742" i="2" s="1"/>
  <c r="F1743" i="2" s="1"/>
  <c r="F1744" i="2" s="1"/>
  <c r="F1745" i="2" s="1"/>
  <c r="F1746" i="2" s="1"/>
  <c r="F1747" i="2" s="1"/>
  <c r="F1748" i="2" s="1"/>
  <c r="F1749" i="2" s="1"/>
  <c r="F1750" i="2" s="1"/>
  <c r="F1751" i="2" s="1"/>
  <c r="F1752" i="2" s="1"/>
  <c r="F1753" i="2" s="1"/>
  <c r="F1754" i="2" s="1"/>
  <c r="F1755" i="2" s="1"/>
  <c r="F1756" i="2" s="1"/>
  <c r="F1757" i="2" s="1"/>
  <c r="F1758" i="2" s="1"/>
  <c r="F1759" i="2" s="1"/>
  <c r="F1760" i="2" s="1"/>
  <c r="F1761" i="2" s="1"/>
  <c r="F1762" i="2" s="1"/>
  <c r="F1763" i="2" s="1"/>
  <c r="F1764" i="2" s="1"/>
  <c r="F1765" i="2" s="1"/>
  <c r="F1766" i="2" s="1"/>
  <c r="F1767" i="2" s="1"/>
  <c r="F1768" i="2" s="1"/>
  <c r="F1769" i="2" s="1"/>
  <c r="F1770" i="2" s="1"/>
  <c r="F1771" i="2" s="1"/>
  <c r="F1772" i="2" s="1"/>
  <c r="F1773" i="2" s="1"/>
  <c r="F1774" i="2" s="1"/>
  <c r="F1775" i="2" s="1"/>
  <c r="F1776" i="2" s="1"/>
  <c r="F1777" i="2" s="1"/>
  <c r="F1778" i="2" s="1"/>
  <c r="F1779" i="2" s="1"/>
  <c r="F1780" i="2" s="1"/>
  <c r="F1781" i="2" s="1"/>
  <c r="F1782" i="2" s="1"/>
  <c r="F1783" i="2" s="1"/>
  <c r="F1784" i="2" s="1"/>
  <c r="F1785" i="2" s="1"/>
  <c r="F1786" i="2" s="1"/>
  <c r="F1787" i="2" s="1"/>
  <c r="F1788" i="2" s="1"/>
  <c r="F1789" i="2" s="1"/>
  <c r="F1790" i="2" s="1"/>
  <c r="F1791" i="2" s="1"/>
  <c r="F1792" i="2" s="1"/>
  <c r="F1793" i="2" s="1"/>
  <c r="F1794" i="2" s="1"/>
  <c r="F1795" i="2" s="1"/>
  <c r="F1796" i="2" s="1"/>
  <c r="F1797" i="2" s="1"/>
  <c r="F1798" i="2" s="1"/>
  <c r="F1799" i="2" s="1"/>
  <c r="F1800" i="2" s="1"/>
  <c r="F1801" i="2" s="1"/>
  <c r="F1802" i="2" s="1"/>
  <c r="F1803" i="2" s="1"/>
  <c r="F1804" i="2" s="1"/>
  <c r="F1805" i="2" s="1"/>
  <c r="F1806" i="2" s="1"/>
  <c r="F1807" i="2" s="1"/>
  <c r="F1808" i="2" s="1"/>
  <c r="F1809" i="2" s="1"/>
  <c r="F1810" i="2" s="1"/>
  <c r="F1811" i="2" s="1"/>
  <c r="F1812" i="2" s="1"/>
  <c r="F1813" i="2" s="1"/>
  <c r="F1814" i="2" s="1"/>
  <c r="F1815" i="2" s="1"/>
  <c r="F1816" i="2" s="1"/>
  <c r="F1817" i="2" s="1"/>
  <c r="F1818" i="2" s="1"/>
  <c r="F1819" i="2" s="1"/>
  <c r="F1820" i="2" s="1"/>
  <c r="F1821" i="2" s="1"/>
  <c r="F1822" i="2" s="1"/>
  <c r="F1823" i="2" s="1"/>
  <c r="F1824" i="2" s="1"/>
  <c r="F1825" i="2" s="1"/>
  <c r="F1826" i="2" s="1"/>
  <c r="F1827" i="2" s="1"/>
  <c r="F1828" i="2" s="1"/>
  <c r="F1829" i="2" s="1"/>
  <c r="F1830" i="2" s="1"/>
  <c r="F1831" i="2" s="1"/>
  <c r="F1832" i="2" s="1"/>
  <c r="F1833" i="2" s="1"/>
  <c r="F1834" i="2" s="1"/>
  <c r="F1835" i="2" s="1"/>
  <c r="F1836" i="2" s="1"/>
  <c r="F1837" i="2" s="1"/>
  <c r="F1838" i="2" s="1"/>
  <c r="F1839" i="2" s="1"/>
  <c r="F1840" i="2" s="1"/>
  <c r="F1841" i="2" s="1"/>
  <c r="F1842" i="2" s="1"/>
  <c r="F1843" i="2" s="1"/>
  <c r="F1844" i="2" s="1"/>
  <c r="F1845" i="2" s="1"/>
  <c r="F1846" i="2" s="1"/>
  <c r="F1847" i="2" s="1"/>
  <c r="F1848" i="2" s="1"/>
  <c r="F1849" i="2" s="1"/>
  <c r="F1850" i="2" s="1"/>
  <c r="F1851" i="2" s="1"/>
  <c r="F1852" i="2" s="1"/>
  <c r="F1853" i="2" s="1"/>
  <c r="F1854" i="2" s="1"/>
  <c r="F1855" i="2" s="1"/>
  <c r="F1856" i="2" s="1"/>
  <c r="F1857" i="2" s="1"/>
  <c r="F1858" i="2" s="1"/>
  <c r="F1859" i="2" s="1"/>
  <c r="F1860" i="2" s="1"/>
  <c r="F1861" i="2" s="1"/>
  <c r="F1862" i="2" s="1"/>
  <c r="F1863" i="2" s="1"/>
  <c r="F1864" i="2" s="1"/>
  <c r="F1865" i="2" s="1"/>
  <c r="F1866" i="2" s="1"/>
  <c r="F1867" i="2" s="1"/>
  <c r="F1868" i="2" s="1"/>
  <c r="F1869" i="2" s="1"/>
  <c r="F1870" i="2" s="1"/>
  <c r="F1871" i="2" s="1"/>
  <c r="F1872" i="2" s="1"/>
  <c r="F1873" i="2" s="1"/>
  <c r="F1874" i="2" s="1"/>
  <c r="F1875" i="2" s="1"/>
  <c r="F1876" i="2" s="1"/>
  <c r="F1877" i="2" s="1"/>
  <c r="F1878" i="2" s="1"/>
  <c r="F1879" i="2" s="1"/>
  <c r="F1880" i="2" s="1"/>
  <c r="F1881" i="2" s="1"/>
  <c r="F1882" i="2" s="1"/>
  <c r="F1883" i="2" s="1"/>
  <c r="F1884" i="2" s="1"/>
  <c r="F1885" i="2" s="1"/>
  <c r="F1886" i="2" s="1"/>
  <c r="F1887" i="2" s="1"/>
  <c r="F1888" i="2" s="1"/>
  <c r="F1889" i="2" s="1"/>
  <c r="F1890" i="2" s="1"/>
  <c r="F1891" i="2" s="1"/>
  <c r="F1892" i="2" s="1"/>
  <c r="F1893" i="2" s="1"/>
  <c r="F1894" i="2" s="1"/>
  <c r="F1895" i="2" s="1"/>
  <c r="F1896" i="2" s="1"/>
  <c r="F1897" i="2" s="1"/>
  <c r="F1898" i="2" s="1"/>
  <c r="F1899" i="2" s="1"/>
  <c r="F1900" i="2" s="1"/>
  <c r="F1901" i="2" s="1"/>
  <c r="F1902" i="2" s="1"/>
  <c r="F1903" i="2" s="1"/>
  <c r="F1904" i="2" s="1"/>
  <c r="F1905" i="2" s="1"/>
  <c r="F1906" i="2" s="1"/>
  <c r="F1907" i="2" s="1"/>
  <c r="F1908" i="2" s="1"/>
  <c r="F1909" i="2" s="1"/>
  <c r="F1910" i="2" s="1"/>
  <c r="F1911" i="2" s="1"/>
  <c r="F1912" i="2" s="1"/>
  <c r="F1913" i="2" s="1"/>
  <c r="F1914" i="2" s="1"/>
  <c r="F1915" i="2" s="1"/>
  <c r="F1916" i="2" s="1"/>
  <c r="F1917" i="2" s="1"/>
  <c r="F1918" i="2" s="1"/>
  <c r="F1919" i="2" s="1"/>
  <c r="F1920" i="2" s="1"/>
  <c r="F1921" i="2" s="1"/>
  <c r="F1922" i="2" s="1"/>
  <c r="F1923" i="2" s="1"/>
  <c r="F1924" i="2" s="1"/>
  <c r="F1925" i="2" s="1"/>
  <c r="F1926" i="2" s="1"/>
  <c r="F1927" i="2" s="1"/>
  <c r="F1928" i="2" s="1"/>
  <c r="F1929" i="2" s="1"/>
  <c r="F1930" i="2" s="1"/>
  <c r="F1931" i="2" s="1"/>
  <c r="F1932" i="2" s="1"/>
  <c r="F1933" i="2" s="1"/>
  <c r="F1934" i="2" s="1"/>
  <c r="F1935" i="2" s="1"/>
  <c r="F1936" i="2" s="1"/>
  <c r="F1937" i="2" s="1"/>
  <c r="F1938" i="2" s="1"/>
  <c r="F1939" i="2" s="1"/>
  <c r="F1940" i="2" s="1"/>
  <c r="F1941" i="2" s="1"/>
  <c r="F1942" i="2" s="1"/>
  <c r="F1943" i="2" s="1"/>
  <c r="F1944" i="2" s="1"/>
  <c r="F1945" i="2" s="1"/>
  <c r="F1946" i="2" s="1"/>
  <c r="F1947" i="2" s="1"/>
  <c r="F1948" i="2" s="1"/>
  <c r="F1949" i="2" s="1"/>
  <c r="F1950" i="2" s="1"/>
  <c r="F1951" i="2" s="1"/>
  <c r="F1952" i="2" s="1"/>
  <c r="F1953" i="2" s="1"/>
  <c r="F1954" i="2" s="1"/>
  <c r="F1955" i="2" s="1"/>
  <c r="F1956" i="2" s="1"/>
  <c r="F1957" i="2" s="1"/>
  <c r="F1958" i="2" s="1"/>
  <c r="F1959" i="2" s="1"/>
  <c r="F1960" i="2" s="1"/>
  <c r="F1961" i="2" s="1"/>
  <c r="F1962" i="2" s="1"/>
  <c r="F1963" i="2" s="1"/>
  <c r="F1964" i="2" s="1"/>
  <c r="F1965" i="2" s="1"/>
  <c r="F1966" i="2" s="1"/>
  <c r="F1967" i="2" s="1"/>
  <c r="F1968" i="2" s="1"/>
  <c r="F1969" i="2" s="1"/>
  <c r="F1970" i="2" s="1"/>
  <c r="F1971" i="2" s="1"/>
  <c r="F1972" i="2" s="1"/>
  <c r="F1973" i="2" s="1"/>
  <c r="F1974" i="2" s="1"/>
  <c r="F1975" i="2" s="1"/>
  <c r="F1976" i="2" s="1"/>
  <c r="F1977" i="2" s="1"/>
  <c r="F1978" i="2" s="1"/>
  <c r="F1979" i="2" s="1"/>
  <c r="F1980" i="2" s="1"/>
  <c r="F1981" i="2" s="1"/>
  <c r="F1982" i="2" s="1"/>
  <c r="F1983" i="2" s="1"/>
  <c r="F1984" i="2" s="1"/>
  <c r="F1985" i="2" s="1"/>
  <c r="F1986" i="2" s="1"/>
  <c r="F1987" i="2" s="1"/>
  <c r="F1988" i="2" s="1"/>
  <c r="F1989" i="2" s="1"/>
  <c r="F1990" i="2" s="1"/>
  <c r="F1991" i="2" s="1"/>
  <c r="F1992" i="2" s="1"/>
  <c r="F1993" i="2" s="1"/>
  <c r="F1994" i="2" s="1"/>
  <c r="F1995" i="2" s="1"/>
  <c r="F1996" i="2" s="1"/>
  <c r="F1997" i="2" s="1"/>
  <c r="F1998" i="2" s="1"/>
  <c r="F1999" i="2" s="1"/>
  <c r="F2000" i="2" s="1"/>
  <c r="F2001" i="2" s="1"/>
  <c r="F2002" i="2" s="1"/>
  <c r="F2003" i="2" s="1"/>
  <c r="F2004" i="2" s="1"/>
  <c r="F2005" i="2" s="1"/>
  <c r="F2006" i="2" s="1"/>
  <c r="F2007" i="2" s="1"/>
  <c r="F2008" i="2" s="1"/>
  <c r="F2009" i="2" s="1"/>
  <c r="F2010" i="2" s="1"/>
  <c r="F2011" i="2" s="1"/>
  <c r="F2012" i="2" s="1"/>
  <c r="F2013" i="2" s="1"/>
  <c r="F2014" i="2" s="1"/>
  <c r="F2015" i="2" s="1"/>
  <c r="F2016" i="2" s="1"/>
  <c r="F2017" i="2" s="1"/>
  <c r="F2018" i="2" s="1"/>
  <c r="F2019" i="2" s="1"/>
  <c r="F2020" i="2" s="1"/>
  <c r="F2021" i="2" s="1"/>
  <c r="F2022" i="2" s="1"/>
  <c r="F2023" i="2" s="1"/>
  <c r="F2024" i="2" s="1"/>
  <c r="F2025" i="2" s="1"/>
  <c r="F2026" i="2" s="1"/>
  <c r="F2027" i="2" s="1"/>
  <c r="F2028" i="2" s="1"/>
  <c r="F2029" i="2" s="1"/>
  <c r="F2030" i="2" s="1"/>
  <c r="F2031" i="2" s="1"/>
  <c r="F2032" i="2" s="1"/>
  <c r="F2033" i="2" s="1"/>
  <c r="F2034" i="2" s="1"/>
  <c r="F2035" i="2" s="1"/>
  <c r="F2036" i="2" s="1"/>
  <c r="F2037" i="2" s="1"/>
  <c r="F2038" i="2" s="1"/>
  <c r="F2039" i="2" s="1"/>
  <c r="F2040" i="2" s="1"/>
  <c r="F2041" i="2" s="1"/>
  <c r="F2042" i="2" s="1"/>
  <c r="F2043" i="2" s="1"/>
  <c r="F2044" i="2" s="1"/>
  <c r="F2045" i="2" s="1"/>
  <c r="F2046" i="2" s="1"/>
  <c r="F2047" i="2" s="1"/>
  <c r="F2048" i="2" s="1"/>
  <c r="F2049" i="2" s="1"/>
  <c r="F2050" i="2" s="1"/>
  <c r="F2051" i="2" s="1"/>
  <c r="F2052" i="2" s="1"/>
  <c r="F2053" i="2" s="1"/>
  <c r="F2054" i="2" s="1"/>
  <c r="F2055" i="2" s="1"/>
  <c r="F2056" i="2" s="1"/>
  <c r="F2057" i="2" s="1"/>
  <c r="F2058" i="2" s="1"/>
  <c r="F2059" i="2" s="1"/>
  <c r="F2060" i="2" s="1"/>
  <c r="F2061" i="2" s="1"/>
  <c r="F2062" i="2" s="1"/>
  <c r="F2063" i="2" s="1"/>
  <c r="F2064" i="2" s="1"/>
  <c r="F2065" i="2" s="1"/>
  <c r="F2066" i="2" s="1"/>
  <c r="F2067" i="2" s="1"/>
  <c r="F2068" i="2" s="1"/>
  <c r="F2069" i="2" s="1"/>
  <c r="F2070" i="2" s="1"/>
  <c r="F2071" i="2" s="1"/>
  <c r="F2072" i="2" s="1"/>
  <c r="F2073" i="2" s="1"/>
  <c r="F2074" i="2" s="1"/>
  <c r="F2075" i="2" s="1"/>
  <c r="F2076" i="2" s="1"/>
  <c r="F2077" i="2" s="1"/>
  <c r="F2078" i="2" s="1"/>
  <c r="F2079" i="2" s="1"/>
  <c r="F2080" i="2" s="1"/>
  <c r="F2081" i="2" s="1"/>
  <c r="F2082" i="2" s="1"/>
  <c r="F2083" i="2" s="1"/>
  <c r="F2084" i="2" s="1"/>
  <c r="F2085" i="2" s="1"/>
  <c r="F2086" i="2" s="1"/>
  <c r="F2087" i="2" s="1"/>
  <c r="F2088" i="2" s="1"/>
  <c r="F2089" i="2" s="1"/>
  <c r="F2090" i="2" s="1"/>
  <c r="F2091" i="2" s="1"/>
  <c r="F2092" i="2" s="1"/>
  <c r="F2093" i="2" s="1"/>
  <c r="F2094" i="2" s="1"/>
  <c r="F2095" i="2" s="1"/>
  <c r="F2096" i="2" s="1"/>
  <c r="F2097" i="2" s="1"/>
  <c r="F2098" i="2" s="1"/>
  <c r="F2099" i="2" s="1"/>
  <c r="F2100" i="2" s="1"/>
  <c r="F2101" i="2" s="1"/>
  <c r="F2102" i="2" s="1"/>
  <c r="F2103" i="2" s="1"/>
  <c r="F2104" i="2" s="1"/>
  <c r="F2105" i="2" s="1"/>
  <c r="F2106" i="2" s="1"/>
  <c r="F2107" i="2" s="1"/>
  <c r="F2108" i="2" s="1"/>
  <c r="F2109" i="2" s="1"/>
  <c r="F2110" i="2" s="1"/>
  <c r="F2111" i="2" s="1"/>
  <c r="F2112" i="2" s="1"/>
  <c r="F2113" i="2" s="1"/>
  <c r="F2114" i="2" s="1"/>
  <c r="F2115" i="2" s="1"/>
  <c r="F2116" i="2" s="1"/>
  <c r="F2117" i="2" s="1"/>
  <c r="F2118" i="2" s="1"/>
  <c r="F2119" i="2" s="1"/>
  <c r="F2120" i="2" s="1"/>
  <c r="F2121" i="2" s="1"/>
  <c r="F2122" i="2" s="1"/>
  <c r="F2123" i="2" s="1"/>
  <c r="F2124" i="2" s="1"/>
  <c r="F2125" i="2" s="1"/>
  <c r="F2126" i="2" s="1"/>
  <c r="F2127" i="2" s="1"/>
  <c r="F2128" i="2" s="1"/>
  <c r="F2129" i="2" s="1"/>
  <c r="F2130" i="2" s="1"/>
  <c r="F2131" i="2" s="1"/>
  <c r="F2132" i="2" s="1"/>
  <c r="F2133" i="2" s="1"/>
  <c r="F2134" i="2" s="1"/>
  <c r="F2135" i="2" s="1"/>
  <c r="F2136" i="2" s="1"/>
  <c r="F2137" i="2" s="1"/>
  <c r="F2138" i="2" s="1"/>
  <c r="F2139" i="2" s="1"/>
  <c r="F2140" i="2" s="1"/>
  <c r="F2141" i="2" s="1"/>
  <c r="F2142" i="2" s="1"/>
  <c r="F2143" i="2" s="1"/>
  <c r="F2144" i="2" s="1"/>
  <c r="F2145" i="2" s="1"/>
  <c r="F2146" i="2" s="1"/>
  <c r="F2147" i="2" s="1"/>
  <c r="F2148" i="2" s="1"/>
  <c r="F2149" i="2" s="1"/>
  <c r="F2150" i="2" s="1"/>
  <c r="F2151" i="2" s="1"/>
  <c r="F2152" i="2" s="1"/>
  <c r="F2153" i="2" s="1"/>
  <c r="F2154" i="2" s="1"/>
  <c r="F2155" i="2" s="1"/>
  <c r="F2156" i="2" s="1"/>
  <c r="F2157" i="2" s="1"/>
  <c r="F2158" i="2" s="1"/>
  <c r="F2159" i="2" s="1"/>
  <c r="F2160" i="2" s="1"/>
  <c r="F2161" i="2" s="1"/>
  <c r="F2162" i="2" s="1"/>
  <c r="F2163" i="2" s="1"/>
  <c r="F2164" i="2" s="1"/>
  <c r="F2165" i="2" s="1"/>
  <c r="F2166" i="2" s="1"/>
  <c r="F2167" i="2" s="1"/>
  <c r="F2168" i="2" s="1"/>
  <c r="F2169" i="2" s="1"/>
  <c r="F2170" i="2" s="1"/>
  <c r="F2171" i="2" s="1"/>
  <c r="F2172" i="2" s="1"/>
  <c r="F2173" i="2" s="1"/>
  <c r="F2174" i="2" s="1"/>
  <c r="F2175" i="2" s="1"/>
  <c r="F2176" i="2" s="1"/>
  <c r="F2177" i="2" s="1"/>
  <c r="F2178" i="2" s="1"/>
  <c r="F2179" i="2" s="1"/>
  <c r="F2180" i="2" s="1"/>
  <c r="F2181" i="2" s="1"/>
  <c r="F2182" i="2" s="1"/>
  <c r="F2183" i="2" s="1"/>
  <c r="F2184" i="2" s="1"/>
  <c r="F2185" i="2" s="1"/>
  <c r="F2186" i="2" s="1"/>
  <c r="F2187" i="2" s="1"/>
  <c r="F2188" i="2" s="1"/>
  <c r="F2189" i="2" s="1"/>
  <c r="F2190" i="2" s="1"/>
  <c r="F2191" i="2" s="1"/>
  <c r="F2192" i="2" s="1"/>
  <c r="F2193" i="2" s="1"/>
  <c r="F2194" i="2" s="1"/>
  <c r="F2195" i="2" s="1"/>
  <c r="F2196" i="2" s="1"/>
  <c r="F2197" i="2" s="1"/>
  <c r="F2198" i="2" s="1"/>
  <c r="F2199" i="2" s="1"/>
  <c r="F2200" i="2" s="1"/>
  <c r="F2201" i="2" s="1"/>
  <c r="F2202" i="2" s="1"/>
  <c r="F2203" i="2" s="1"/>
  <c r="F2204" i="2" s="1"/>
  <c r="F2205" i="2" s="1"/>
  <c r="F2206" i="2" s="1"/>
  <c r="F2207" i="2" s="1"/>
  <c r="F2208" i="2" s="1"/>
  <c r="F2209" i="2" s="1"/>
  <c r="F2210" i="2" s="1"/>
  <c r="F2211" i="2" s="1"/>
  <c r="F2212" i="2" s="1"/>
  <c r="F2213" i="2" s="1"/>
  <c r="F2214" i="2" s="1"/>
  <c r="F2215" i="2" s="1"/>
  <c r="F2216" i="2" s="1"/>
  <c r="F2217" i="2" s="1"/>
  <c r="F2218" i="2" s="1"/>
  <c r="F2219" i="2" s="1"/>
  <c r="F2220" i="2" s="1"/>
  <c r="F2221" i="2" s="1"/>
  <c r="F2222" i="2" s="1"/>
  <c r="F2223" i="2" s="1"/>
  <c r="F2224" i="2" s="1"/>
  <c r="F2225" i="2" s="1"/>
  <c r="F2226" i="2" s="1"/>
  <c r="F2227" i="2" s="1"/>
  <c r="F2228" i="2" s="1"/>
  <c r="F2229" i="2" s="1"/>
  <c r="F2230" i="2" s="1"/>
  <c r="F2231" i="2" s="1"/>
  <c r="F2232" i="2" s="1"/>
  <c r="F2233" i="2" s="1"/>
  <c r="F2234" i="2" s="1"/>
  <c r="F2235" i="2" s="1"/>
  <c r="F2236" i="2" s="1"/>
  <c r="F2237" i="2" s="1"/>
  <c r="F2238" i="2" s="1"/>
  <c r="F2239" i="2" s="1"/>
  <c r="F2240" i="2" s="1"/>
  <c r="F2241" i="2" s="1"/>
  <c r="F2242" i="2" s="1"/>
  <c r="F2243" i="2" s="1"/>
  <c r="F2244" i="2" s="1"/>
  <c r="F2245" i="2" s="1"/>
  <c r="F2246" i="2" s="1"/>
  <c r="F2247" i="2" s="1"/>
  <c r="F2248" i="2" s="1"/>
  <c r="F2249" i="2" s="1"/>
  <c r="F2250" i="2" s="1"/>
  <c r="F2251" i="2" s="1"/>
  <c r="F2252" i="2" s="1"/>
  <c r="F2253" i="2" s="1"/>
  <c r="F2254" i="2" s="1"/>
  <c r="F2255" i="2" s="1"/>
  <c r="F2256" i="2" s="1"/>
  <c r="F2257" i="2" s="1"/>
  <c r="F2258" i="2" s="1"/>
  <c r="F2259" i="2" s="1"/>
  <c r="F2260" i="2" s="1"/>
  <c r="F2261" i="2" s="1"/>
  <c r="F2262" i="2" s="1"/>
  <c r="F2263" i="2" s="1"/>
  <c r="F2264" i="2" s="1"/>
  <c r="F2265" i="2" s="1"/>
  <c r="F2266" i="2" s="1"/>
  <c r="F2267" i="2" s="1"/>
  <c r="F3" i="2"/>
  <c r="I1681" i="1"/>
  <c r="I1680" i="1"/>
  <c r="I2327" i="1"/>
  <c r="I2326" i="1"/>
  <c r="I2324" i="1"/>
  <c r="I2323" i="1"/>
  <c r="I2322" i="1"/>
  <c r="I2321" i="1"/>
  <c r="I2318" i="1"/>
  <c r="I2317" i="1"/>
  <c r="I1670" i="1"/>
  <c r="I2315" i="1"/>
  <c r="I2314" i="1"/>
  <c r="I2313" i="1"/>
  <c r="I2312" i="1"/>
  <c r="I2311" i="1"/>
  <c r="I2310" i="1"/>
  <c r="I2309" i="1"/>
  <c r="I2308" i="1"/>
  <c r="I2307" i="1"/>
  <c r="I2306" i="1"/>
  <c r="I2196" i="1"/>
  <c r="I2305" i="1"/>
  <c r="I2304" i="1"/>
  <c r="I1668" i="1"/>
  <c r="I1666" i="1"/>
  <c r="I107" i="1"/>
  <c r="I1665" i="1"/>
  <c r="I60" i="1"/>
  <c r="I59" i="1"/>
  <c r="I2302" i="1"/>
  <c r="I2301" i="1"/>
  <c r="I1659" i="1"/>
  <c r="I1657" i="1"/>
  <c r="I1648" i="1"/>
  <c r="I2300" i="1"/>
  <c r="I1636" i="1"/>
  <c r="I1627" i="1"/>
  <c r="I2299" i="1"/>
  <c r="I67" i="1"/>
  <c r="I106" i="1"/>
  <c r="I2195" i="1"/>
  <c r="I2194" i="1"/>
  <c r="I105" i="1"/>
  <c r="I57" i="1"/>
  <c r="I7" i="1"/>
  <c r="I6" i="1"/>
  <c r="I104" i="1"/>
  <c r="I2193" i="1"/>
  <c r="I103" i="1"/>
  <c r="I102" i="1"/>
  <c r="I101" i="1"/>
  <c r="I2192" i="1"/>
  <c r="I2191" i="1"/>
  <c r="I403" i="1"/>
  <c r="I100" i="1"/>
  <c r="I99" i="1"/>
  <c r="I98" i="1"/>
  <c r="I402" i="1"/>
  <c r="I56" i="1"/>
  <c r="I97" i="1"/>
  <c r="I5" i="1"/>
  <c r="I4" i="1"/>
  <c r="I3" i="1"/>
  <c r="I1581" i="1"/>
  <c r="I96" i="1"/>
  <c r="I65" i="1"/>
  <c r="I95" i="1"/>
  <c r="I1578" i="1"/>
  <c r="I2189" i="1"/>
  <c r="I1569" i="1"/>
  <c r="I1566" i="1"/>
  <c r="I2183" i="1"/>
  <c r="I2182" i="1"/>
  <c r="I1564" i="1"/>
  <c r="I2181" i="1"/>
  <c r="I2180" i="1"/>
  <c r="I2179" i="1"/>
  <c r="I2178" i="1"/>
  <c r="I2177" i="1"/>
  <c r="I2176" i="1"/>
  <c r="I2175" i="1"/>
  <c r="I2174" i="1"/>
  <c r="I2173" i="1"/>
  <c r="I2172" i="1"/>
  <c r="I2171" i="1"/>
  <c r="I2170" i="1"/>
  <c r="I1552" i="1"/>
  <c r="I2297" i="1"/>
  <c r="I2296" i="1"/>
  <c r="I2295" i="1"/>
  <c r="I2161" i="1"/>
  <c r="I84" i="1"/>
  <c r="I2160" i="1"/>
  <c r="I1549" i="1"/>
  <c r="I2294" i="1"/>
  <c r="I2159" i="1"/>
  <c r="I2158" i="1"/>
  <c r="I2157" i="1"/>
  <c r="I2156" i="1"/>
  <c r="I2155" i="1"/>
  <c r="I2154" i="1"/>
  <c r="I2293" i="1"/>
  <c r="I401" i="1"/>
  <c r="I1537" i="1"/>
  <c r="I2149" i="1"/>
  <c r="I1533" i="1"/>
  <c r="I1530" i="1"/>
  <c r="I1529" i="1"/>
  <c r="I2147" i="1"/>
  <c r="I1528" i="1"/>
  <c r="I1527" i="1"/>
  <c r="I55" i="1"/>
  <c r="I2143" i="1"/>
  <c r="I2142" i="1"/>
  <c r="I2141" i="1"/>
  <c r="I1515" i="1"/>
  <c r="I2137" i="1"/>
  <c r="I2136" i="1"/>
  <c r="I1506" i="1"/>
  <c r="I1505" i="1"/>
  <c r="I2135" i="1"/>
  <c r="I2134" i="1"/>
  <c r="I1498" i="1"/>
  <c r="I1496" i="1"/>
  <c r="I1495" i="1"/>
  <c r="I1494" i="1"/>
  <c r="I400" i="1"/>
  <c r="I1492" i="1"/>
  <c r="I2132" i="1"/>
  <c r="I2131" i="1"/>
  <c r="I1485" i="1"/>
  <c r="I1477" i="1"/>
  <c r="I2130" i="1"/>
  <c r="I1467" i="1"/>
  <c r="I2129" i="1"/>
  <c r="I2128" i="1"/>
  <c r="I1460" i="1"/>
  <c r="I1458" i="1"/>
  <c r="I2127" i="1"/>
  <c r="I2126" i="1"/>
  <c r="I2125" i="1"/>
  <c r="I1452" i="1"/>
  <c r="I2124" i="1"/>
  <c r="I2123" i="1"/>
  <c r="I2122" i="1"/>
  <c r="I1448" i="1"/>
  <c r="I1446" i="1"/>
  <c r="I1445" i="1"/>
  <c r="I2120" i="1"/>
  <c r="I2118" i="1"/>
  <c r="I2117" i="1"/>
  <c r="I2112" i="1"/>
  <c r="I2111" i="1"/>
  <c r="I1431" i="1"/>
  <c r="I1430" i="1"/>
  <c r="I1427" i="1"/>
  <c r="I2110" i="1"/>
  <c r="I2109" i="1"/>
  <c r="I2108" i="1"/>
  <c r="I2107" i="1"/>
  <c r="I1425" i="1"/>
  <c r="I2292" i="1"/>
  <c r="I2106" i="1"/>
  <c r="I83" i="1"/>
  <c r="I82" i="1"/>
  <c r="I2105" i="1"/>
  <c r="I2104" i="1"/>
  <c r="I2103" i="1"/>
  <c r="I1413" i="1"/>
  <c r="I2101" i="1"/>
  <c r="I1405" i="1"/>
  <c r="I2100" i="1"/>
  <c r="I1403" i="1"/>
  <c r="I1399" i="1"/>
  <c r="I2095" i="1"/>
  <c r="I2094" i="1"/>
  <c r="I1396" i="1"/>
  <c r="I81" i="1"/>
  <c r="I80" i="1"/>
  <c r="I79" i="1"/>
  <c r="I2092" i="1"/>
  <c r="I2091" i="1"/>
  <c r="I2090" i="1"/>
  <c r="I2088" i="1"/>
  <c r="I2087" i="1"/>
  <c r="I2086" i="1"/>
  <c r="I2085" i="1"/>
  <c r="I2083" i="1"/>
  <c r="I2081" i="1"/>
  <c r="I1375" i="1"/>
  <c r="I1372" i="1"/>
  <c r="I1367" i="1"/>
  <c r="I1364" i="1"/>
  <c r="I78" i="1"/>
  <c r="I2079" i="1"/>
  <c r="I2078" i="1"/>
  <c r="I1354" i="1"/>
  <c r="I2073" i="1"/>
  <c r="I2072" i="1"/>
  <c r="I2071" i="1"/>
  <c r="I2070" i="1"/>
  <c r="I2291" i="1"/>
  <c r="I2290" i="1"/>
  <c r="I2057" i="1"/>
  <c r="I2050" i="1"/>
  <c r="I2048" i="1"/>
  <c r="I1321" i="1"/>
  <c r="I1318" i="1"/>
  <c r="I46" i="1"/>
  <c r="I2036" i="1"/>
  <c r="I1312" i="1"/>
  <c r="I2034" i="1"/>
  <c r="I2032" i="1"/>
  <c r="I1287" i="1"/>
  <c r="I1279" i="1"/>
  <c r="I2031" i="1"/>
  <c r="I1277" i="1"/>
  <c r="I2029" i="1"/>
  <c r="I1259" i="1"/>
  <c r="I2028" i="1"/>
  <c r="I2027" i="1"/>
  <c r="I2026" i="1"/>
  <c r="I77" i="1"/>
  <c r="I2289" i="1"/>
  <c r="I76" i="1"/>
  <c r="I2025" i="1"/>
  <c r="I75" i="1"/>
  <c r="I74" i="1"/>
  <c r="I2024" i="1"/>
  <c r="I2023" i="1"/>
  <c r="I73" i="1"/>
  <c r="I2288" i="1"/>
  <c r="I72" i="1"/>
  <c r="I71" i="1"/>
  <c r="I399" i="1"/>
  <c r="I398" i="1"/>
  <c r="I1239" i="1"/>
  <c r="I2022" i="1"/>
  <c r="I61" i="1"/>
  <c r="I1205" i="1"/>
  <c r="I1192" i="1"/>
  <c r="I1190" i="1"/>
  <c r="I2287" i="1"/>
  <c r="I2019" i="1"/>
  <c r="I2018" i="1"/>
  <c r="I2286" i="1"/>
  <c r="I2016" i="1"/>
  <c r="I2015" i="1"/>
  <c r="I2014" i="1"/>
  <c r="I2013" i="1"/>
  <c r="I2012" i="1"/>
  <c r="I2011" i="1"/>
  <c r="I2010" i="1"/>
  <c r="I2009" i="1"/>
  <c r="I2007" i="1"/>
  <c r="I2006" i="1"/>
  <c r="I2005" i="1"/>
  <c r="I2285" i="1"/>
  <c r="I2004" i="1"/>
  <c r="I2003" i="1"/>
  <c r="I2002" i="1"/>
  <c r="I1159" i="1"/>
  <c r="I1158" i="1"/>
  <c r="I1157" i="1"/>
  <c r="I2001" i="1"/>
  <c r="I1153" i="1"/>
  <c r="I2284" i="1"/>
  <c r="I2000" i="1"/>
  <c r="I1999" i="1"/>
  <c r="I1139" i="1"/>
  <c r="I1119" i="1"/>
  <c r="I1991" i="1"/>
  <c r="I1990" i="1"/>
  <c r="I1985" i="1"/>
  <c r="I1097" i="1"/>
  <c r="I1982" i="1"/>
  <c r="I1090" i="1"/>
  <c r="I1047" i="1"/>
  <c r="I1046" i="1"/>
  <c r="I397" i="1"/>
  <c r="I2283" i="1"/>
  <c r="I935" i="1"/>
  <c r="I934" i="1"/>
  <c r="I929" i="1"/>
  <c r="I928" i="1"/>
  <c r="I918" i="1"/>
  <c r="I917" i="1"/>
  <c r="I1980" i="1"/>
  <c r="I2282" i="1"/>
  <c r="I1979" i="1"/>
  <c r="I858" i="1"/>
  <c r="I856" i="1"/>
  <c r="I1978" i="1"/>
  <c r="I396" i="1"/>
  <c r="I1977" i="1"/>
  <c r="I798" i="1"/>
  <c r="I797" i="1"/>
  <c r="I794" i="1"/>
  <c r="I789" i="1"/>
  <c r="I787" i="1"/>
  <c r="I1976" i="1"/>
  <c r="I1975" i="1"/>
  <c r="I778" i="1"/>
  <c r="I776" i="1"/>
  <c r="I1972" i="1"/>
  <c r="I1971" i="1"/>
  <c r="I1970" i="1"/>
  <c r="I1969" i="1"/>
  <c r="I1968" i="1"/>
  <c r="I754" i="1"/>
  <c r="I745" i="1"/>
  <c r="I1966" i="1"/>
  <c r="I719" i="1"/>
  <c r="I1965" i="1"/>
  <c r="I707" i="1"/>
  <c r="I1963" i="1"/>
  <c r="I1962" i="1"/>
  <c r="I1961" i="1"/>
  <c r="I1960" i="1"/>
  <c r="I1959" i="1"/>
  <c r="I1958" i="1"/>
  <c r="I1957" i="1"/>
  <c r="I54" i="1"/>
  <c r="I1955" i="1"/>
  <c r="I1954" i="1"/>
  <c r="I1953" i="1"/>
  <c r="I1952" i="1"/>
  <c r="I1951" i="1"/>
  <c r="I1949" i="1"/>
  <c r="I1947" i="1"/>
  <c r="I1946" i="1"/>
  <c r="I1944" i="1"/>
  <c r="I1943" i="1"/>
  <c r="I70" i="1"/>
  <c r="I395" i="1"/>
  <c r="I394" i="1"/>
  <c r="I609" i="1"/>
  <c r="I596" i="1"/>
  <c r="I1937" i="1"/>
  <c r="I1936" i="1"/>
  <c r="I1935" i="1"/>
  <c r="I589" i="1"/>
  <c r="I1927" i="1"/>
  <c r="I558" i="1"/>
  <c r="I557" i="1"/>
  <c r="I551" i="1"/>
  <c r="I1923" i="1"/>
  <c r="I1921" i="1"/>
  <c r="I2281" i="1"/>
  <c r="I1920" i="1"/>
  <c r="I1919" i="1"/>
  <c r="I1918" i="1"/>
</calcChain>
</file>

<file path=xl/sharedStrings.xml><?xml version="1.0" encoding="utf-8"?>
<sst xmlns="http://schemas.openxmlformats.org/spreadsheetml/2006/main" count="67853" uniqueCount="14366">
  <si>
    <t>A</t>
  </si>
  <si>
    <t>NBF</t>
  </si>
  <si>
    <t>25020320</t>
  </si>
  <si>
    <t>Obs</t>
  </si>
  <si>
    <t>4A</t>
  </si>
  <si>
    <t>Phedimus spurius</t>
  </si>
  <si>
    <t>283_6559</t>
  </si>
  <si>
    <t>Viken</t>
  </si>
  <si>
    <t>Halden</t>
  </si>
  <si>
    <t>Øf</t>
  </si>
  <si>
    <t>Vikeneveien, Svalerødkilen, Halden, Halden, Vi \Veikant</t>
  </si>
  <si>
    <t>Solgunn Strand</t>
  </si>
  <si>
    <t>(M.Bieb.) 't Hart</t>
  </si>
  <si>
    <t>https://www.artsobservasjoner.no/Sighting/25020320</t>
  </si>
  <si>
    <t>AlienSpecie</t>
  </si>
  <si>
    <t>Svært høy risiko (SE)</t>
  </si>
  <si>
    <t>POINT (283846 6558474)</t>
  </si>
  <si>
    <t>urn:uuid:a5185fa1-3f68-4554-afc1-d338b5af2d6a</t>
  </si>
  <si>
    <t>Norsk botanisk forening</t>
  </si>
  <si>
    <t>so2-vascular</t>
  </si>
  <si>
    <t>ArtKart</t>
  </si>
  <si>
    <t>1010_25020320</t>
  </si>
  <si>
    <t>O</t>
  </si>
  <si>
    <t>573609</t>
  </si>
  <si>
    <t>291_6559</t>
  </si>
  <si>
    <t>Halden: Rød herregård, forvillet på en klippe lengst vest i parken.</t>
  </si>
  <si>
    <t>R. Nordhagen</t>
  </si>
  <si>
    <t>GS</t>
  </si>
  <si>
    <t>https://www.unimus.no/felles/bilder/web_hent_bilde.php?id=13587855&amp;type=jpeg</t>
  </si>
  <si>
    <t>POINT (291976 6559169)</t>
  </si>
  <si>
    <t>urn:catalog:O:V:573609</t>
  </si>
  <si>
    <t>Naturhistorisk Museum - UiO</t>
  </si>
  <si>
    <t>v</t>
  </si>
  <si>
    <t>8_573609</t>
  </si>
  <si>
    <t>O_573609</t>
  </si>
  <si>
    <t>BioFokus</t>
  </si>
  <si>
    <t>372120</t>
  </si>
  <si>
    <t>Tyska-Hollendern \berg og rasmark</t>
  </si>
  <si>
    <t>Blindheim, T.; Wergeland Krog, O.M.</t>
  </si>
  <si>
    <t>POINT (291863 6558925)</t>
  </si>
  <si>
    <t>biofokus</t>
  </si>
  <si>
    <t>59_372120</t>
  </si>
  <si>
    <t>573610</t>
  </si>
  <si>
    <t>293_6559</t>
  </si>
  <si>
    <t>Rød: Fr. hald.</t>
  </si>
  <si>
    <t>Hartvig Johnsen</t>
  </si>
  <si>
    <t>https://www.unimus.no/felles/bilder/web_hent_bilde.php?id=13587856&amp;type=jpeg</t>
  </si>
  <si>
    <t>POINT (292084 6559253)</t>
  </si>
  <si>
    <t>urn:catalog:O:V:573610</t>
  </si>
  <si>
    <t>8_573610</t>
  </si>
  <si>
    <t>O_573610</t>
  </si>
  <si>
    <t>573613</t>
  </si>
  <si>
    <t>Fredrikshald</t>
  </si>
  <si>
    <t>R. Thambs Lyche</t>
  </si>
  <si>
    <t>https://www.unimus.no/felles/bilder/web_hent_bilde.php?id=13587859&amp;type=jpeg</t>
  </si>
  <si>
    <t>POINT (292817 6559547)</t>
  </si>
  <si>
    <t>urn:catalog:O:V:573613</t>
  </si>
  <si>
    <t>8_573613</t>
  </si>
  <si>
    <t>O_573613</t>
  </si>
  <si>
    <t>TRH</t>
  </si>
  <si>
    <t>7207</t>
  </si>
  <si>
    <t>Fredrikshald, nedenfor Rød</t>
  </si>
  <si>
    <t>Ralph Tambs Lyche</t>
  </si>
  <si>
    <t>https://www.unimus.no/felles/bilder/web_hent_bilde.php?id=14716638&amp;type=jpeg</t>
  </si>
  <si>
    <t>urn:catalog:TRH:V:7207</t>
  </si>
  <si>
    <t>NTNU-Vitenskapsmuseet</t>
  </si>
  <si>
    <t>37_7207</t>
  </si>
  <si>
    <t>TRH_7207</t>
  </si>
  <si>
    <t>568054</t>
  </si>
  <si>
    <t>Rød herregård</t>
  </si>
  <si>
    <t>Ernst Roger Kringen</t>
  </si>
  <si>
    <t>https://www.unimus.no/felles/bilder/web_hent_bilde.php?id=13587182&amp;type=jpeg</t>
  </si>
  <si>
    <t>urn:catalog:O:V:568054</t>
  </si>
  <si>
    <t>8_568054</t>
  </si>
  <si>
    <t>O_568054</t>
  </si>
  <si>
    <t>23810978</t>
  </si>
  <si>
    <t>Os kirkegård, Halden, Vi \Steingjerde</t>
  </si>
  <si>
    <t>Marita Nøvik|Solveig Vatne Gustavsen</t>
  </si>
  <si>
    <t>https://www.artsobservasjoner.no/Sighting/23810978</t>
  </si>
  <si>
    <t>POINT (293484 6559824)</t>
  </si>
  <si>
    <t>urn:uuid:e53858d2-6f3e-48ae-b5d2-92ebe23286c1</t>
  </si>
  <si>
    <t>1010_23810978</t>
  </si>
  <si>
    <t>26719177</t>
  </si>
  <si>
    <t>Rødsveien, Halden, Halden, Vi</t>
  </si>
  <si>
    <t>https://www.artsobservasjoner.no/Sighting/26719177</t>
  </si>
  <si>
    <t>POINT (292699 6559396)</t>
  </si>
  <si>
    <t>urn:uuid:50b027f9-002f-4a79-a750-6cbea6ca0579</t>
  </si>
  <si>
    <t>1010_26719177</t>
  </si>
  <si>
    <t>24492185</t>
  </si>
  <si>
    <t>293_6565</t>
  </si>
  <si>
    <t>Anerødmyra, Halden, Vi</t>
  </si>
  <si>
    <t>Solveig Vatne Gustavsen</t>
  </si>
  <si>
    <t>Validator: Even W. Hanssen</t>
  </si>
  <si>
    <t>Validationstatus: Approved Documented</t>
  </si>
  <si>
    <t>https://www.artsobservasjoner.no/Sighting/24492185</t>
  </si>
  <si>
    <t>POINT (293926 6565786)</t>
  </si>
  <si>
    <t>urn:uuid:af38af34-1386-4ba2-84ba-5576a12d4dc5</t>
  </si>
  <si>
    <t>1010_24492185</t>
  </si>
  <si>
    <t>27173117</t>
  </si>
  <si>
    <t>295_6549</t>
  </si>
  <si>
    <t>Rødhella, Idd, Halden, Vi</t>
  </si>
  <si>
    <t>Bernhard Kløw Askedalen|Solveig Vatne Gustavsen</t>
  </si>
  <si>
    <t>https://www.artsobservasjoner.no/Sighting/27173117</t>
  </si>
  <si>
    <t>POINT (295473 6548853)</t>
  </si>
  <si>
    <t>urn:uuid:225e714d-471a-49a7-a6f7-248ba013854a</t>
  </si>
  <si>
    <t>1010_27173117</t>
  </si>
  <si>
    <t>p</t>
  </si>
  <si>
    <t>13552/921</t>
  </si>
  <si>
    <t>XL</t>
  </si>
  <si>
    <t>295_6559</t>
  </si>
  <si>
    <t>Sommero - Sofienlund, skog / [Kode 1; sjelden]</t>
  </si>
  <si>
    <t>Elven, Reidar</t>
  </si>
  <si>
    <t>O_3Q</t>
  </si>
  <si>
    <t>Fab3</t>
  </si>
  <si>
    <t>op</t>
  </si>
  <si>
    <t>O_3Q_13552/921</t>
  </si>
  <si>
    <t>573612</t>
  </si>
  <si>
    <t>297_6547</t>
  </si>
  <si>
    <t>Idd: Bakke.</t>
  </si>
  <si>
    <t>Jens Holmboe | Johannes Lid</t>
  </si>
  <si>
    <t>https://www.unimus.no/felles/bilder/web_hent_bilde.php?id=13587858&amp;type=jpeg</t>
  </si>
  <si>
    <t>POINT (296234 6547337)</t>
  </si>
  <si>
    <t>urn:catalog:O:V:573612</t>
  </si>
  <si>
    <t>8_573612</t>
  </si>
  <si>
    <t>O_573612</t>
  </si>
  <si>
    <t>23770245</t>
  </si>
  <si>
    <t>297_6561</t>
  </si>
  <si>
    <t>Asak kirkegård, Halden, Vi</t>
  </si>
  <si>
    <t>Solveig Vatne Gustavsen|Marita Nøvik</t>
  </si>
  <si>
    <t>https://www.artsobservasjoner.no/Sighting/23770245</t>
  </si>
  <si>
    <t>POINT (297145 6561553)</t>
  </si>
  <si>
    <t>urn:uuid:d2d05695-c6b5-4b4b-ab0f-7bbaece8eef3</t>
  </si>
  <si>
    <t>1010_23770245</t>
  </si>
  <si>
    <t>23992838</t>
  </si>
  <si>
    <t>299_6535</t>
  </si>
  <si>
    <t>Søndre Enningdals kirkegård, Halden, Vi</t>
  </si>
  <si>
    <t>Solveig Vatne Gustavsen|Anja Vatne Stranger</t>
  </si>
  <si>
    <t>https://www.artsobservasjoner.no/Sighting/23992838</t>
  </si>
  <si>
    <t>POINT (299660 6535054)</t>
  </si>
  <si>
    <t>urn:uuid:622a525c-b712-43bf-a1c3-b7a9e4fdf220</t>
  </si>
  <si>
    <t>1010_23992838</t>
  </si>
  <si>
    <t>52678/98</t>
  </si>
  <si>
    <t>299_6555</t>
  </si>
  <si>
    <t>Vevlen - Bøklevene -Skarefjell - Fagerli - Haugeliplassen - Haugeli - Holvann - Stokkebru -</t>
  </si>
  <si>
    <t>Dahl, Eilif</t>
  </si>
  <si>
    <t>POINT (298968 6555373)</t>
  </si>
  <si>
    <t>urn:catalog:O:VXL:52678/98</t>
  </si>
  <si>
    <t>vxl</t>
  </si>
  <si>
    <t>23_52678/98</t>
  </si>
  <si>
    <t>23798170</t>
  </si>
  <si>
    <t>301_6545</t>
  </si>
  <si>
    <t>Prestebakke kirkegård, Halden, Vi</t>
  </si>
  <si>
    <t>https://www.artsobservasjoner.no/Sighting/23798170</t>
  </si>
  <si>
    <t>POINT (300825 6544440)</t>
  </si>
  <si>
    <t>urn:uuid:87676e72-7fd7-403f-892a-49a9dcb224cc</t>
  </si>
  <si>
    <t>1010_23798170</t>
  </si>
  <si>
    <t>27179989</t>
  </si>
  <si>
    <t>301_6551</t>
  </si>
  <si>
    <t>Brutjernkollen, Halden, Vi</t>
  </si>
  <si>
    <t>Anders Gunnar Helle|Mette Mebostad</t>
  </si>
  <si>
    <t>https://www.artsobservasjoner.no/Sighting/27179989</t>
  </si>
  <si>
    <t>POINT (301061 6551550)</t>
  </si>
  <si>
    <t>urn:uuid:8989bb70-2924-4978-9f4b-9a3c3d2ce5e6</t>
  </si>
  <si>
    <t>1010_27179989</t>
  </si>
  <si>
    <t>19784897</t>
  </si>
  <si>
    <t>307_6539</t>
  </si>
  <si>
    <t>Kornsjø, Halden, Vi</t>
  </si>
  <si>
    <t>Henrik Andreas Torp|Gunnar Engan</t>
  </si>
  <si>
    <t>Validator: Bjørn Petter Løfall</t>
  </si>
  <si>
    <t>https://www.artsobservasjoner.no/Sighting/19784897</t>
  </si>
  <si>
    <t>POINT (307714 6538376)</t>
  </si>
  <si>
    <t>urn:uuid:f32d9b33-10ff-4a8f-9dc3-459b99087f38</t>
  </si>
  <si>
    <t>1010_19784897</t>
  </si>
  <si>
    <t>490893</t>
  </si>
  <si>
    <t>Hb</t>
  </si>
  <si>
    <t>Halden: Kornsjø like NV for Kornsjø stasjon \Bergvegg</t>
  </si>
  <si>
    <t>Bjørn Petter Løfall</t>
  </si>
  <si>
    <t>OR</t>
  </si>
  <si>
    <t>POINT (307721 6538366)</t>
  </si>
  <si>
    <t>urn:catalog:O:V:490893</t>
  </si>
  <si>
    <t>8_490893</t>
  </si>
  <si>
    <t>O_490893</t>
  </si>
  <si>
    <t>25571294</t>
  </si>
  <si>
    <t>309_6537</t>
  </si>
  <si>
    <t>Kornsjø i Idd, Halden i Østfold, Halden, Vi \langs vegen</t>
  </si>
  <si>
    <t>Kåre Arnstein Lye|John Sandve</t>
  </si>
  <si>
    <t>https://www.artsobservasjoner.no/Sighting/25571294</t>
  </si>
  <si>
    <t>POINT (308444 6537591)</t>
  </si>
  <si>
    <t>urn:uuid:5ae53ecb-dd0b-4c87-a317-baa8186f38b8</t>
  </si>
  <si>
    <t>1010_25571294</t>
  </si>
  <si>
    <t>12066997</t>
  </si>
  <si>
    <t>309_6539</t>
  </si>
  <si>
    <t>Halden, Kornsjø, Halden, Vi</t>
  </si>
  <si>
    <t>https://www.artsobservasjoner.no/Sighting/12066997</t>
  </si>
  <si>
    <t>POINT (308092 6538202)</t>
  </si>
  <si>
    <t>urn:uuid:d673991b-04a2-4193-93f5-6517b8ca7b8d</t>
  </si>
  <si>
    <t>1010_12066997</t>
  </si>
  <si>
    <t>15014/247</t>
  </si>
  <si>
    <t>Kornsjø</t>
  </si>
  <si>
    <t>Båtvik, Jan Ingar Iversen; Gustavsen, Solveig Vatne</t>
  </si>
  <si>
    <t>POINT (308246 6538188)</t>
  </si>
  <si>
    <t>urn:catalog:O:VXL:15014/247</t>
  </si>
  <si>
    <t>23_15014/247</t>
  </si>
  <si>
    <t>KMN</t>
  </si>
  <si>
    <t>76828</t>
  </si>
  <si>
    <t>249_6597</t>
  </si>
  <si>
    <t>Moss</t>
  </si>
  <si>
    <t>Gullholmen fyrstasjon \På fjell i utkanten av hagen/tunet (sørvest)</t>
  </si>
  <si>
    <t>Per Arvid Åsen, Oddvar Pedersen</t>
  </si>
  <si>
    <t>POINT (249233 6596842)</t>
  </si>
  <si>
    <t>urn:catalog:KMN:V:76828</t>
  </si>
  <si>
    <t>Agder naturmuseum</t>
  </si>
  <si>
    <t>33_76828</t>
  </si>
  <si>
    <t>KMN_76828</t>
  </si>
  <si>
    <t>23901021</t>
  </si>
  <si>
    <t>251_6597</t>
  </si>
  <si>
    <t>Hesteberget, Moss, Vi \Hagemark</t>
  </si>
  <si>
    <t>Reidun Braathen|Even W. Hanssen</t>
  </si>
  <si>
    <t>https://www.artsobservasjoner.no/Sighting/23901021</t>
  </si>
  <si>
    <t>POINT (250079 6597105)</t>
  </si>
  <si>
    <t>urn:uuid:3dec5af0-ab6b-48be-96a8-4cdfcc62c2f6</t>
  </si>
  <si>
    <t>1010_23901021</t>
  </si>
  <si>
    <t>14535351</t>
  </si>
  <si>
    <t>253_6595</t>
  </si>
  <si>
    <t>Vårli, Moss, Vi \Strandberg</t>
  </si>
  <si>
    <t>https://www.artsobservasjoner.no/Sighting/14535351</t>
  </si>
  <si>
    <t>POINT (253002 6595876)</t>
  </si>
  <si>
    <t>urn:uuid:7a59df23-b937-4800-a321-435650f29d0a</t>
  </si>
  <si>
    <t>1010_14535351</t>
  </si>
  <si>
    <t>18944442</t>
  </si>
  <si>
    <t>vest for Fiskebåthavn på Jeløya i Moss, Moss, Vi \på kolle med rombeporfyr</t>
  </si>
  <si>
    <t>Kåre Arnstein Lye</t>
  </si>
  <si>
    <t>https://www.artsobservasjoner.no/Sighting/18944442</t>
  </si>
  <si>
    <t>POINT (252988 6595891)</t>
  </si>
  <si>
    <t>urn:uuid:0fcb5541-b565-4795-b20e-4abe10b8c779</t>
  </si>
  <si>
    <t>1010_18944442</t>
  </si>
  <si>
    <t>12091431</t>
  </si>
  <si>
    <t>253_6597</t>
  </si>
  <si>
    <t>Rossnes, Moss, Vi \Strandberg/rombeporfyr</t>
  </si>
  <si>
    <t>https://www.artsobservasjoner.no/Sighting/12091431</t>
  </si>
  <si>
    <t>POINT (253750 6597652)</t>
  </si>
  <si>
    <t>urn:uuid:dd18fa8d-31c9-4355-92c5-763db0cca824</t>
  </si>
  <si>
    <t>1010_12091431</t>
  </si>
  <si>
    <t>15037169</t>
  </si>
  <si>
    <t>Småbåthamna, Jeløy, Moss (Øf), Moss, Vi \på berg</t>
  </si>
  <si>
    <t>https://www.artsobservasjoner.no/Sighting/15037169</t>
  </si>
  <si>
    <t>POINT (253395 6597494)</t>
  </si>
  <si>
    <t>urn:uuid:0c868aee-75ed-43cf-bdd4-cebdb79bfa88</t>
  </si>
  <si>
    <t>1010_15037169</t>
  </si>
  <si>
    <t>23730173</t>
  </si>
  <si>
    <t>Jeløy kapell, Moss, Vi</t>
  </si>
  <si>
    <t>Bård Haugsrud</t>
  </si>
  <si>
    <t>https://www.artsobservasjoner.no/Sighting/23730173</t>
  </si>
  <si>
    <t>POINT (252495 6597941)</t>
  </si>
  <si>
    <t>urn:uuid:875f74a5-d90d-4d41-a292-504dacb153cf</t>
  </si>
  <si>
    <t>1010_23730173</t>
  </si>
  <si>
    <t>24023887</t>
  </si>
  <si>
    <t>Østfold, Moss, Jeløy kirke, Moss, Vi</t>
  </si>
  <si>
    <t>Jan Ingar I. Båtvik|Torunn Bjørnstad Båtvik</t>
  </si>
  <si>
    <t>https://www.artsobservasjoner.no/Sighting/24023887</t>
  </si>
  <si>
    <t>POINT (252636 6596808)</t>
  </si>
  <si>
    <t>urn:uuid:9f1d278c-4b5f-4a62-b814-d295aa56e43a</t>
  </si>
  <si>
    <t>1010_24023887</t>
  </si>
  <si>
    <t>23195993</t>
  </si>
  <si>
    <t>253_6601</t>
  </si>
  <si>
    <t>Hellebergene S, Moss, Vi \NA T4 Skogsmark NA T4-C-6 svak bærlyng-lågurtskog</t>
  </si>
  <si>
    <t>Anders Gunnar Helle</t>
  </si>
  <si>
    <t>https://www.artsobservasjoner.no/Sighting/23195993</t>
  </si>
  <si>
    <t>POINT (252379 6601782)</t>
  </si>
  <si>
    <t>urn:uuid:ec141b12-41e7-4496-95c8-4bde717dc9ca</t>
  </si>
  <si>
    <t>1010_23195993</t>
  </si>
  <si>
    <t>23195855</t>
  </si>
  <si>
    <t>253_6603</t>
  </si>
  <si>
    <t>Signalodden 2, Moss, Vi \NA T2 Åpen grunnlendt mark NA T2-C-7 åpen sterk...</t>
  </si>
  <si>
    <t>https://www.artsobservasjoner.no/Sighting/23195855</t>
  </si>
  <si>
    <t>POINT (252612 6602031)</t>
  </si>
  <si>
    <t>urn:uuid:f7af620c-5eac-4ca9-8791-9376934e58f4</t>
  </si>
  <si>
    <t>1010_23195855</t>
  </si>
  <si>
    <t>23195578</t>
  </si>
  <si>
    <t>253_6605</t>
  </si>
  <si>
    <t>Tangen, Moss, Vi \NA T2 Åpen grunnlendt mark NA T2-C-7 åpen sterk...</t>
  </si>
  <si>
    <t>https://www.artsobservasjoner.no/Sighting/23195578</t>
  </si>
  <si>
    <t>POINT (253726 6604664)</t>
  </si>
  <si>
    <t>urn:uuid:217ac97d-6dcf-401c-a7e3-341f7ffcb18d</t>
  </si>
  <si>
    <t>1010_23195578</t>
  </si>
  <si>
    <t>23195710</t>
  </si>
  <si>
    <t>Tangen S8, Moss, Vi \NA T2 Åpen grunnlendt mark NA T2-C-7 åpen sterk...</t>
  </si>
  <si>
    <t>https://www.artsobservasjoner.no/Sighting/23195710</t>
  </si>
  <si>
    <t>POINT (253711 6604583)</t>
  </si>
  <si>
    <t>urn:uuid:cf8662da-9265-475b-8ed6-ce6e1f7631bc</t>
  </si>
  <si>
    <t>1010_23195710</t>
  </si>
  <si>
    <t>23457452</t>
  </si>
  <si>
    <t>NO-sida av Jeløya, Moss i Østfold, Moss, Vi \på mosekledde berg</t>
  </si>
  <si>
    <t>Validator: Kjell Magne Olsen</t>
  </si>
  <si>
    <t>https://www.artsobservasjoner.no/Sighting/23457452</t>
  </si>
  <si>
    <t>POINT (253713 6604619)</t>
  </si>
  <si>
    <t>urn:uuid:1f162b88-8357-4b08-832c-7d664ec00933</t>
  </si>
  <si>
    <t>1010_23457452</t>
  </si>
  <si>
    <t>27617694</t>
  </si>
  <si>
    <t>255_6595</t>
  </si>
  <si>
    <t>Flua, Moss, Vi \Veiskråning/berg/sumpmark langs grunn ferskvann...</t>
  </si>
  <si>
    <t>John Sandve</t>
  </si>
  <si>
    <t>https://www.artsobservasjoner.no/Sighting/27617694</t>
  </si>
  <si>
    <t>POINT (255681 6595925)</t>
  </si>
  <si>
    <t>urn:uuid:98a95c4f-1be5-4889-af16-7d863f68f1ce</t>
  </si>
  <si>
    <t>1010_27617694</t>
  </si>
  <si>
    <t>NINA</t>
  </si>
  <si>
    <t>273293</t>
  </si>
  <si>
    <t>255_6597</t>
  </si>
  <si>
    <t>Hanne Hegre Grundt</t>
  </si>
  <si>
    <t xml:space="preserve"> NonValid dynamicProperties: "{"Substrate":"", "Ecology":"", "Redlist status":"", "Relative abundance":"", "Antropokor":"0"}"</t>
  </si>
  <si>
    <t>POINT (255877 6597623)</t>
  </si>
  <si>
    <t>7D6F3A9D-933B-4296-94AD-ED3CD14E355C</t>
  </si>
  <si>
    <t>Norsk institutt for naturforskning</t>
  </si>
  <si>
    <t>n</t>
  </si>
  <si>
    <t>210_273293</t>
  </si>
  <si>
    <t>23601196</t>
  </si>
  <si>
    <t>nær Vannsjø, Moss i Østfold, Moss, Vi \under bratt berg</t>
  </si>
  <si>
    <t>https://www.artsobservasjoner.no/Sighting/23601196</t>
  </si>
  <si>
    <t>POINT (254567 6596756)</t>
  </si>
  <si>
    <t>urn:uuid:1ac51361-d79d-4e7f-b5d8-f796d5951831</t>
  </si>
  <si>
    <t>1010_23601196</t>
  </si>
  <si>
    <t>23689226</t>
  </si>
  <si>
    <t>Gjerrebogen, Moss, Vi</t>
  </si>
  <si>
    <t>https://www.artsobservasjoner.no/Sighting/23689226</t>
  </si>
  <si>
    <t>POINT (255366 6597139)</t>
  </si>
  <si>
    <t>urn:uuid:ac8e1c41-6629-4ac7-b492-a1f4f2457a17</t>
  </si>
  <si>
    <t>1010_23689226</t>
  </si>
  <si>
    <t>23845974</t>
  </si>
  <si>
    <t>Vålerveien Øre-Krapfoss, Moss, Vi</t>
  </si>
  <si>
    <t>https://www.artsobservasjoner.no/Sighting/23845974</t>
  </si>
  <si>
    <t>POINT (255128 6596166)</t>
  </si>
  <si>
    <t>urn:uuid:e636bd01-3b54-4785-948e-accdbf463d61</t>
  </si>
  <si>
    <t>1010_23845974</t>
  </si>
  <si>
    <t>24065086</t>
  </si>
  <si>
    <t>vestenden av Vannsjø, Moss i Østfold, Moss, Vi \på vegkant</t>
  </si>
  <si>
    <t>https://www.artsobservasjoner.no/Sighting/24065086</t>
  </si>
  <si>
    <t>POINT (254488 6596955)</t>
  </si>
  <si>
    <t>urn:uuid:a2becbf7-8f11-41f5-a0c7-fa9e697a0317</t>
  </si>
  <si>
    <t>1010_24065086</t>
  </si>
  <si>
    <t>24752030</t>
  </si>
  <si>
    <t>Vålervn Solgaard-Eikavn, Moss, Vi</t>
  </si>
  <si>
    <t>https://www.artsobservasjoner.no/Sighting/24752030</t>
  </si>
  <si>
    <t>POINT (255477 6596421)</t>
  </si>
  <si>
    <t>urn:uuid:3a88ccf4-394f-4979-a175-94d5933989bc</t>
  </si>
  <si>
    <t>1010_24752030</t>
  </si>
  <si>
    <t>24754862</t>
  </si>
  <si>
    <t>Validationstatus: Approved Media</t>
  </si>
  <si>
    <t>https://www.artsobservasjoner.no/Sighting/24754862</t>
  </si>
  <si>
    <t>POINT (255807 6596843)</t>
  </si>
  <si>
    <t>urn:uuid:b1ea1d70-1d32-4260-9bbc-d6d643150205</t>
  </si>
  <si>
    <t>1010_24754862</t>
  </si>
  <si>
    <t>24808400</t>
  </si>
  <si>
    <t>Myra aust for Vannsjø, Moss i Østfold, Moss, Vi \under bratt bergvegg</t>
  </si>
  <si>
    <t>https://www.artsobservasjoner.no/Sighting/24808400</t>
  </si>
  <si>
    <t>POINT (254557 6596760)</t>
  </si>
  <si>
    <t>urn:uuid:19c0bb46-884c-468a-9560-91ab7f07416e</t>
  </si>
  <si>
    <t>1010_24808400</t>
  </si>
  <si>
    <t>287418</t>
  </si>
  <si>
    <t>Gjerrebogen</t>
  </si>
  <si>
    <t>Anders Often | Mathias Andreasen</t>
  </si>
  <si>
    <t>Anders Often</t>
  </si>
  <si>
    <t>POINT (254526 6596784)</t>
  </si>
  <si>
    <t>0546356F-F734-4B63-8F97-F1158191D5DF</t>
  </si>
  <si>
    <t>322_287418</t>
  </si>
  <si>
    <t>287421</t>
  </si>
  <si>
    <t>POINT (254532 6596784)</t>
  </si>
  <si>
    <t>FAA30701-B47F-4B44-B1D9-66A4134B1B72</t>
  </si>
  <si>
    <t>322_287421</t>
  </si>
  <si>
    <t>287471</t>
  </si>
  <si>
    <t>POINT (254564 6596759)</t>
  </si>
  <si>
    <t>1BAA1D62-95F4-49D2-9EEB-AFDCA7A85CE4</t>
  </si>
  <si>
    <t>322_287471</t>
  </si>
  <si>
    <t>12095207</t>
  </si>
  <si>
    <t>255_6601</t>
  </si>
  <si>
    <t>Mølleåsen, Moss, Vi \Tørrberg</t>
  </si>
  <si>
    <t>https://www.artsobservasjoner.no/Sighting/12095207</t>
  </si>
  <si>
    <t>POINT (255560 6600553)</t>
  </si>
  <si>
    <t>urn:uuid:26a887af-9228-4b37-aa0d-9c4b99902e8b</t>
  </si>
  <si>
    <t>1010_12095207</t>
  </si>
  <si>
    <t>19567516</t>
  </si>
  <si>
    <t>nord for Sjøhaug på Jeløy, Moss i Østfold, Moss, Vi \langs vegen</t>
  </si>
  <si>
    <t>https://www.artsobservasjoner.no/Sighting/19567516</t>
  </si>
  <si>
    <t>POINT (254282 6601491)</t>
  </si>
  <si>
    <t>urn:uuid:5dbb3a84-f799-4d6a-8ab7-0357ec49021e</t>
  </si>
  <si>
    <t>1010_19567516</t>
  </si>
  <si>
    <t>21454706</t>
  </si>
  <si>
    <t>Renneflot sør, Moss, Vi \Tørrberg</t>
  </si>
  <si>
    <t>Even W. Hanssen|Reidun Braathen</t>
  </si>
  <si>
    <t>Forvillet. Validationstatus: Approved Documented</t>
  </si>
  <si>
    <t>https://www.artsobservasjoner.no/Sighting/21454706</t>
  </si>
  <si>
    <t>POINT (254554 6601704)</t>
  </si>
  <si>
    <t>urn:uuid:80a83113-ac87-47ff-a306-2546cb08bf98</t>
  </si>
  <si>
    <t>1010_21454706</t>
  </si>
  <si>
    <t>23196185</t>
  </si>
  <si>
    <t>Kjørbukt N5, Moss, Vi \NA T2 Åpen grunnlendt mark NA T2-C-7 åpen sterk...</t>
  </si>
  <si>
    <t>https://www.artsobservasjoner.no/Sighting/23196185</t>
  </si>
  <si>
    <t>POINT (254567 6601697)</t>
  </si>
  <si>
    <t>urn:uuid:7c4aec47-5d3c-44df-8911-f51912d1bf69</t>
  </si>
  <si>
    <t>1010_23196185</t>
  </si>
  <si>
    <t>12091345</t>
  </si>
  <si>
    <t>255_6603</t>
  </si>
  <si>
    <t>Moss, Jeløy, Kongshavn, Moss, Vi \Kalkholdig berg ved sjøen</t>
  </si>
  <si>
    <t>Gunnar Engan</t>
  </si>
  <si>
    <t>https://www.artsobservasjoner.no/Sighting/12091345</t>
  </si>
  <si>
    <t>POINT (254691 6603384)</t>
  </si>
  <si>
    <t>urn:uuid:7e6d5ca6-ffd2-4ab9-b9c9-cb119fc9326c</t>
  </si>
  <si>
    <t>1010_12091345</t>
  </si>
  <si>
    <t>12095205</t>
  </si>
  <si>
    <t>Renneflot, Moss, Vi</t>
  </si>
  <si>
    <t>https://www.artsobservasjoner.no/Sighting/12095205</t>
  </si>
  <si>
    <t>POINT (254162 6602427)</t>
  </si>
  <si>
    <t>urn:uuid:68375e46-f03e-4067-8bb1-b74d960c08fe</t>
  </si>
  <si>
    <t>1010_12095205</t>
  </si>
  <si>
    <t>14911094</t>
  </si>
  <si>
    <t>V for Brattås på Jeløya, Moss (Øf), Moss, Vi \på berg</t>
  </si>
  <si>
    <t>https://www.artsobservasjoner.no/Sighting/14911094</t>
  </si>
  <si>
    <t>POINT (254127 6603723)</t>
  </si>
  <si>
    <t>urn:uuid:8df5acfe-0f25-4270-ba50-54029dac9a97</t>
  </si>
  <si>
    <t>1010_14911094</t>
  </si>
  <si>
    <t>16984046</t>
  </si>
  <si>
    <t>Kippenes på Jeløya, Moss, Vi \i kanten av plen</t>
  </si>
  <si>
    <t>https://www.artsobservasjoner.no/Sighting/16984046</t>
  </si>
  <si>
    <t>POINT (255093 6602074)</t>
  </si>
  <si>
    <t>urn:uuid:47799f96-fdce-41c7-815c-90bb3399cb37</t>
  </si>
  <si>
    <t>1010_16984046</t>
  </si>
  <si>
    <t>23196119</t>
  </si>
  <si>
    <t>Kongshavn 9, Moss, Vi \NA T2 Åpen grunnlendt mark NA T2-C-7 åpen sterk...</t>
  </si>
  <si>
    <t>https://www.artsobservasjoner.no/Sighting/23196119</t>
  </si>
  <si>
    <t>POINT (254656 6603375)</t>
  </si>
  <si>
    <t>urn:uuid:957c6bc5-a41c-4529-a4eb-baaa05d6a7d8</t>
  </si>
  <si>
    <t>1010_23196119</t>
  </si>
  <si>
    <t>23195823</t>
  </si>
  <si>
    <t>Kippenes 18, Moss, Vi \NA T1 Nakent berg NA T1-C-4 tørkeutsatte litt k...</t>
  </si>
  <si>
    <t>https://www.artsobservasjoner.no/Sighting/23195823</t>
  </si>
  <si>
    <t>POINT (255085 6602383)</t>
  </si>
  <si>
    <t>urn:uuid:baf7d3f2-0e39-49d1-99ba-7f85264ae8ac</t>
  </si>
  <si>
    <t>1010_23195823</t>
  </si>
  <si>
    <t>23195934</t>
  </si>
  <si>
    <t>Kippenes 4, Moss, Vi \NA T2 Åpen grunnlendt mark NA T2-C-8 åpen sterk...</t>
  </si>
  <si>
    <t>https://www.artsobservasjoner.no/Sighting/23195934</t>
  </si>
  <si>
    <t>POINT (255122 6602092)</t>
  </si>
  <si>
    <t>urn:uuid:1c818cbb-601c-4dd0-80f4-7648a914aaea</t>
  </si>
  <si>
    <t>1010_23195934</t>
  </si>
  <si>
    <t>23195941</t>
  </si>
  <si>
    <t>Kippenes 4, Moss, Vi \NA T2 Åpen grunnlendt mark NA T2-C-7 åpen sterk...</t>
  </si>
  <si>
    <t>https://www.artsobservasjoner.no/Sighting/23195941</t>
  </si>
  <si>
    <t>POINT (255087 6602112)</t>
  </si>
  <si>
    <t>urn:uuid:c6dabc05-0e72-4cd0-b81c-b23512945af4</t>
  </si>
  <si>
    <t>1010_23195941</t>
  </si>
  <si>
    <t>23196154</t>
  </si>
  <si>
    <t>255_6605</t>
  </si>
  <si>
    <t>Kolabotn 3, Moss, Vi \NA T32 Semi-naturlig eng NA T32-C-17 sterkt kal...</t>
  </si>
  <si>
    <t>https://www.artsobservasjoner.no/Sighting/23196154</t>
  </si>
  <si>
    <t>POINT (254031 6604385)</t>
  </si>
  <si>
    <t>urn:uuid:5f75f7b0-8021-42cb-894f-f70aade39a9b</t>
  </si>
  <si>
    <t>1010_23196154</t>
  </si>
  <si>
    <t>25609367</t>
  </si>
  <si>
    <t>257_6597</t>
  </si>
  <si>
    <t>Bjørnåsveien, Moss, Vi</t>
  </si>
  <si>
    <t>https://www.artsobservasjoner.no/Sighting/25609367</t>
  </si>
  <si>
    <t>POINT (256151 6596430)</t>
  </si>
  <si>
    <t>urn:uuid:a4e88fef-f133-45cc-ad77-4aa2972849ce</t>
  </si>
  <si>
    <t>1010_25609367</t>
  </si>
  <si>
    <t>534427</t>
  </si>
  <si>
    <t>257_6599</t>
  </si>
  <si>
    <t>Moss k.: Skredderåsen, austsida, i skogkanten langs tursti</t>
  </si>
  <si>
    <t>Vyacheslav Byalt</t>
  </si>
  <si>
    <t>https://www.unimus.no/felles/bilder/web_hent_bilde.php?id=13584711&amp;type=jpeg</t>
  </si>
  <si>
    <t>POINT (256449 6598993)</t>
  </si>
  <si>
    <t>urn:catalog:O:V:534427</t>
  </si>
  <si>
    <t>8_534427</t>
  </si>
  <si>
    <t>O_534427</t>
  </si>
  <si>
    <t>12090705</t>
  </si>
  <si>
    <t>NF Mosseporten, Moss, Vi \Skråning</t>
  </si>
  <si>
    <t>https://www.artsobservasjoner.no/Sighting/12090705</t>
  </si>
  <si>
    <t>POINT (256340 6598071)</t>
  </si>
  <si>
    <t>urn:uuid:c5b2bedf-2fef-481e-be07-25693d303552</t>
  </si>
  <si>
    <t>1010_12090705</t>
  </si>
  <si>
    <t>24315190</t>
  </si>
  <si>
    <t>277_6567</t>
  </si>
  <si>
    <t>Sarpsborg</t>
  </si>
  <si>
    <t>Lilleng, Sarpsborg, Vi</t>
  </si>
  <si>
    <t>Agnete Sporild Olsen</t>
  </si>
  <si>
    <t>https://www.artsobservasjoner.no/Sighting/24315190</t>
  </si>
  <si>
    <t>POINT (277015 6567381)</t>
  </si>
  <si>
    <t>urn:uuid:b44c806b-6375-4ab3-9601-38c5230ee52d</t>
  </si>
  <si>
    <t>1010_24315190</t>
  </si>
  <si>
    <t>25674787</t>
  </si>
  <si>
    <t>277_6579</t>
  </si>
  <si>
    <t>Tune kirke, Sarpsborg, Vi</t>
  </si>
  <si>
    <t>Per Arvid Åsen</t>
  </si>
  <si>
    <t>https://www.artsobservasjoner.no/Sighting/25674787</t>
  </si>
  <si>
    <t>POLYGON ((276846 6579219, 276831 6579137, 276815 6579071, 277071 6578998, 277092 6579127, 277036 6579169, 276953 6579191, 276846 6579219))</t>
  </si>
  <si>
    <t>urn:uuid:9ce2bf4f-d703-4277-85e6-27d4abaebc48</t>
  </si>
  <si>
    <t>1010_25674787</t>
  </si>
  <si>
    <t>27482412</t>
  </si>
  <si>
    <t>279_6563</t>
  </si>
  <si>
    <t>Østfold, Sarpsborg, Skjeberg, Karlsøy, Bukkenes gård, Sarpsborg, Vi</t>
  </si>
  <si>
    <t>https://www.artsobservasjoner.no/Sighting/27482412</t>
  </si>
  <si>
    <t>POINT (278922 6562622)</t>
  </si>
  <si>
    <t>urn:uuid:3fffa89d-ed74-41ee-b3ac-a1e2dd9e44a6</t>
  </si>
  <si>
    <t>1010_27482412</t>
  </si>
  <si>
    <t>12090647</t>
  </si>
  <si>
    <t>281_6561</t>
  </si>
  <si>
    <t>Sarpsborg, Grimsøy V, Sarpsborg, Vi</t>
  </si>
  <si>
    <t>Gunnar Engan|Gunnar Klevjer</t>
  </si>
  <si>
    <t>Medobservatør Tore Berg. Overført fra XL 15048, Grimsøy V, Bjerkholmen - Dusa, PL 24 57 .</t>
  </si>
  <si>
    <t>https://www.artsobservasjoner.no/Sighting/12090647</t>
  </si>
  <si>
    <t>POINT (281516 6561767)</t>
  </si>
  <si>
    <t>urn:uuid:e79f1377-b16f-4fab-b68b-2546229ba5c1</t>
  </si>
  <si>
    <t>1010_12090647</t>
  </si>
  <si>
    <t>15048/188</t>
  </si>
  <si>
    <t>Grimsøy vest, Bjørkholmen - Dusa</t>
  </si>
  <si>
    <t>Engan, Gunnar; Berg, Tore; Klevjer, Gunnar Martin</t>
  </si>
  <si>
    <t>POINT (281432 6561724)</t>
  </si>
  <si>
    <t>urn:catalog:O:VXL:15048/188</t>
  </si>
  <si>
    <t>23_15048/188</t>
  </si>
  <si>
    <t>12089331</t>
  </si>
  <si>
    <t>281_6563</t>
  </si>
  <si>
    <t>Sarpsborg, Nordre Karlsøy Ø, Sarpsborg, Vi</t>
  </si>
  <si>
    <t>Medobservatør Rebecca Chance. Overført fra XL 15046, Nordre Karlsøy Ø, PL 23 58 .</t>
  </si>
  <si>
    <t>https://www.artsobservasjoner.no/Sighting/12089331</t>
  </si>
  <si>
    <t>POINT (280012 6562907)</t>
  </si>
  <si>
    <t>urn:uuid:9c891321-e225-4373-b663-77aff7108d98</t>
  </si>
  <si>
    <t>1010_12089331</t>
  </si>
  <si>
    <t>15046/203</t>
  </si>
  <si>
    <t>Nordre Karlsøy, østre del</t>
  </si>
  <si>
    <t>Engan, Gunnar; Chance, Rebecca</t>
  </si>
  <si>
    <t>POINT (280037 6562970)</t>
  </si>
  <si>
    <t>urn:catalog:O:VXL:15046/203</t>
  </si>
  <si>
    <t>23_15046/203</t>
  </si>
  <si>
    <t>19322423</t>
  </si>
  <si>
    <t>281_6565</t>
  </si>
  <si>
    <t>Grasdal, Sarpsborg, Vi</t>
  </si>
  <si>
    <t>Odd Egil Stabbetorp</t>
  </si>
  <si>
    <t>https://www.artsobservasjoner.no/Sighting/19322423</t>
  </si>
  <si>
    <t>POINT (281610 6564486)</t>
  </si>
  <si>
    <t>urn:uuid:be01e163-6167-44bd-aef2-808fe1cbe662</t>
  </si>
  <si>
    <t>1010_19322423</t>
  </si>
  <si>
    <t>15054/208</t>
  </si>
  <si>
    <t>281_6569</t>
  </si>
  <si>
    <t>Solberg</t>
  </si>
  <si>
    <t>Løfall, Bjørn Petter; Strand, Solgunn; Johansen, Solbjørg</t>
  </si>
  <si>
    <t>POINT (280985 6569800)</t>
  </si>
  <si>
    <t>urn:catalog:O:VXL:15054/208</t>
  </si>
  <si>
    <t>23_15054/208</t>
  </si>
  <si>
    <t>25260301</t>
  </si>
  <si>
    <t>281_6579</t>
  </si>
  <si>
    <t>Hafslundsøy, Sarpsborg, Vi</t>
  </si>
  <si>
    <t>https://www.artsobservasjoner.no/Sighting/25260301</t>
  </si>
  <si>
    <t>POINT (280752 6579409)</t>
  </si>
  <si>
    <t>urn:uuid:bd683f9f-0cd0-486d-92f9-919cfdb5b958</t>
  </si>
  <si>
    <t>1010_25260301</t>
  </si>
  <si>
    <t>15076/191</t>
  </si>
  <si>
    <t>283_6567</t>
  </si>
  <si>
    <t>Sildevika</t>
  </si>
  <si>
    <t>Stabbetorp, Odd; Strand, Solgunn</t>
  </si>
  <si>
    <t>POINT (282708 6566632)</t>
  </si>
  <si>
    <t>urn:catalog:O:VXL:15076/191</t>
  </si>
  <si>
    <t>23_15076/191</t>
  </si>
  <si>
    <t>25491935</t>
  </si>
  <si>
    <t>283_6575</t>
  </si>
  <si>
    <t>Østfold, Sarpsborg, Skjeberg, Sætre, Isesjø SV, Sarpsborg, Vi</t>
  </si>
  <si>
    <t>https://www.artsobservasjoner.no/Sighting/25491935</t>
  </si>
  <si>
    <t>POINT (283347 6575697)</t>
  </si>
  <si>
    <t>urn:uuid:88c98077-b0e5-477c-aa42-1f0f4695a01e</t>
  </si>
  <si>
    <t>1010_25491935</t>
  </si>
  <si>
    <t>25518034</t>
  </si>
  <si>
    <t>283_6577</t>
  </si>
  <si>
    <t>Jellestadveien, Sarpsborg, Vi</t>
  </si>
  <si>
    <t>Bård Haugsrud|Egil Michaelsen</t>
  </si>
  <si>
    <t>https://www.artsobservasjoner.no/Sighting/25518034</t>
  </si>
  <si>
    <t>POINT (282468 6577165)</t>
  </si>
  <si>
    <t>urn:uuid:5d6feafc-431d-4d84-a8a8-880311dfa158</t>
  </si>
  <si>
    <t>1010_25518034</t>
  </si>
  <si>
    <t>24024075</t>
  </si>
  <si>
    <t>283_6585</t>
  </si>
  <si>
    <t>Østfold, Sarpsborg, Varteig, Varteig kirke, Sarpsborg, Vi</t>
  </si>
  <si>
    <t>https://www.artsobservasjoner.no/Sighting/24024075</t>
  </si>
  <si>
    <t>POINT (283431 6585223)</t>
  </si>
  <si>
    <t>urn:uuid:e8e6e582-7952-4629-8b41-a8c253ce5081</t>
  </si>
  <si>
    <t>1010_24024075</t>
  </si>
  <si>
    <t>24024133</t>
  </si>
  <si>
    <t>https://www.artsobservasjoner.no/Sighting/24024133</t>
  </si>
  <si>
    <t>POINT (283520 6585141)</t>
  </si>
  <si>
    <t>urn:uuid:e99c8c62-ae8c-4735-a379-43f5eb42f97e</t>
  </si>
  <si>
    <t>1010_24024133</t>
  </si>
  <si>
    <t>23789305</t>
  </si>
  <si>
    <t>Varteig kirke, Sarpsborg, Vi</t>
  </si>
  <si>
    <t>Nils Skaarer</t>
  </si>
  <si>
    <t>https://www.artsobservasjoner.no/Sighting/23789305</t>
  </si>
  <si>
    <t>POINT (283447 6585259)</t>
  </si>
  <si>
    <t>urn:uuid:3821865c-59c5-4b5f-81ea-80bc2dcddb8d</t>
  </si>
  <si>
    <t>1010_23789305</t>
  </si>
  <si>
    <t>12258/903</t>
  </si>
  <si>
    <t>283_6587</t>
  </si>
  <si>
    <t>Lunde / [Kode 1; sjelden]</t>
  </si>
  <si>
    <t>Engan, Gunnar</t>
  </si>
  <si>
    <t>O_3Q_12258/903</t>
  </si>
  <si>
    <t>15063/214</t>
  </si>
  <si>
    <t>289_6577</t>
  </si>
  <si>
    <t>Buerbekken</t>
  </si>
  <si>
    <t>Åstrøm, Svein; Kringen, Sylfest</t>
  </si>
  <si>
    <t>POINT (288679 6577146)</t>
  </si>
  <si>
    <t>urn:catalog:O:VXL:15063/214</t>
  </si>
  <si>
    <t>23_15063/214</t>
  </si>
  <si>
    <t>490910</t>
  </si>
  <si>
    <t>Sarpsborg: Lundheim \Tørrbakke ikke langt fra gårdstun</t>
  </si>
  <si>
    <t>POINT (289768 6576485)</t>
  </si>
  <si>
    <t>urn:catalog:O:V:490910</t>
  </si>
  <si>
    <t>8_490910</t>
  </si>
  <si>
    <t>O_490910</t>
  </si>
  <si>
    <t>24024013</t>
  </si>
  <si>
    <t>Østfold, Sarpsborg, Skjeberg, Skjebergdalen kirke, Sarpsborg, Vi</t>
  </si>
  <si>
    <t>https://www.artsobservasjoner.no/Sighting/24024013</t>
  </si>
  <si>
    <t>POINT (288192 6577687)</t>
  </si>
  <si>
    <t>urn:uuid:609b75e1-c349-45cd-9204-5b81f8ac95c2</t>
  </si>
  <si>
    <t>1010_24024013</t>
  </si>
  <si>
    <t>26446020</t>
  </si>
  <si>
    <t>257_6573</t>
  </si>
  <si>
    <t>Fredrikstad</t>
  </si>
  <si>
    <t>Storesandvik, Fredrikstad, Vi</t>
  </si>
  <si>
    <t>https://www.artsobservasjoner.no/Sighting/26446020</t>
  </si>
  <si>
    <t>POINT (257040 6573794)</t>
  </si>
  <si>
    <t>urn:uuid:67c94245-7695-4406-934c-2d86ae355e08</t>
  </si>
  <si>
    <t>1010_26446020</t>
  </si>
  <si>
    <t>16442487</t>
  </si>
  <si>
    <t>257_6575</t>
  </si>
  <si>
    <t>vest for Kollen ved Grunnvika i Onsøy, Fredrikstad, Vi \på havstranda</t>
  </si>
  <si>
    <t>https://www.artsobservasjoner.no/Sighting/16442487</t>
  </si>
  <si>
    <t>POINT (257955 6574039)</t>
  </si>
  <si>
    <t>urn:uuid:6b5c4295-9a7f-4f47-aebb-0bda6318fab4</t>
  </si>
  <si>
    <t>1010_16442487</t>
  </si>
  <si>
    <t>21170082</t>
  </si>
  <si>
    <t>Grunnvika, Engelsviken, Fredrikstad, Vi \Strandbelte ved sti Substratbeskrivelse:Strandb... /[Kvant.:] 2 dm2</t>
  </si>
  <si>
    <t>Rune Zakariassen</t>
  </si>
  <si>
    <t>Validationstatus: Approved Media Quantity: 2 dm2</t>
  </si>
  <si>
    <t>https://www.artsobservasjoner.no/Sighting/21170082</t>
  </si>
  <si>
    <t>POINT (257953 6574050)</t>
  </si>
  <si>
    <t>urn:uuid:d2b79dd3-11e4-44d0-8daa-e41c80cfb142</t>
  </si>
  <si>
    <t>1010_21170082</t>
  </si>
  <si>
    <t>22481157</t>
  </si>
  <si>
    <t>257_6577</t>
  </si>
  <si>
    <t>Onsøy, Lervik, Fredrikstad, Vi</t>
  </si>
  <si>
    <t>Jan Ingar I. Båtvik</t>
  </si>
  <si>
    <t>https://www.artsobservasjoner.no/Sighting/22481157</t>
  </si>
  <si>
    <t>POINT (257677 6577914)</t>
  </si>
  <si>
    <t>urn:uuid:531f64f4-7416-4bb7-818e-e64be9160818</t>
  </si>
  <si>
    <t>1010_22481157</t>
  </si>
  <si>
    <t>17653975</t>
  </si>
  <si>
    <t>257_6579</t>
  </si>
  <si>
    <t>Stangerholmen på Skjæløy, Fredrikstad, Vi \på strandberg</t>
  </si>
  <si>
    <t>https://www.artsobservasjoner.no/Sighting/17653975</t>
  </si>
  <si>
    <t>POINT (256738 6578628)</t>
  </si>
  <si>
    <t>urn:uuid:8bbca171-2786-4c6c-a82b-8c7dfeb45676</t>
  </si>
  <si>
    <t>1010_17653975</t>
  </si>
  <si>
    <t>364785</t>
  </si>
  <si>
    <t>259_6569</t>
  </si>
  <si>
    <t>Onsøy, Mærrapanna, på berg</t>
  </si>
  <si>
    <t>Tore Berg</t>
  </si>
  <si>
    <t>https://www.unimus.no/felles/bilder/web_hent_bilde.php?id=13567270&amp;type=jpeg</t>
  </si>
  <si>
    <t>POINT (259693 6569139)</t>
  </si>
  <si>
    <t>urn:catalog:O:V:364785</t>
  </si>
  <si>
    <t>8_364785</t>
  </si>
  <si>
    <t>O_364785</t>
  </si>
  <si>
    <t>15413178</t>
  </si>
  <si>
    <t>261_6569</t>
  </si>
  <si>
    <t>Slevik, vis á vis Slevik brygge, Fredrikstad, Vi \langs sideveg</t>
  </si>
  <si>
    <t>https://www.artsobservasjoner.no/Sighting/15413178</t>
  </si>
  <si>
    <t>POINT (260959 6569316)</t>
  </si>
  <si>
    <t>urn:uuid:f99ca238-3778-443b-9008-fdc04fad7ef1</t>
  </si>
  <si>
    <t>1010_15413178</t>
  </si>
  <si>
    <t>24747891</t>
  </si>
  <si>
    <t>Enghaugberget naturreservat, Fredrikstad, Vi \Åpen grunnlendt mark</t>
  </si>
  <si>
    <t>https://www.artsobservasjoner.no/Sighting/24747891</t>
  </si>
  <si>
    <t>POINT (261191 6569398)</t>
  </si>
  <si>
    <t>urn:uuid:88eb104d-295f-4baa-a759-c5b3d2cad155</t>
  </si>
  <si>
    <t>1010_24747891</t>
  </si>
  <si>
    <t>538714</t>
  </si>
  <si>
    <t>265_6569</t>
  </si>
  <si>
    <t>Washingtongrunnen</t>
  </si>
  <si>
    <t>Bichsel, M.</t>
  </si>
  <si>
    <t>POINT (265274 6568083)</t>
  </si>
  <si>
    <t>59_538714</t>
  </si>
  <si>
    <t>12091895</t>
  </si>
  <si>
    <t>267_6571</t>
  </si>
  <si>
    <t>Glombo, Kråkerøy, Fredrikstad, Vi \Ruderatmark med grus</t>
  </si>
  <si>
    <t>Svein Åstrøm</t>
  </si>
  <si>
    <t>https://www.artsobservasjoner.no/Sighting/12091895</t>
  </si>
  <si>
    <t>POINT (266599 6570290)</t>
  </si>
  <si>
    <t>urn:uuid:13e7657f-0bdd-4659-8214-721ccf7b5e31</t>
  </si>
  <si>
    <t>1010_12091895</t>
  </si>
  <si>
    <t>573614</t>
  </si>
  <si>
    <t>269_6569</t>
  </si>
  <si>
    <t>Fredrikstad: Kongsten fæstning.</t>
  </si>
  <si>
    <t>Jens Holmboe</t>
  </si>
  <si>
    <t>https://www.unimus.no/felles/bilder/web_hent_bilde.php?id=13587860&amp;type=jpeg</t>
  </si>
  <si>
    <t>POINT (269388 6568740)</t>
  </si>
  <si>
    <t>urn:catalog:O:V:573614</t>
  </si>
  <si>
    <t>8_573614</t>
  </si>
  <si>
    <t>O_573614</t>
  </si>
  <si>
    <t>41804</t>
  </si>
  <si>
    <t>Kongsten</t>
  </si>
  <si>
    <t>Gunnar Hofstad</t>
  </si>
  <si>
    <t>Reidar Elven</t>
  </si>
  <si>
    <t>https://www.unimus.no/felles/bilder/web_hent_bilde.php?id=13541778&amp;type=jpeg</t>
  </si>
  <si>
    <t>urn:catalog:O:V:41804</t>
  </si>
  <si>
    <t>8_41804</t>
  </si>
  <si>
    <t>O_41804</t>
  </si>
  <si>
    <t>12091076</t>
  </si>
  <si>
    <t>273_6565</t>
  </si>
  <si>
    <t>Refsahl-Kråkeberget, Fredrikstad, Vi \Substratbeskrivelse:Tørrbakke med skjellsand</t>
  </si>
  <si>
    <t>https://www.artsobservasjoner.no/Sighting/12091076</t>
  </si>
  <si>
    <t>POINT (273540 6565605)</t>
  </si>
  <si>
    <t>urn:uuid:abbe20e5-86c8-4873-b779-1996ce37565f</t>
  </si>
  <si>
    <t>1010_12091076</t>
  </si>
  <si>
    <t>43582</t>
  </si>
  <si>
    <t>273_6577</t>
  </si>
  <si>
    <t>Rekustad</t>
  </si>
  <si>
    <t>NINA prosjektnr. 15063000 NonValid dynamicProperties: "{"Substrate":"", "Ecology":"", "Redlist status":"", "Relative abundance":"", "Antropokor":"0"}"</t>
  </si>
  <si>
    <t>POINT (272392 6576925)</t>
  </si>
  <si>
    <t>154_43582</t>
  </si>
  <si>
    <t>12807932</t>
  </si>
  <si>
    <t>263_6557</t>
  </si>
  <si>
    <t>Hvaler</t>
  </si>
  <si>
    <t>Utgårdskaia, Hvaler, Vi</t>
  </si>
  <si>
    <t>Birger Moe</t>
  </si>
  <si>
    <t>https://www.artsobservasjoner.no/Sighting/12807932</t>
  </si>
  <si>
    <t>POLYGON ((263544 6556160, 263516 6556117, 263451 6556064, 263429 6556083, 263544 6556160))</t>
  </si>
  <si>
    <t>urn:uuid:e5c45be3-8966-4d7c-97cc-63fb55a49e93</t>
  </si>
  <si>
    <t>1010_12807932</t>
  </si>
  <si>
    <t>16914305</t>
  </si>
  <si>
    <t>Vesterøy: langs nedre del av Utgårdsveien, Hvaler, Vi</t>
  </si>
  <si>
    <t>https://www.artsobservasjoner.no/Sighting/16914305</t>
  </si>
  <si>
    <t>POINT (263533 6556157)</t>
  </si>
  <si>
    <t>urn:uuid:099366ec-826c-41c6-aa65-f1546f281635</t>
  </si>
  <si>
    <t>1010_16914305</t>
  </si>
  <si>
    <t>16914304</t>
  </si>
  <si>
    <t>Vesterøy: Langs Utgårdsveien, Hvaler, Vi</t>
  </si>
  <si>
    <t>https://www.artsobservasjoner.no/Sighting/16914304</t>
  </si>
  <si>
    <t>POINT (263733 6557567)</t>
  </si>
  <si>
    <t>urn:uuid:aa36a8be-9651-46fb-b3b0-8c1552f8ae57</t>
  </si>
  <si>
    <t>1010_16914304</t>
  </si>
  <si>
    <t>17850688</t>
  </si>
  <si>
    <t>263_6559</t>
  </si>
  <si>
    <t>Papper: Tuten N f Langero, Hvaler, Vi</t>
  </si>
  <si>
    <t>https://www.artsobservasjoner.no/Sighting/17850688</t>
  </si>
  <si>
    <t>POINT (262743 6559864)</t>
  </si>
  <si>
    <t>urn:uuid:4f4233f0-e7ca-4541-b344-6cf55b093c4a</t>
  </si>
  <si>
    <t>1010_17850688</t>
  </si>
  <si>
    <t>21703183</t>
  </si>
  <si>
    <t>Tuten, Vesterøy, Hvaler, Vi \Veggrøft /[Kvant.:] 2 dm2</t>
  </si>
  <si>
    <t>Quantity: 2 dm2</t>
  </si>
  <si>
    <t>https://www.artsobservasjoner.no/Sighting/21703183</t>
  </si>
  <si>
    <t>POINT (262747 6559869)</t>
  </si>
  <si>
    <t>urn:uuid:3d89c783-778a-44cc-bcd4-f54c34f4928d</t>
  </si>
  <si>
    <t>1010_21703183</t>
  </si>
  <si>
    <t>22526194</t>
  </si>
  <si>
    <t>Løkker på Vesterøy, Hvaler i Østfold, Hvaler, Vi \langs vegen</t>
  </si>
  <si>
    <t>https://www.artsobservasjoner.no/Sighting/22526194</t>
  </si>
  <si>
    <t>POINT (262343 6558465)</t>
  </si>
  <si>
    <t>urn:uuid:88564bb2-1252-4bc8-8e72-c349e3b655f8</t>
  </si>
  <si>
    <t>1010_22526194</t>
  </si>
  <si>
    <t>26721016</t>
  </si>
  <si>
    <t>263_6561</t>
  </si>
  <si>
    <t>Pappertangen, Hvaler, Hvaler, Vi</t>
  </si>
  <si>
    <t>https://www.artsobservasjoner.no/Sighting/26721016</t>
  </si>
  <si>
    <t>POINT (263754 6560912)</t>
  </si>
  <si>
    <t>urn:uuid:c7349181-5fbe-4aaa-b7d1-a031ebf56680</t>
  </si>
  <si>
    <t>1010_26721016</t>
  </si>
  <si>
    <t>12092544</t>
  </si>
  <si>
    <t>265_6555</t>
  </si>
  <si>
    <t>Hvaler, Spjærøy S, Hvaler, Vi</t>
  </si>
  <si>
    <t>Overført fra kryssliste Spjærøy, søndre del med Spjærholmen .</t>
  </si>
  <si>
    <t>https://www.artsobservasjoner.no/Sighting/12092544</t>
  </si>
  <si>
    <t>POINT (265597 6555115)</t>
  </si>
  <si>
    <t>urn:uuid:83a7c265-d989-47ee-a921-ac046e286503</t>
  </si>
  <si>
    <t>1010_12092544</t>
  </si>
  <si>
    <t>17852820</t>
  </si>
  <si>
    <t>Spjærøy: bukta S f tunet på Spjærholmen, Hvaler, Vi</t>
  </si>
  <si>
    <t>https://www.artsobservasjoner.no/Sighting/17852820</t>
  </si>
  <si>
    <t>POINT (265603 6554421)</t>
  </si>
  <si>
    <t>urn:uuid:aa2c76ee-8d0b-488f-a98e-12d27b5be9be</t>
  </si>
  <si>
    <t>1010_17852820</t>
  </si>
  <si>
    <t>23196552</t>
  </si>
  <si>
    <t>Spjærholmplassen, Hvaler, Vi \NA T32 Semi-naturlig eng NA T32-C-16 svakt kalk...</t>
  </si>
  <si>
    <t>https://www.artsobservasjoner.no/Sighting/23196552</t>
  </si>
  <si>
    <t>POINT (265564 6554442)</t>
  </si>
  <si>
    <t>urn:uuid:8e89dd60-c329-454a-a245-ebe020233be3</t>
  </si>
  <si>
    <t>1010_23196552</t>
  </si>
  <si>
    <t>23196312</t>
  </si>
  <si>
    <t>Spjær 4, Hvaler, Vi \NA T2 Åpen grunnlendt mark NA T2-C-3 åpen inter...</t>
  </si>
  <si>
    <t>https://www.artsobservasjoner.no/Sighting/23196312</t>
  </si>
  <si>
    <t>POINT (265367 6555172)</t>
  </si>
  <si>
    <t>urn:uuid:0a3b2644-0d64-479b-8aeb-5387b749f632</t>
  </si>
  <si>
    <t>1010_23196312</t>
  </si>
  <si>
    <t>23196233</t>
  </si>
  <si>
    <t>Spjær 10, Hvaler, Vi \NA T32 Semi-naturlig eng NA T32-C-16 svakt kalk...</t>
  </si>
  <si>
    <t>https://www.artsobservasjoner.no/Sighting/23196233</t>
  </si>
  <si>
    <t>POINT (265349 6555228)</t>
  </si>
  <si>
    <t>urn:uuid:38910a30-bb8e-409d-b103-c63f158d5a0e</t>
  </si>
  <si>
    <t>1010_23196233</t>
  </si>
  <si>
    <t>23196513</t>
  </si>
  <si>
    <t>Havna 5, Hvaler, Vi \NA T2 Åpen grunnlendt mark NA T2-C-2 åpen kalkf...</t>
  </si>
  <si>
    <t>https://www.artsobservasjoner.no/Sighting/23196513</t>
  </si>
  <si>
    <t>POINT (265237 6555981)</t>
  </si>
  <si>
    <t>urn:uuid:c25010ad-3dd7-41c0-bc7b-e91332615fa3</t>
  </si>
  <si>
    <t>1010_23196513</t>
  </si>
  <si>
    <t>23616186</t>
  </si>
  <si>
    <t>Labukta, Hvaler, Vi</t>
  </si>
  <si>
    <t>https://www.artsobservasjoner.no/Sighting/23616186</t>
  </si>
  <si>
    <t>POINT (265559 6554466)</t>
  </si>
  <si>
    <t>urn:uuid:46d96097-4c9f-468e-b8e5-7ad013637da6</t>
  </si>
  <si>
    <t>1010_23616186</t>
  </si>
  <si>
    <t>24280535</t>
  </si>
  <si>
    <t>Spjærholmen, Spjærøy, Hvaler, Hvaler, Vi \Tørrbakke</t>
  </si>
  <si>
    <t>Sylfest Kringen|Geir Arne Evje|Svein Åstrøm|Solveig Vatne Gustavsen|Agnete Sporild Olsen|Bård Haugsrud</t>
  </si>
  <si>
    <t>https://www.artsobservasjoner.no/Sighting/24280535</t>
  </si>
  <si>
    <t>POINT (265563 6554450)</t>
  </si>
  <si>
    <t>urn:uuid:f180dcd7-b555-4509-aa60-f45f7edfe3a6</t>
  </si>
  <si>
    <t>1010_24280535</t>
  </si>
  <si>
    <t>12088898</t>
  </si>
  <si>
    <t>265_6559</t>
  </si>
  <si>
    <t>Vesterøya, Hvaler, Vi</t>
  </si>
  <si>
    <t>Sylfest Kringen|Svein Åstrøm|Solgunn Strand</t>
  </si>
  <si>
    <t>https://www.artsobservasjoner.no/Sighting/12088898</t>
  </si>
  <si>
    <t>POINT (264967 6559658)</t>
  </si>
  <si>
    <t>urn:uuid:17a9329b-e7f1-45dd-8bda-48ab04115744</t>
  </si>
  <si>
    <t>1010_12088898</t>
  </si>
  <si>
    <t>52690/153</t>
  </si>
  <si>
    <t>271_6551</t>
  </si>
  <si>
    <t>"Arekilen på Kirkø i Hvaler; Hvaler"</t>
  </si>
  <si>
    <t>Klaveness, Kristen Faye</t>
  </si>
  <si>
    <t>POINT (271307 6551587)</t>
  </si>
  <si>
    <t>urn:catalog:O:VXL:52690/153</t>
  </si>
  <si>
    <t>23_52690/153</t>
  </si>
  <si>
    <t>543428</t>
  </si>
  <si>
    <t>271_6553</t>
  </si>
  <si>
    <t>Grønnvoll</t>
  </si>
  <si>
    <t>Hertzberg, M.K.</t>
  </si>
  <si>
    <t>POINT (271423 6552262)</t>
  </si>
  <si>
    <t>59_543428</t>
  </si>
  <si>
    <t>13866200</t>
  </si>
  <si>
    <t>271_6555</t>
  </si>
  <si>
    <t>Korshavn, Hvaler, Vi</t>
  </si>
  <si>
    <t>Ove Høland, Berit Høland (medobserv.).</t>
  </si>
  <si>
    <t>https://www.artsobservasjoner.no/Sighting/13866200</t>
  </si>
  <si>
    <t>POINT (271014 6554467)</t>
  </si>
  <si>
    <t>urn:uuid:df1e677f-b8ef-46f3-88ae-771729345036</t>
  </si>
  <si>
    <t>1010_13866200</t>
  </si>
  <si>
    <t>538555</t>
  </si>
  <si>
    <t>Korshavnveien N</t>
  </si>
  <si>
    <t>POINT (270413 6555146)</t>
  </si>
  <si>
    <t>59_538555</t>
  </si>
  <si>
    <t>538562</t>
  </si>
  <si>
    <t>Korshavn 71</t>
  </si>
  <si>
    <t>POINT (270451 6555242)</t>
  </si>
  <si>
    <t>59_538562</t>
  </si>
  <si>
    <t>543484</t>
  </si>
  <si>
    <t>Østgård sør</t>
  </si>
  <si>
    <t>POINT (271220 6554976)</t>
  </si>
  <si>
    <t>59_543484</t>
  </si>
  <si>
    <t>538527</t>
  </si>
  <si>
    <t>271_6557</t>
  </si>
  <si>
    <t>Furuholmberget N</t>
  </si>
  <si>
    <t>POINT (270836 6556545)</t>
  </si>
  <si>
    <t>59_538527</t>
  </si>
  <si>
    <t>2015/z13730</t>
  </si>
  <si>
    <t>273_6549</t>
  </si>
  <si>
    <t>Skjærhollen</t>
  </si>
  <si>
    <t>Pedersen, Oddvar</t>
  </si>
  <si>
    <t>O_GPS</t>
  </si>
  <si>
    <t>O_GPS_2015/z13730</t>
  </si>
  <si>
    <t>542714</t>
  </si>
  <si>
    <t>Gilbergodden nordøst</t>
  </si>
  <si>
    <t>POINT (273339 6549702)</t>
  </si>
  <si>
    <t>59_542714</t>
  </si>
  <si>
    <t>542876</t>
  </si>
  <si>
    <t>Skårsnesbukta</t>
  </si>
  <si>
    <t>POINT (273703 6549971)</t>
  </si>
  <si>
    <t>59_542876</t>
  </si>
  <si>
    <t>542880</t>
  </si>
  <si>
    <t>POINT (273115 6549579)</t>
  </si>
  <si>
    <t>59_542880</t>
  </si>
  <si>
    <t>542882</t>
  </si>
  <si>
    <t>Gilbergodden</t>
  </si>
  <si>
    <t>POINT (273026 6549536)</t>
  </si>
  <si>
    <t>59_542882</t>
  </si>
  <si>
    <t>23759021</t>
  </si>
  <si>
    <t>Kroksand, Kirkøy, Hvaler, Vi \Strand /[Kvant.:] 3 dm2</t>
  </si>
  <si>
    <t>Quantity: 3 dm2</t>
  </si>
  <si>
    <t>https://www.artsobservasjoner.no/Sighting/23759021</t>
  </si>
  <si>
    <t>POINT (272809 6549697)</t>
  </si>
  <si>
    <t>urn:uuid:fffd30a4-a02e-4fcb-9f06-e4c7c9ea110d</t>
  </si>
  <si>
    <t>1010_23759021</t>
  </si>
  <si>
    <t>GBIF</t>
  </si>
  <si>
    <t>3333049120</t>
  </si>
  <si>
    <t>Mika Tomta</t>
  </si>
  <si>
    <t>http://www.gbif.org/occurrence/3333049120</t>
  </si>
  <si>
    <t>https://www.inaturalist.org/observations/88666436</t>
  </si>
  <si>
    <t>POINT (272808 6549702)</t>
  </si>
  <si>
    <t>GBIF-noder utenfor Norge</t>
  </si>
  <si>
    <t>import</t>
  </si>
  <si>
    <t>40_3333049120</t>
  </si>
  <si>
    <t>3337917506</t>
  </si>
  <si>
    <t>http://www.gbif.org/occurrence/3337917506</t>
  </si>
  <si>
    <t>https://www.inaturalist.org/observations/90528103</t>
  </si>
  <si>
    <t>POINT (273091 6549579)</t>
  </si>
  <si>
    <t>40_3337917506</t>
  </si>
  <si>
    <t>542863</t>
  </si>
  <si>
    <t>273_6551</t>
  </si>
  <si>
    <t>Havna øst</t>
  </si>
  <si>
    <t>POINT (273943 6550623)</t>
  </si>
  <si>
    <t>59_542863</t>
  </si>
  <si>
    <t>542868</t>
  </si>
  <si>
    <t>Rennvika sør</t>
  </si>
  <si>
    <t>POINT (273848 6550428)</t>
  </si>
  <si>
    <t>59_542868</t>
  </si>
  <si>
    <t>17849270</t>
  </si>
  <si>
    <t>Kirkeøy: Neumannbrygga, Hvaler, Vi</t>
  </si>
  <si>
    <t>https://www.artsobservasjoner.no/Sighting/17849270</t>
  </si>
  <si>
    <t>POINT (272977 6551423)</t>
  </si>
  <si>
    <t>urn:uuid:57a60d06-517b-4fbf-a235-d03e5c05718b</t>
  </si>
  <si>
    <t>1010_17849270</t>
  </si>
  <si>
    <t>17849299</t>
  </si>
  <si>
    <t>Kirkeøy: Skårsnesveien, Hvaler, Vi</t>
  </si>
  <si>
    <t>https://www.artsobservasjoner.no/Sighting/17849299</t>
  </si>
  <si>
    <t>POINT (273720 6550468)</t>
  </si>
  <si>
    <t>urn:uuid:281440df-d44e-4281-b8f7-923009e34b29</t>
  </si>
  <si>
    <t>1010_17849299</t>
  </si>
  <si>
    <t>543497</t>
  </si>
  <si>
    <t>273_6553</t>
  </si>
  <si>
    <t>Løkkebakken</t>
  </si>
  <si>
    <t>POINT (273080 6553665)</t>
  </si>
  <si>
    <t>59_543497</t>
  </si>
  <si>
    <t>25288010</t>
  </si>
  <si>
    <t>Botne, Hvaler, Vi</t>
  </si>
  <si>
    <t>https://www.artsobservasjoner.no/Sighting/25288010</t>
  </si>
  <si>
    <t>POINT (272662 6553861)</t>
  </si>
  <si>
    <t>urn:uuid:e7bc6f98-7f41-44b9-bc27-a5872def5429</t>
  </si>
  <si>
    <t>1010_25288010</t>
  </si>
  <si>
    <t>BG</t>
  </si>
  <si>
    <t>213725</t>
  </si>
  <si>
    <t>273_6555</t>
  </si>
  <si>
    <t>Hvaler hd.: Kirkøy: Reff.</t>
  </si>
  <si>
    <t>H. Tambs-Lyche</t>
  </si>
  <si>
    <t>https://www.unimus.no/felles/bilder/web_hent_bilde.php?id=12198762&amp;type=jpeg</t>
  </si>
  <si>
    <t>POINT (272128 6554577)</t>
  </si>
  <si>
    <t>urn:catalog:BG:S:213725</t>
  </si>
  <si>
    <t>Universitetsmuseet i Bergen, UiB</t>
  </si>
  <si>
    <t>s</t>
  </si>
  <si>
    <t>105_213725</t>
  </si>
  <si>
    <t>BG_213725</t>
  </si>
  <si>
    <t>14806589</t>
  </si>
  <si>
    <t>273_6557</t>
  </si>
  <si>
    <t>Urholmen, Kirkøy, Hvaler, Hvaler, Vi \Jordlag på betong</t>
  </si>
  <si>
    <t>Sylfest Kringen|Henrik Andreas Torp|Svein Åstrøm|Bjørn Petter Løfall|Jan Ingar I. Båtvik</t>
  </si>
  <si>
    <t>https://www.artsobservasjoner.no/Sighting/14806589</t>
  </si>
  <si>
    <t>POINT (272926 6556284)</t>
  </si>
  <si>
    <t>urn:uuid:58f6edbb-7362-4d01-a8e8-308f9748eff9</t>
  </si>
  <si>
    <t>1010_14806589</t>
  </si>
  <si>
    <t>538621</t>
  </si>
  <si>
    <t>Vinterstødalen NØ</t>
  </si>
  <si>
    <t>POINT (273228 6556976)</t>
  </si>
  <si>
    <t>59_538621</t>
  </si>
  <si>
    <t>15041/184</t>
  </si>
  <si>
    <t>275_6553</t>
  </si>
  <si>
    <t>ROM, SØR-ROM, vestre del</t>
  </si>
  <si>
    <t>Engan, Gunnar; ØBF</t>
  </si>
  <si>
    <t>POINT (274817 6552361)</t>
  </si>
  <si>
    <t>urn:catalog:O:VXL:15041/184</t>
  </si>
  <si>
    <t>23_15041/184</t>
  </si>
  <si>
    <t>542011</t>
  </si>
  <si>
    <t>275_6555</t>
  </si>
  <si>
    <t>Trekvartsundet</t>
  </si>
  <si>
    <t>Olsen, Marte</t>
  </si>
  <si>
    <t>POINT (274678 6555627)</t>
  </si>
  <si>
    <t>59_542011</t>
  </si>
  <si>
    <t>542018</t>
  </si>
  <si>
    <t>Strandli</t>
  </si>
  <si>
    <t>POINT (274838 6555859)</t>
  </si>
  <si>
    <t>59_542018</t>
  </si>
  <si>
    <t>24639998</t>
  </si>
  <si>
    <t>Stafsengveien 91, Kirkøy, Hvaler, Vi</t>
  </si>
  <si>
    <t>https://www.artsobservasjoner.no/Sighting/24639998</t>
  </si>
  <si>
    <t>POINT (274540 6554923)</t>
  </si>
  <si>
    <t>urn:uuid:12132704-9f65-44ba-851b-362172509826</t>
  </si>
  <si>
    <t>1010_24639998</t>
  </si>
  <si>
    <t>12067925</t>
  </si>
  <si>
    <t>277_6551</t>
  </si>
  <si>
    <t>Hvaler, Nordre Sandøy, Makø N, Hvaler, Vi \Skogkant/berg</t>
  </si>
  <si>
    <t>Anders Breili|Kolbjørn Størdal|Asle Bruserud</t>
  </si>
  <si>
    <t>https://www.artsobservasjoner.no/Sighting/12067925</t>
  </si>
  <si>
    <t>POINT (276952 6551636)</t>
  </si>
  <si>
    <t>urn:uuid:6de05a4c-4a4e-4eec-8d1d-f2681b46d541</t>
  </si>
  <si>
    <t>1010_12067925</t>
  </si>
  <si>
    <t>24617734</t>
  </si>
  <si>
    <t>311_6569</t>
  </si>
  <si>
    <t>Aremark</t>
  </si>
  <si>
    <t>Fossby, Aremark, Aremark, Vi \Veikant</t>
  </si>
  <si>
    <t>Sylfest Kringen|Svein Åstrøm</t>
  </si>
  <si>
    <t>https://www.artsobservasjoner.no/Sighting/24617734</t>
  </si>
  <si>
    <t>POINT (311686 6569616)</t>
  </si>
  <si>
    <t>urn:uuid:bced4949-606d-4b56-a864-54cba9d002c4</t>
  </si>
  <si>
    <t>1010_24617734</t>
  </si>
  <si>
    <t>12092542</t>
  </si>
  <si>
    <t>313_6561</t>
  </si>
  <si>
    <t>Kasa, Aremark, Vi \Baserik bakke/tynt jorddekt berg/kulturmark</t>
  </si>
  <si>
    <t>Anders Breili|Solveig Vatne Gustavsen</t>
  </si>
  <si>
    <t>Sparsom. På tynt jorddekt berg .</t>
  </si>
  <si>
    <t>https://www.artsobservasjoner.no/Sighting/12092542</t>
  </si>
  <si>
    <t>POINT (313845 6560310)</t>
  </si>
  <si>
    <t>urn:uuid:329b2412-28c1-4091-bc93-30ecb3543d86</t>
  </si>
  <si>
    <t>1010_12092542</t>
  </si>
  <si>
    <t>50003/173</t>
  </si>
  <si>
    <t>315_6561</t>
  </si>
  <si>
    <t>Aremark: Fra o.m. Holmegil - Bjørkebekk - Allingmo</t>
  </si>
  <si>
    <t>Hauge, Nils</t>
  </si>
  <si>
    <t>På bergskrent v. Holmegil kapell</t>
  </si>
  <si>
    <t>POINT (314770 6560225)</t>
  </si>
  <si>
    <t>urn:catalog:O:VXL:50003/173</t>
  </si>
  <si>
    <t>23_50003/173</t>
  </si>
  <si>
    <t>12068007</t>
  </si>
  <si>
    <t>Bjerkebekk, Aremark, Vi \Tørrbakke/tynt jorddekt berg</t>
  </si>
  <si>
    <t>https://www.artsobservasjoner.no/Sighting/12068007</t>
  </si>
  <si>
    <t>POINT (314111 6560526)</t>
  </si>
  <si>
    <t>urn:uuid:aa7b8254-dea4-489d-8fa2-e8abd16a2260</t>
  </si>
  <si>
    <t>1010_12068007</t>
  </si>
  <si>
    <t>12090786</t>
  </si>
  <si>
    <t>317_6573</t>
  </si>
  <si>
    <t>Tolsby, Aremark, Vi \Bergknaus Substratbeskrivelse:Berg</t>
  </si>
  <si>
    <t>Anders Breili|Bjørn Petter Løfall</t>
  </si>
  <si>
    <t>Rikelig. Spredt fra hage ovenfor .</t>
  </si>
  <si>
    <t>https://www.artsobservasjoner.no/Sighting/12090786</t>
  </si>
  <si>
    <t>POINT (317499 6573890)</t>
  </si>
  <si>
    <t>urn:uuid:fef6b0de-72d2-4b88-aaff-aa678babe7be</t>
  </si>
  <si>
    <t>1010_12090786</t>
  </si>
  <si>
    <t>12089634</t>
  </si>
  <si>
    <t>319_6573</t>
  </si>
  <si>
    <t>Mosviken, NØ for, Aremark, Vi \Berg Substratbeskrivelse:Berg</t>
  </si>
  <si>
    <t>https://www.artsobservasjoner.no/Sighting/12089634</t>
  </si>
  <si>
    <t>POINT (318721 6573645)</t>
  </si>
  <si>
    <t>urn:uuid:e5f1ded6-4785-402c-898f-a293bb646bdb</t>
  </si>
  <si>
    <t>1010_12089634</t>
  </si>
  <si>
    <t>24506691</t>
  </si>
  <si>
    <t>305_6613</t>
  </si>
  <si>
    <t>Marker</t>
  </si>
  <si>
    <t>Basmoen i Marker i Østfold, Marker, Vi \langs vegen mot skog</t>
  </si>
  <si>
    <t>https://www.artsobservasjoner.no/Sighting/24506691</t>
  </si>
  <si>
    <t>POINT (304433 6613762)</t>
  </si>
  <si>
    <t>urn:uuid:b7c6bb72-17cf-45f5-95b2-c8936fe98dc5</t>
  </si>
  <si>
    <t>1010_24506691</t>
  </si>
  <si>
    <t>12044/901</t>
  </si>
  <si>
    <t>309_6597</t>
  </si>
  <si>
    <t>Nordli / [Kode 1; sjelden]</t>
  </si>
  <si>
    <t>O_3Q_12044/901</t>
  </si>
  <si>
    <t>11204/904</t>
  </si>
  <si>
    <t>311_6597</t>
  </si>
  <si>
    <t>kant langs Eikeveien, Festningsveien og / [Kode 1; sjelden]</t>
  </si>
  <si>
    <t>Bratli, Harald</t>
  </si>
  <si>
    <t>O_3Q_11204/904</t>
  </si>
  <si>
    <t>12847604</t>
  </si>
  <si>
    <t>313_6593</t>
  </si>
  <si>
    <t>Marker, Gjølsjø S ved fugletårnet, Marker, Vi \Veikant like utenfor hage</t>
  </si>
  <si>
    <t>https://www.artsobservasjoner.no/Sighting/12847604</t>
  </si>
  <si>
    <t>POINT (312235 6593864)</t>
  </si>
  <si>
    <t>urn:uuid:73d37c7c-e7bf-40ab-ac5a-5edfbb53b9d2</t>
  </si>
  <si>
    <t>1010_12847604</t>
  </si>
  <si>
    <t>14918453</t>
  </si>
  <si>
    <t>ØF Marker: Lømbuveien nær brua, Marker, Vi \Berg ved gård</t>
  </si>
  <si>
    <t>Jan Wesenberg|Anne Helen Skartlien</t>
  </si>
  <si>
    <t>https://www.artsobservasjoner.no/Sighting/14918453</t>
  </si>
  <si>
    <t>POINT (312237 6593871)</t>
  </si>
  <si>
    <t>urn:uuid:5a095539-d0b5-4995-91ad-b417345d12c4</t>
  </si>
  <si>
    <t>1010_14918453</t>
  </si>
  <si>
    <t>14924127</t>
  </si>
  <si>
    <t>315_6583</t>
  </si>
  <si>
    <t>Marker, Otteid, Marker, Vi \Knaus nær gammel hage</t>
  </si>
  <si>
    <t>Norman Hagen|Svein Olav B. Drangeid|Marita Nøvik</t>
  </si>
  <si>
    <t>https://www.artsobservasjoner.no/Sighting/14924127</t>
  </si>
  <si>
    <t>POINT (314778 6583572)</t>
  </si>
  <si>
    <t>urn:uuid:49b0500e-23ee-4f54-9216-5104816b65f3</t>
  </si>
  <si>
    <t>1010_14924127</t>
  </si>
  <si>
    <t>281334</t>
  </si>
  <si>
    <t>315_6587</t>
  </si>
  <si>
    <t>Selvik, noen planter på bergknaus.</t>
  </si>
  <si>
    <t>Ingvar Spikkeland</t>
  </si>
  <si>
    <t>https://www.unimus.no/felles/bilder/web_hent_bilde.php?id=13559012&amp;type=jpeg</t>
  </si>
  <si>
    <t>POINT (314715 6586688)</t>
  </si>
  <si>
    <t>urn:catalog:O:V:281334</t>
  </si>
  <si>
    <t>8_281334</t>
  </si>
  <si>
    <t>O_281334</t>
  </si>
  <si>
    <t>15357204</t>
  </si>
  <si>
    <t>Moen, Marker, Vi \Veikant</t>
  </si>
  <si>
    <t>Torunn B.Båtvik (medobserv.). Validationstatus: Approved Documented</t>
  </si>
  <si>
    <t>https://www.artsobservasjoner.no/Sighting/15357204</t>
  </si>
  <si>
    <t>POINT (314622 6587502)</t>
  </si>
  <si>
    <t>urn:uuid:6c23d6d5-bf28-4ffa-941d-e0dd423d0db5</t>
  </si>
  <si>
    <t>1010_15357204</t>
  </si>
  <si>
    <t>418832</t>
  </si>
  <si>
    <t>321_6627</t>
  </si>
  <si>
    <t>Aurskog-Høland</t>
  </si>
  <si>
    <t>Rømskog</t>
  </si>
  <si>
    <t>Rømskog: Sundtangen. Tørrbakke nær bebyggelse</t>
  </si>
  <si>
    <t>Jan Ingar I. Båtvik | Sylfest Kringen</t>
  </si>
  <si>
    <t>https://www.unimus.no/felles/bilder/web_hent_bilde.php?id=13571689&amp;type=jpeg</t>
  </si>
  <si>
    <t>POINT (320501 6626534)</t>
  </si>
  <si>
    <t>urn:catalog:O:V:418832</t>
  </si>
  <si>
    <t>8_418832</t>
  </si>
  <si>
    <t>O_418832</t>
  </si>
  <si>
    <t>15149/906</t>
  </si>
  <si>
    <t>Sundtangen - Bøhaget</t>
  </si>
  <si>
    <t>Båtvik, Jan Ingar; Kringen, Sylfest</t>
  </si>
  <si>
    <t>O_XL</t>
  </si>
  <si>
    <t>O_XL_15149/906</t>
  </si>
  <si>
    <t>309783</t>
  </si>
  <si>
    <t>289_6625</t>
  </si>
  <si>
    <t>Indre Østfold</t>
  </si>
  <si>
    <t>Trøgstad</t>
  </si>
  <si>
    <t>Trøgstad. Tjoretangen, på bergknaus like NV f hytta, forvillet over bergknaus, rikelig</t>
  </si>
  <si>
    <t>Lea Likozar | Leif Gjerde | Mette I. Mebostad | Jan Ingar I. Båtvik</t>
  </si>
  <si>
    <t>https://www.unimus.no/felles/bilder/web_hent_bilde.php?id=13964346&amp;type=jpeg</t>
  </si>
  <si>
    <t>POINT (289141 6625867)</t>
  </si>
  <si>
    <t>urn:catalog:O:V:309783</t>
  </si>
  <si>
    <t>8_309783</t>
  </si>
  <si>
    <t>O_309783</t>
  </si>
  <si>
    <t>12089648</t>
  </si>
  <si>
    <t>Trøgstad,Tjoretangen, Indre Østfold, Vi \Strandkant langs Øyeren</t>
  </si>
  <si>
    <t>Mette Mebostad|Jan Ingar I. Båtvik</t>
  </si>
  <si>
    <t>Medobservatører: Leif Gjerde og Lea Likozar .</t>
  </si>
  <si>
    <t>https://www.artsobservasjoner.no/Sighting/12089648</t>
  </si>
  <si>
    <t>POINT (289146 6625869)</t>
  </si>
  <si>
    <t>urn:uuid:bb2636b4-c65a-4626-a127-88fa2fe18ba5</t>
  </si>
  <si>
    <t>1010_12089648</t>
  </si>
  <si>
    <t>254761</t>
  </si>
  <si>
    <t>Trøgstad: Muggby sørvest \Tørrbakke</t>
  </si>
  <si>
    <t>Bjørn Petter Løfall | Mette I. Mebostad | Gry S. Hoell | Egil Michaelsen</t>
  </si>
  <si>
    <t>https://www.unimus.no/felles/bilder/web_hent_bilde.php?id=13961709&amp;type=jpeg</t>
  </si>
  <si>
    <t>POINT (288951 6624405)</t>
  </si>
  <si>
    <t>urn:catalog:O:V:254761</t>
  </si>
  <si>
    <t>8_254761</t>
  </si>
  <si>
    <t>O_254761</t>
  </si>
  <si>
    <t>21710659</t>
  </si>
  <si>
    <t>289_6629</t>
  </si>
  <si>
    <t>NV for Trosvika i Øyeren V for Fjøs, Trøgstad i Østfold, Indre Østfold, Vi \på lite jorddekte berg nær hytte</t>
  </si>
  <si>
    <t>https://www.artsobservasjoner.no/Sighting/21710659</t>
  </si>
  <si>
    <t>POINT (289536 6629741)</t>
  </si>
  <si>
    <t>urn:uuid:f9fcdeea-9bb0-40fb-9682-91ebe1d24ac2</t>
  </si>
  <si>
    <t>1010_21710659</t>
  </si>
  <si>
    <t>21985295</t>
  </si>
  <si>
    <t>291_6613</t>
  </si>
  <si>
    <t>nordre Jørentvet i Trøgstad i Østfold, Indre Østfold, Vi \på lite jorddekte berg</t>
  </si>
  <si>
    <t>https://www.artsobservasjoner.no/Sighting/21985295</t>
  </si>
  <si>
    <t>POINT (291790 6612365)</t>
  </si>
  <si>
    <t>urn:uuid:e35b287b-a0ac-4a5c-9d7f-4a9d1400b65b</t>
  </si>
  <si>
    <t>1010_21985295</t>
  </si>
  <si>
    <t>22333458</t>
  </si>
  <si>
    <t>291_6625</t>
  </si>
  <si>
    <t>Lundervegen, Trøgstad i Østfold, Indre Østfold, Vi \på knaus i skogkant</t>
  </si>
  <si>
    <t>https://www.artsobservasjoner.no/Sighting/22333458</t>
  </si>
  <si>
    <t>POINT (291283 6624409)</t>
  </si>
  <si>
    <t>urn:uuid:4fc2c3f8-54df-4be6-ad08-b42313b607ea</t>
  </si>
  <si>
    <t>1010_22333458</t>
  </si>
  <si>
    <t>22691723</t>
  </si>
  <si>
    <t>291_6627</t>
  </si>
  <si>
    <t>nordaust for Pukerud, Trøgstad i Østfold, Indre Østfold, Vi \furuskog mot veg</t>
  </si>
  <si>
    <t>https://www.artsobservasjoner.no/Sighting/22691723</t>
  </si>
  <si>
    <t>POINT (291657 6626355)</t>
  </si>
  <si>
    <t>urn:uuid:dec47b4f-f23c-45af-b176-6892b6dec19e</t>
  </si>
  <si>
    <t>1010_22691723</t>
  </si>
  <si>
    <t>21761781</t>
  </si>
  <si>
    <t>293_6613</t>
  </si>
  <si>
    <t>Skallerud-Mannsrud i Trøgstad i Østfold, Indre Østfold, Vi \på vegkanten</t>
  </si>
  <si>
    <t>https://www.artsobservasjoner.no/Sighting/21761781</t>
  </si>
  <si>
    <t>POINT (292610 6613705)</t>
  </si>
  <si>
    <t>urn:uuid:cb82b42a-8746-4e09-b34f-7f84ccf8cf40</t>
  </si>
  <si>
    <t>1010_21761781</t>
  </si>
  <si>
    <t>22619206</t>
  </si>
  <si>
    <t>293_6625</t>
  </si>
  <si>
    <t>Måstad, Trøgstad i Østfold, Indre Østfold, Vi \langs vegen</t>
  </si>
  <si>
    <t>https://www.artsobservasjoner.no/Sighting/22619206</t>
  </si>
  <si>
    <t>POINT (293657 6625216)</t>
  </si>
  <si>
    <t>urn:uuid:accd152c-c1ec-4520-b673-e726b60d186b</t>
  </si>
  <si>
    <t>1010_22619206</t>
  </si>
  <si>
    <t>24966665</t>
  </si>
  <si>
    <t>297_6615</t>
  </si>
  <si>
    <t>SO for Skjærungsrud i Trøgstad i Østfold, Indre Østfold, Vi \nær berg ved bygning</t>
  </si>
  <si>
    <t>https://www.artsobservasjoner.no/Sighting/24966665</t>
  </si>
  <si>
    <t>POINT (297753 6615664)</t>
  </si>
  <si>
    <t>urn:uuid:c781be98-8be6-4d74-851a-b73c6dab24bc</t>
  </si>
  <si>
    <t>1010_24966665</t>
  </si>
  <si>
    <t>22542164</t>
  </si>
  <si>
    <t>297_6619</t>
  </si>
  <si>
    <t>nord for Hærsetsjø, Trøgstad i Østfold, Indre Østfold, Vi \ved P-plass</t>
  </si>
  <si>
    <t>https://www.artsobservasjoner.no/Sighting/22542164</t>
  </si>
  <si>
    <t>POINT (296148 6618304)</t>
  </si>
  <si>
    <t>urn:uuid:f01cd08b-f167-4abf-90f9-39e9043c2aad</t>
  </si>
  <si>
    <t>1010_22542164</t>
  </si>
  <si>
    <t>17515275</t>
  </si>
  <si>
    <t>299_6613</t>
  </si>
  <si>
    <t>Lia, Trøgstad, Indre Østfold, Vi \åkerkant</t>
  </si>
  <si>
    <t>Sylfest Kringen|Jan Ingar I. Båtvik</t>
  </si>
  <si>
    <t>https://www.artsobservasjoner.no/Sighting/17515275</t>
  </si>
  <si>
    <t>POINT (298673 6613571)</t>
  </si>
  <si>
    <t>urn:uuid:603f2fe7-d0b1-4be3-b7aa-f1a27968c612</t>
  </si>
  <si>
    <t>1010_17515275</t>
  </si>
  <si>
    <t>24693872</t>
  </si>
  <si>
    <t>299_6617</t>
  </si>
  <si>
    <t>Bingen, Trøgstad i Østfold, Indre Østfold, Vi \berg langs vegen</t>
  </si>
  <si>
    <t>https://www.artsobservasjoner.no/Sighting/24693872</t>
  </si>
  <si>
    <t>POINT (299784 6616942)</t>
  </si>
  <si>
    <t>urn:uuid:2d6127b3-7746-4495-a180-00cea666c0e9</t>
  </si>
  <si>
    <t>1010_24693872</t>
  </si>
  <si>
    <t>12091429</t>
  </si>
  <si>
    <t>277_6611</t>
  </si>
  <si>
    <t>Spydeberg</t>
  </si>
  <si>
    <t>Spydeberg, Fjerdingen, Indre Østfold, Vi \Kant mellom vei og bekk</t>
  </si>
  <si>
    <t>Gunnar Engan|Samson Næss</t>
  </si>
  <si>
    <t>https://www.artsobservasjoner.no/Sighting/12091429</t>
  </si>
  <si>
    <t>POINT (277004 6611270)</t>
  </si>
  <si>
    <t>urn:uuid:87061128-269f-4e8f-a804-665eccfc7d46</t>
  </si>
  <si>
    <t>1010_12091429</t>
  </si>
  <si>
    <t>20118769</t>
  </si>
  <si>
    <t>279_6609</t>
  </si>
  <si>
    <t>ved Heli kirke i Spydeberg i Østfold, Indre Østfold, Vi \ved parkeringsplassen</t>
  </si>
  <si>
    <t>https://www.artsobservasjoner.no/Sighting/20118769</t>
  </si>
  <si>
    <t>POINT (279447 6609261)</t>
  </si>
  <si>
    <t>urn:uuid:6cc01521-47fc-4765-945b-78f16e8a3491</t>
  </si>
  <si>
    <t>1010_20118769</t>
  </si>
  <si>
    <t>19734832</t>
  </si>
  <si>
    <t>279_6613</t>
  </si>
  <si>
    <t>Grååsen i Spydeberg i Østfold, Indre Østfold, Vi \langs vegen</t>
  </si>
  <si>
    <t>https://www.artsobservasjoner.no/Sighting/19734832</t>
  </si>
  <si>
    <t>POINT (278676 6613560)</t>
  </si>
  <si>
    <t>urn:uuid:fd8917ea-7820-4f9f-a65d-ee4aab94ae10</t>
  </si>
  <si>
    <t>1010_19734832</t>
  </si>
  <si>
    <t>12554/910</t>
  </si>
  <si>
    <t>279_6617</t>
  </si>
  <si>
    <t>Hyllibråten / [Kode 1; sjelden]</t>
  </si>
  <si>
    <t>O_3Q_12554/910</t>
  </si>
  <si>
    <t>148092</t>
  </si>
  <si>
    <t>279_6621</t>
  </si>
  <si>
    <t>Spydeberg: Kausebøl, hyttefelt NV f Passoppåsen \Åpen furuskog (hyttefelt)</t>
  </si>
  <si>
    <t>Oddvar Pedersen</t>
  </si>
  <si>
    <t>https://www.unimus.no/felles/bilder/web_hent_bilde.php?id=13550555&amp;type=jpeg</t>
  </si>
  <si>
    <t>POINT (278715 6620232)</t>
  </si>
  <si>
    <t>urn:catalog:O:V:148092</t>
  </si>
  <si>
    <t>8_148092</t>
  </si>
  <si>
    <t>O_148092</t>
  </si>
  <si>
    <t>10506/909</t>
  </si>
  <si>
    <t>Kausebøl (18/1); Skog/hyttehelt / [Kode 1; sjelden]</t>
  </si>
  <si>
    <t>O_3Q_10506/909</t>
  </si>
  <si>
    <t>43583</t>
  </si>
  <si>
    <t>279_6623</t>
  </si>
  <si>
    <t>Dalen ved Lyseren</t>
  </si>
  <si>
    <t>POINT (279183 6622124)</t>
  </si>
  <si>
    <t>154_43583</t>
  </si>
  <si>
    <t>18359808</t>
  </si>
  <si>
    <t>281_6625</t>
  </si>
  <si>
    <t>nordaust for Vatn i Spydeberg, Indre Østfold, Vi \på furukolle nær hytte</t>
  </si>
  <si>
    <t>https://www.artsobservasjoner.no/Sighting/18359808</t>
  </si>
  <si>
    <t>POINT (280539 6624467)</t>
  </si>
  <si>
    <t>urn:uuid:95a6a16f-f8a9-493c-8b21-056aefcaf042</t>
  </si>
  <si>
    <t>1010_18359808</t>
  </si>
  <si>
    <t>12090364</t>
  </si>
  <si>
    <t>283_6617</t>
  </si>
  <si>
    <t>Spydeberg:Solbergfoss, Indre Østfold, Vi \Berg</t>
  </si>
  <si>
    <t>Samson Næss</t>
  </si>
  <si>
    <t>https://www.artsobservasjoner.no/Sighting/12090364</t>
  </si>
  <si>
    <t>POINT (283236 6617636)</t>
  </si>
  <si>
    <t>urn:uuid:1c9f64fe-397c-4b4f-a9b7-07da3a4813bf</t>
  </si>
  <si>
    <t>1010_12090364</t>
  </si>
  <si>
    <t>12168010</t>
  </si>
  <si>
    <t>Spydeberg, Solbergfoss, Indre Østfold, Vi \Skogkant</t>
  </si>
  <si>
    <t>Bjørn Petter Løfall|Erik Blakstvedt|Anette Edvardsen</t>
  </si>
  <si>
    <t>https://www.artsobservasjoner.no/Sighting/12168010</t>
  </si>
  <si>
    <t>POINT (283091 6617689)</t>
  </si>
  <si>
    <t>urn:uuid:0f689bd5-a376-4393-837a-b7b5c2d3ab95</t>
  </si>
  <si>
    <t>1010_12168010</t>
  </si>
  <si>
    <t>19903785</t>
  </si>
  <si>
    <t>285_6621</t>
  </si>
  <si>
    <t>Funkerud-Hjertum i Spydeberg i Østfold, Indre Østfold, Vi \på vegkant i boligfelt</t>
  </si>
  <si>
    <t>https://www.artsobservasjoner.no/Sighting/19903785</t>
  </si>
  <si>
    <t>POINT (284234 6620367)</t>
  </si>
  <si>
    <t>urn:uuid:18b2077b-b5db-4447-85b2-0bc38e927f06</t>
  </si>
  <si>
    <t>1010_19903785</t>
  </si>
  <si>
    <t>19894216</t>
  </si>
  <si>
    <t>287_6621</t>
  </si>
  <si>
    <t>nord for Hestehagen i Spydeberg, Indre Østfold, Vi \på berg</t>
  </si>
  <si>
    <t>https://www.artsobservasjoner.no/Sighting/19894216</t>
  </si>
  <si>
    <t>POINT (287049 6621299)</t>
  </si>
  <si>
    <t>urn:uuid:de275e86-74d7-410d-a154-421ae2099dfd</t>
  </si>
  <si>
    <t>1010_19894216</t>
  </si>
  <si>
    <t>19894476</t>
  </si>
  <si>
    <t>https://www.artsobservasjoner.no/Sighting/19894476</t>
  </si>
  <si>
    <t>urn:uuid:3dfc5f3f-43cd-4307-81df-ae149c2cfce3</t>
  </si>
  <si>
    <t>1010_19894476</t>
  </si>
  <si>
    <t>388999</t>
  </si>
  <si>
    <t>Askim</t>
  </si>
  <si>
    <t>Askim: Løkkekroken - Sando \lavurtsutmark boligområde</t>
  </si>
  <si>
    <t>Håvard Lindheim</t>
  </si>
  <si>
    <t>https://www.unimus.no/felles/bilder/web_hent_bilde.php?id=14998510&amp;type=jpeg</t>
  </si>
  <si>
    <t>POINT (279940 6612637)</t>
  </si>
  <si>
    <t>urn:catalog:O:V:388999</t>
  </si>
  <si>
    <t>8_388999</t>
  </si>
  <si>
    <t>O_388999</t>
  </si>
  <si>
    <t>389000</t>
  </si>
  <si>
    <t>https://www.unimus.no/felles/bilder/web_hent_bilde.php?id=14998511&amp;type=jpeg</t>
  </si>
  <si>
    <t>urn:catalog:O:V:389000</t>
  </si>
  <si>
    <t>8_389000</t>
  </si>
  <si>
    <t>O_389000</t>
  </si>
  <si>
    <t>17602677</t>
  </si>
  <si>
    <t>281_6609</t>
  </si>
  <si>
    <t>Oraug, Indre Østfold, Vi</t>
  </si>
  <si>
    <t>Odd Egil Stabbetorp|Solgunn Strand</t>
  </si>
  <si>
    <t>https://www.artsobservasjoner.no/Sighting/17602677</t>
  </si>
  <si>
    <t>POINT (281568 6609436)</t>
  </si>
  <si>
    <t>urn:uuid:00d6c81a-8e4a-4f9b-bfb6-2a172166502a</t>
  </si>
  <si>
    <t>1010_17602677</t>
  </si>
  <si>
    <t>388995</t>
  </si>
  <si>
    <t>281_6611</t>
  </si>
  <si>
    <t>Askim: Romsåsen nordside \frodig veikant</t>
  </si>
  <si>
    <t>https://www.unimus.no/felles/bilder/web_hent_bilde.php?id=14998506&amp;type=jpeg</t>
  </si>
  <si>
    <t>POINT (280518 6611888)</t>
  </si>
  <si>
    <t>urn:catalog:O:V:388995</t>
  </si>
  <si>
    <t>8_388995</t>
  </si>
  <si>
    <t>O_388995</t>
  </si>
  <si>
    <t>27505407</t>
  </si>
  <si>
    <t>Solbergfoss, Indre Østfold, Vi</t>
  </si>
  <si>
    <t>https://www.artsobservasjoner.no/Sighting/27505407</t>
  </si>
  <si>
    <t>POINT (283297 6616921)</t>
  </si>
  <si>
    <t>urn:uuid:e47dc3d6-8d57-4f77-84dc-b371b6075b4f</t>
  </si>
  <si>
    <t>1010_27505407</t>
  </si>
  <si>
    <t>12068009</t>
  </si>
  <si>
    <t>285_6605</t>
  </si>
  <si>
    <t>Eidsberg</t>
  </si>
  <si>
    <t>Eidsberg, Lindhoel, Indre Østfold, Vi \Ravinebakke ved hytte</t>
  </si>
  <si>
    <t>Bjørn Petter Løfall|Per Marstad|Turid Nakling Kristiansen</t>
  </si>
  <si>
    <t>Sprer seg .</t>
  </si>
  <si>
    <t>https://www.artsobservasjoner.no/Sighting/12068009</t>
  </si>
  <si>
    <t>POINT (284963 6605536)</t>
  </si>
  <si>
    <t>urn:uuid:a4f160f9-20ae-473d-b85c-81120e3a0edf</t>
  </si>
  <si>
    <t>1010_12068009</t>
  </si>
  <si>
    <t>340625</t>
  </si>
  <si>
    <t>287_6601</t>
  </si>
  <si>
    <t>Skjørshammer. Forv., sørvendte bergknauser.</t>
  </si>
  <si>
    <t>Nils Orderud</t>
  </si>
  <si>
    <t>https://www.unimus.no/felles/bilder/web_hent_bilde.php?id=13566321&amp;type=jpeg</t>
  </si>
  <si>
    <t>POINT (287305 6600314)</t>
  </si>
  <si>
    <t>urn:catalog:O:V:340625</t>
  </si>
  <si>
    <t>8_340625</t>
  </si>
  <si>
    <t>O_340625</t>
  </si>
  <si>
    <t>248212</t>
  </si>
  <si>
    <t>289_6603</t>
  </si>
  <si>
    <t>Eidsberg: Lundsrud, ca 400 m NØ for gården ved nedlagt småbruk/hytte \Gjenstående rundt forsømt hage</t>
  </si>
  <si>
    <t>Solgunn Strand | Jan Ingar I. Båtvik</t>
  </si>
  <si>
    <t>https://www.unimus.no/felles/bilder/web_hent_bilde.php?id=14107551&amp;type=jpeg</t>
  </si>
  <si>
    <t>POINT (289304 6603159)</t>
  </si>
  <si>
    <t>urn:catalog:O:V:248212</t>
  </si>
  <si>
    <t>8_248212</t>
  </si>
  <si>
    <t>O_248212</t>
  </si>
  <si>
    <t>12067172</t>
  </si>
  <si>
    <t>Lundsrud - Kleiva, Indre Østfold, Vi \Gjenngrodd kulturlandskap</t>
  </si>
  <si>
    <t>Solgunn Strand|Jan Ingar I. Båtvik</t>
  </si>
  <si>
    <t>https://www.artsobservasjoner.no/Sighting/12067172</t>
  </si>
  <si>
    <t>POINT (289303 6603156)</t>
  </si>
  <si>
    <t>urn:uuid:a3be9e83-3e0c-409d-ae51-27663ef4bc1c</t>
  </si>
  <si>
    <t>1010_12067172</t>
  </si>
  <si>
    <t>12090169</t>
  </si>
  <si>
    <t>Furulund, Indre Østfold, Vi \Veikant</t>
  </si>
  <si>
    <t>https://www.artsobservasjoner.no/Sighting/12090169</t>
  </si>
  <si>
    <t>POINT (288472 6602908)</t>
  </si>
  <si>
    <t>urn:uuid:84fa4975-879f-43b3-be7e-3e47eed5f014</t>
  </si>
  <si>
    <t>1010_12090169</t>
  </si>
  <si>
    <t>22895502</t>
  </si>
  <si>
    <t>291_6603</t>
  </si>
  <si>
    <t>Eidsberg stasjon, Eidsberg i Østfold, Indre Østfold, Vi \ved lite berg</t>
  </si>
  <si>
    <t>https://www.artsobservasjoner.no/Sighting/22895502</t>
  </si>
  <si>
    <t>POINT (290926 6603067)</t>
  </si>
  <si>
    <t>urn:uuid:d118aa31-e655-47f8-93b0-0ee60bc316e0</t>
  </si>
  <si>
    <t>1010_22895502</t>
  </si>
  <si>
    <t>12088937</t>
  </si>
  <si>
    <t>Ex</t>
  </si>
  <si>
    <t>Cult</t>
  </si>
  <si>
    <t>293_6603</t>
  </si>
  <si>
    <t>Eidsberg, Trømborg kirke, Indre Østfold, Vi \kirkegårdsmur</t>
  </si>
  <si>
    <t>Solveig Vatne Gustavsen|Egil Michaelsen</t>
  </si>
  <si>
    <t>https://www.artsobservasjoner.no/Sighting/12088937</t>
  </si>
  <si>
    <t>POINT (293931 6602083)</t>
  </si>
  <si>
    <t>urn:uuid:95025323-41b0-4834-9b74-691bad988875</t>
  </si>
  <si>
    <t>1010_12088937</t>
  </si>
  <si>
    <t>22919110</t>
  </si>
  <si>
    <t>295_6605</t>
  </si>
  <si>
    <t>Lillenga SO for Bøltorp, Eidsberg i Østfold, Indre Østfold, Vi \på berglent mark</t>
  </si>
  <si>
    <t>https://www.artsobservasjoner.no/Sighting/22919110</t>
  </si>
  <si>
    <t>POINT (295712 6604844)</t>
  </si>
  <si>
    <t>urn:uuid:021d5170-3030-4686-9bbd-c6af0190fe16</t>
  </si>
  <si>
    <t>1010_22919110</t>
  </si>
  <si>
    <t>23712779</t>
  </si>
  <si>
    <t>297_6607</t>
  </si>
  <si>
    <t>ved Hærland kirke, Eidsberg i Østfold, Indre Østfold, Vi \grasbakke under store trær</t>
  </si>
  <si>
    <t>https://www.artsobservasjoner.no/Sighting/23712779</t>
  </si>
  <si>
    <t>POINT (296784 6607107)</t>
  </si>
  <si>
    <t>urn:uuid:abf36893-be17-4602-9dad-d0aa529b62a6</t>
  </si>
  <si>
    <t>1010_23712779</t>
  </si>
  <si>
    <t>24721832</t>
  </si>
  <si>
    <t>299_6605</t>
  </si>
  <si>
    <t>Solberg, Eidsberg i Østfold, Indre Østfold, Vi \langs vegen</t>
  </si>
  <si>
    <t>https://www.artsobservasjoner.no/Sighting/24721832</t>
  </si>
  <si>
    <t>POINT (298611 6604550)</t>
  </si>
  <si>
    <t>urn:uuid:a95a8132-31a6-4123-8782-de915e5d896c</t>
  </si>
  <si>
    <t>1010_24721832</t>
  </si>
  <si>
    <t>24723391</t>
  </si>
  <si>
    <t>301_6605</t>
  </si>
  <si>
    <t>Østbydalen, Eidsberg i Østfold, Indre Østfold, Vi \langs vegen</t>
  </si>
  <si>
    <t>https://www.artsobservasjoner.no/Sighting/24723391</t>
  </si>
  <si>
    <t>POINT (300322 6605382)</t>
  </si>
  <si>
    <t>urn:uuid:09265ea8-381f-4d9c-8c40-3d27f01f01a2</t>
  </si>
  <si>
    <t>1010_24723391</t>
  </si>
  <si>
    <t>24921804</t>
  </si>
  <si>
    <t>303_6607</t>
  </si>
  <si>
    <t>Jorderud i Eidsberg i Østfold, Indre Østfold, Vi \på vegskråning</t>
  </si>
  <si>
    <t>https://www.artsobservasjoner.no/Sighting/24921804</t>
  </si>
  <si>
    <t>POINT (303429 6606125)</t>
  </si>
  <si>
    <t>urn:uuid:45fa3d05-2dd5-4f67-992f-c729d3c01a0c</t>
  </si>
  <si>
    <t>1010_24921804</t>
  </si>
  <si>
    <t>12088807</t>
  </si>
  <si>
    <t>281_6601</t>
  </si>
  <si>
    <t>Skiptvet</t>
  </si>
  <si>
    <t>Leina, Skiptvet, Vi \Kanter ved gårdsplass</t>
  </si>
  <si>
    <t>Even W. Hanssen|Marit Eriksen|Øistein Heen|Svein Åstrøm</t>
  </si>
  <si>
    <t>https://www.artsobservasjoner.no/Sighting/12088807</t>
  </si>
  <si>
    <t>POINT (281613 6600928)</t>
  </si>
  <si>
    <t>urn:uuid:3143d9f2-4254-45a7-aa86-a7be53edc49c</t>
  </si>
  <si>
    <t>1010_12088807</t>
  </si>
  <si>
    <t>12067255</t>
  </si>
  <si>
    <t>283_6599</t>
  </si>
  <si>
    <t>Skiptvet kirke, Skiptvet, Vi</t>
  </si>
  <si>
    <t>Mirjam Zoubir|Even W. Hanssen</t>
  </si>
  <si>
    <t>https://www.artsobservasjoner.no/Sighting/12067255</t>
  </si>
  <si>
    <t>POINT (283297 6598334)</t>
  </si>
  <si>
    <t>urn:uuid:51c38279-cde8-4b87-bd6a-a8db7573dd37</t>
  </si>
  <si>
    <t>1010_12067255</t>
  </si>
  <si>
    <t>246430</t>
  </si>
  <si>
    <t>Skiptvet: Skiptvet kirke \I utkant av kirkegårdsmus, tørt</t>
  </si>
  <si>
    <t>Bjørn Petter Løfall | Solveig Vatne Gustavsen</t>
  </si>
  <si>
    <t>https://www.unimus.no/felles/bilder/web_hent_bilde.php?id=13960643&amp;type=jpeg</t>
  </si>
  <si>
    <t>POINT (283321 6598354)</t>
  </si>
  <si>
    <t>urn:catalog:O:V:246430</t>
  </si>
  <si>
    <t>8_246430</t>
  </si>
  <si>
    <t>O_246430</t>
  </si>
  <si>
    <t>24454535</t>
  </si>
  <si>
    <t>Vollveien, Skiptvet, Vi</t>
  </si>
  <si>
    <t>https://www.artsobservasjoner.no/Sighting/24454535</t>
  </si>
  <si>
    <t>POINT (282577 6598259)</t>
  </si>
  <si>
    <t>urn:uuid:0bc271f3-ada9-4da2-a586-cfb75158b47f</t>
  </si>
  <si>
    <t>1010_24454535</t>
  </si>
  <si>
    <t>24238742</t>
  </si>
  <si>
    <t>283_6603</t>
  </si>
  <si>
    <t>Vister, Skiptvet, Vi</t>
  </si>
  <si>
    <t>Bård Haugsrud|Solveig Vatne Gustavsen</t>
  </si>
  <si>
    <t>https://www.artsobservasjoner.no/Sighting/24238742</t>
  </si>
  <si>
    <t>POINT (282707 6603802)</t>
  </si>
  <si>
    <t>urn:uuid:bf098abe-4049-4435-b991-b3bd4cbe5580</t>
  </si>
  <si>
    <t>1010_24238742</t>
  </si>
  <si>
    <t>21488456</t>
  </si>
  <si>
    <t>287_6597</t>
  </si>
  <si>
    <t>Rakkestad</t>
  </si>
  <si>
    <t>Os kirke, Rakkestad, Vi</t>
  </si>
  <si>
    <t>https://www.artsobservasjoner.no/Sighting/21488456</t>
  </si>
  <si>
    <t>POINT (286770 6596298)</t>
  </si>
  <si>
    <t>urn:uuid:9ac528e0-5c69-4d5e-9b4d-a40d9361a2c0</t>
  </si>
  <si>
    <t>1010_21488456</t>
  </si>
  <si>
    <t>17517236</t>
  </si>
  <si>
    <t>289_6587</t>
  </si>
  <si>
    <t>Rakkestad, N for Rud, Rakkestad, Vi \åkerholme</t>
  </si>
  <si>
    <t>https://www.artsobservasjoner.no/Sighting/17517236</t>
  </si>
  <si>
    <t>POINT (288488 6586811)</t>
  </si>
  <si>
    <t>urn:uuid:7ca671b2-4666-4767-af92-543cab00a1af</t>
  </si>
  <si>
    <t>1010_17517236</t>
  </si>
  <si>
    <t>12591/906</t>
  </si>
  <si>
    <t>291_6585</t>
  </si>
  <si>
    <t>Øverby og Moen / [Kode 1; sjelden]</t>
  </si>
  <si>
    <t>O_3Q_12591/906</t>
  </si>
  <si>
    <t>245957</t>
  </si>
  <si>
    <t>291_6595</t>
  </si>
  <si>
    <t>Rakkestad: Holøsåsen \Tørr skogsbunn</t>
  </si>
  <si>
    <t>Nils Skaarer | Tore Berg | Bjørn Petter Løfall</t>
  </si>
  <si>
    <t>https://www.unimus.no/felles/bilder/web_hent_bilde.php?id=13960383&amp;type=jpeg</t>
  </si>
  <si>
    <t>POINT (291859 6594179)</t>
  </si>
  <si>
    <t>urn:catalog:O:V:245957</t>
  </si>
  <si>
    <t>8_245957</t>
  </si>
  <si>
    <t>O_245957</t>
  </si>
  <si>
    <t>24228914</t>
  </si>
  <si>
    <t>293_6587</t>
  </si>
  <si>
    <t>Løvåsen, Rakkestad, Vi</t>
  </si>
  <si>
    <t>https://www.artsobservasjoner.no/Sighting/24228914</t>
  </si>
  <si>
    <t>POINT (292999 6587065)</t>
  </si>
  <si>
    <t>urn:uuid:4f12f991-d86a-47e5-b3a9-06f465aa973c</t>
  </si>
  <si>
    <t>1010_24228914</t>
  </si>
  <si>
    <t>313560</t>
  </si>
  <si>
    <t>293_6591</t>
  </si>
  <si>
    <t>Rakkestad. Prestegarden; Forvillet og naturalisert.</t>
  </si>
  <si>
    <t>Kr. Andreassen</t>
  </si>
  <si>
    <t>https://www.unimus.no/felles/bilder/web_hent_bilde.php?id=13561451&amp;type=jpeg</t>
  </si>
  <si>
    <t>POINT (293908 6591634)</t>
  </si>
  <si>
    <t>urn:catalog:O:V:313560</t>
  </si>
  <si>
    <t>8_313560</t>
  </si>
  <si>
    <t>O_313560</t>
  </si>
  <si>
    <t>81665</t>
  </si>
  <si>
    <t>Prestegården, forvilla</t>
  </si>
  <si>
    <t>https://www.unimus.no/felles/bilder/web_hent_bilde.php?id=13541777&amp;type=jpeg</t>
  </si>
  <si>
    <t>POINT (293914 6591526)</t>
  </si>
  <si>
    <t>urn:catalog:O:V:81665</t>
  </si>
  <si>
    <t>8_81665</t>
  </si>
  <si>
    <t>O_81665</t>
  </si>
  <si>
    <t>23777054</t>
  </si>
  <si>
    <t>Rakkestad kirke, Rakkestad, Vi</t>
  </si>
  <si>
    <t>https://www.artsobservasjoner.no/Sighting/23777054</t>
  </si>
  <si>
    <t>POINT (293950 6591406)</t>
  </si>
  <si>
    <t>urn:uuid:ab8522e4-844a-44ed-8fea-c2db36e527a6</t>
  </si>
  <si>
    <t>1010_23777054</t>
  </si>
  <si>
    <t>14872387</t>
  </si>
  <si>
    <t>295_6581</t>
  </si>
  <si>
    <t>Rakkestad, Ø for Heierødegård, Rakkestad, Vi \Åkerholme nær tun</t>
  </si>
  <si>
    <t>https://www.artsobservasjoner.no/Sighting/14872387</t>
  </si>
  <si>
    <t>POINT (295788 6581682)</t>
  </si>
  <si>
    <t>urn:uuid:be04a525-a8a3-462c-b5b1-0d88d5e200ee</t>
  </si>
  <si>
    <t>1010_14872387</t>
  </si>
  <si>
    <t>21937453</t>
  </si>
  <si>
    <t>295_6585</t>
  </si>
  <si>
    <t>Størløs, Rakkestad, Vi</t>
  </si>
  <si>
    <t>https://www.artsobservasjoner.no/Sighting/21937453</t>
  </si>
  <si>
    <t>POINT (295795 6585493)</t>
  </si>
  <si>
    <t>urn:uuid:17221911-33ca-4919-919c-9e129cebd1c7</t>
  </si>
  <si>
    <t>1010_21937453</t>
  </si>
  <si>
    <t>15582914</t>
  </si>
  <si>
    <t>295_6591</t>
  </si>
  <si>
    <t>Rakkestad, N Bjørnstad, Rakkestad, Vi \grunnlendt fjell</t>
  </si>
  <si>
    <t>https://www.artsobservasjoner.no/Sighting/15582914</t>
  </si>
  <si>
    <t>POINT (294279 6590878)</t>
  </si>
  <si>
    <t>urn:uuid:12c97b76-c5dd-444d-9edd-c0ce242f513c</t>
  </si>
  <si>
    <t>1010_15582914</t>
  </si>
  <si>
    <t>18638122</t>
  </si>
  <si>
    <t>297_6577</t>
  </si>
  <si>
    <t>Rakkestad, Skjekle, Rakkestad, Vi \strandsone</t>
  </si>
  <si>
    <t>https://www.artsobservasjoner.no/Sighting/18638122</t>
  </si>
  <si>
    <t>POINT (296511 6576013)</t>
  </si>
  <si>
    <t>urn:uuid:24efee77-7b16-43a0-a1a0-2be1ccc15e68</t>
  </si>
  <si>
    <t>1010_18638122</t>
  </si>
  <si>
    <t>21538678</t>
  </si>
  <si>
    <t>297_6579</t>
  </si>
  <si>
    <t>Lannem, Rakkestad, Vi</t>
  </si>
  <si>
    <t>https://www.artsobservasjoner.no/Sighting/21538678</t>
  </si>
  <si>
    <t>POINT (297992 6579640)</t>
  </si>
  <si>
    <t>urn:uuid:8a99f3eb-68ff-483a-af25-5e56f1be0a5e</t>
  </si>
  <si>
    <t>1010_21538678</t>
  </si>
  <si>
    <t>17719671</t>
  </si>
  <si>
    <t>297_6581</t>
  </si>
  <si>
    <t>Rakkestad, Heller Nordre, Rakkestad, Vi \berg</t>
  </si>
  <si>
    <t>https://www.artsobservasjoner.no/Sighting/17719671</t>
  </si>
  <si>
    <t>POINT (297921 6580837)</t>
  </si>
  <si>
    <t>urn:uuid:366dc586-429c-42a4-9bd9-f95692359800</t>
  </si>
  <si>
    <t>1010_17719671</t>
  </si>
  <si>
    <t>236797</t>
  </si>
  <si>
    <t>297_6583</t>
  </si>
  <si>
    <t>Paulsrud, veiskråning</t>
  </si>
  <si>
    <t>https://www.unimus.no/felles/bilder/web_hent_bilde.php?id=13556022&amp;type=jpeg</t>
  </si>
  <si>
    <t>POINT (296789 6582778)</t>
  </si>
  <si>
    <t>urn:catalog:O:V:236797</t>
  </si>
  <si>
    <t>8_236797</t>
  </si>
  <si>
    <t>O_236797</t>
  </si>
  <si>
    <t>18638304</t>
  </si>
  <si>
    <t>Rakkestad, NV for Paulsrud, Rakkestad, Vi \fylling</t>
  </si>
  <si>
    <t>Nils Skaarer|Bjørn Petter Løfall</t>
  </si>
  <si>
    <t>https://www.artsobservasjoner.no/Sighting/18638304</t>
  </si>
  <si>
    <t>POINT (296678 6582636)</t>
  </si>
  <si>
    <t>urn:uuid:5b12432e-bab2-40c9-a3a0-1d0b99897f58</t>
  </si>
  <si>
    <t>1010_18638304</t>
  </si>
  <si>
    <t>24126630</t>
  </si>
  <si>
    <t>Paulsrud, Rakkestad, Vi</t>
  </si>
  <si>
    <t>https://www.artsobservasjoner.no/Sighting/24126630</t>
  </si>
  <si>
    <t>POINT (296681 6582642)</t>
  </si>
  <si>
    <t>urn:uuid:c03dc55d-44ad-49d3-a857-2af78759a1a6</t>
  </si>
  <si>
    <t>1010_24126630</t>
  </si>
  <si>
    <t>81666</t>
  </si>
  <si>
    <t>297_6585</t>
  </si>
  <si>
    <t>Oremo. Forvillet ved avfallsplass</t>
  </si>
  <si>
    <t>https://www.unimus.no/felles/bilder/web_hent_bilde.php?id=13541779&amp;type=jpeg</t>
  </si>
  <si>
    <t>POINT (297357 6585192)</t>
  </si>
  <si>
    <t>urn:catalog:O:V:81666</t>
  </si>
  <si>
    <t>8_81666</t>
  </si>
  <si>
    <t>O_81666</t>
  </si>
  <si>
    <t>18637987</t>
  </si>
  <si>
    <t>Rakkestad, S for Bjørneby, Rakkestad, Vi \åkerholme grunnlendt fjell</t>
  </si>
  <si>
    <t>https://www.artsobservasjoner.no/Sighting/18637987</t>
  </si>
  <si>
    <t>POINT (297428 6585491)</t>
  </si>
  <si>
    <t>urn:uuid:de458741-f58e-459f-bf24-1817240d930f</t>
  </si>
  <si>
    <t>1010_18637987</t>
  </si>
  <si>
    <t>21579112</t>
  </si>
  <si>
    <t>Degernes kirke, Rakkestad, Vi</t>
  </si>
  <si>
    <t>https://www.artsobservasjoner.no/Sighting/21579112</t>
  </si>
  <si>
    <t>POINT (296668 6585012)</t>
  </si>
  <si>
    <t>urn:uuid:2d884933-9169-41a0-abf5-c49177af8fd9</t>
  </si>
  <si>
    <t>1010_21579112</t>
  </si>
  <si>
    <t>27312093</t>
  </si>
  <si>
    <t>Nakkimveien Heieråsen, Rakkestad, Vi</t>
  </si>
  <si>
    <t>Ole-Håkon Heier</t>
  </si>
  <si>
    <t>Tett område på 15-20m2 i kant av gressplen mot vei på vestsiden litt nord i området.</t>
  </si>
  <si>
    <t>https://www.artsobservasjoner.no/Sighting/27312093</t>
  </si>
  <si>
    <t>POINT (297856 6584402)</t>
  </si>
  <si>
    <t>urn:uuid:5ae2bf3d-2fc4-40b2-987b-358dc3a72c00</t>
  </si>
  <si>
    <t>1010_27312093</t>
  </si>
  <si>
    <t>12743463</t>
  </si>
  <si>
    <t>297_6591</t>
  </si>
  <si>
    <t>Rakkestad, Fossnes, Rakkestad, Vi</t>
  </si>
  <si>
    <t>Solveig Vatne Gustavsen|Jan Ingar I. Båtvik</t>
  </si>
  <si>
    <t>https://www.artsobservasjoner.no/Sighting/12743463</t>
  </si>
  <si>
    <t>POINT (296193 6591277)</t>
  </si>
  <si>
    <t>urn:uuid:a24f9629-91fb-4ad6-a0c8-f3c09a275f41</t>
  </si>
  <si>
    <t>1010_12743463</t>
  </si>
  <si>
    <t>22041475</t>
  </si>
  <si>
    <t>299_6579</t>
  </si>
  <si>
    <t>Leiren, Rakkestad, Vi</t>
  </si>
  <si>
    <t>https://www.artsobservasjoner.no/Sighting/22041475</t>
  </si>
  <si>
    <t>POINT (299107 6579326)</t>
  </si>
  <si>
    <t>urn:uuid:de7646e3-cfaa-44c0-bc76-b4d2330a509a</t>
  </si>
  <si>
    <t>1010_22041475</t>
  </si>
  <si>
    <t>12742607</t>
  </si>
  <si>
    <t>301_6583</t>
  </si>
  <si>
    <t>Tindborg, Rakkestad, Vi \gjenstående på bergknaus</t>
  </si>
  <si>
    <t>Svein Olav B. Drangeid</t>
  </si>
  <si>
    <t>Medobservatør: Samson Næss.</t>
  </si>
  <si>
    <t>https://www.artsobservasjoner.no/Sighting/12742607</t>
  </si>
  <si>
    <t>POINT (301071 6582129)</t>
  </si>
  <si>
    <t>urn:uuid:8522c187-ae23-4518-b438-c79c04da4aff</t>
  </si>
  <si>
    <t>1010_12742607</t>
  </si>
  <si>
    <t>17146464</t>
  </si>
  <si>
    <t>Rakkestad, V for Trinnborg, Rakkestad, Vi \beitebakke</t>
  </si>
  <si>
    <t>et par små felter.</t>
  </si>
  <si>
    <t>https://www.artsobservasjoner.no/Sighting/17146464</t>
  </si>
  <si>
    <t>POINT (301128 6582093)</t>
  </si>
  <si>
    <t>urn:uuid:0c27bdde-b47b-41aa-b735-8e647e5c3b0c</t>
  </si>
  <si>
    <t>1010_17146464</t>
  </si>
  <si>
    <t>22770015</t>
  </si>
  <si>
    <t>Kleven, Rakkestad, Vi</t>
  </si>
  <si>
    <t>https://www.artsobservasjoner.no/Sighting/22770015</t>
  </si>
  <si>
    <t>POINT (301558 6582737)</t>
  </si>
  <si>
    <t>urn:uuid:8f63565e-9967-4417-bb93-8b69cd380eca</t>
  </si>
  <si>
    <t>1010_22770015</t>
  </si>
  <si>
    <t>19726023</t>
  </si>
  <si>
    <t>305_6581</t>
  </si>
  <si>
    <t>Kilebutangen i Degernes, Rakkestad i Østfold, Rakkestad, Vi \på hyttetomt</t>
  </si>
  <si>
    <t>https://www.artsobservasjoner.no/Sighting/19726023</t>
  </si>
  <si>
    <t>POINT (305231 6581170)</t>
  </si>
  <si>
    <t>urn:uuid:7b70b6e5-5f74-47d0-9809-740e826fc1d7</t>
  </si>
  <si>
    <t>1010_19726023</t>
  </si>
  <si>
    <t>13017128</t>
  </si>
  <si>
    <t>305_6583</t>
  </si>
  <si>
    <t>Rakkestad, Rørvannstangen, Rakkestad, Vi \Skogsveikant</t>
  </si>
  <si>
    <t>https://www.artsobservasjoner.no/Sighting/13017128</t>
  </si>
  <si>
    <t>POINT (304062 6583003)</t>
  </si>
  <si>
    <t>urn:uuid:1d4a5853-170d-4a50-8d53-f350d751c827</t>
  </si>
  <si>
    <t>1010_13017128</t>
  </si>
  <si>
    <t>309117</t>
  </si>
  <si>
    <t>Råde</t>
  </si>
  <si>
    <t>Råde: Strandberg \Strandberg</t>
  </si>
  <si>
    <t>Nils Skaarer | Kristine Aasgaard | Even W. Hanssen</t>
  </si>
  <si>
    <t>https://www.unimus.no/felles/bilder/web_hent_bilde.php?id=13963764&amp;type=jpeg</t>
  </si>
  <si>
    <t>POINT (257719 6579749)</t>
  </si>
  <si>
    <t>urn:catalog:O:V:309117</t>
  </si>
  <si>
    <t>8_309117</t>
  </si>
  <si>
    <t>O_309117</t>
  </si>
  <si>
    <t>12066881</t>
  </si>
  <si>
    <t>259_6585</t>
  </si>
  <si>
    <t>Helgerød (Råde), Råde, Vi \Bergskråning</t>
  </si>
  <si>
    <t>https://www.artsobservasjoner.no/Sighting/12066881</t>
  </si>
  <si>
    <t>POINT (258592 6584414)</t>
  </si>
  <si>
    <t>urn:uuid:be6ea429-edd2-4c03-b4d7-53627d3f3fa5</t>
  </si>
  <si>
    <t>1010_12066881</t>
  </si>
  <si>
    <t>23848903</t>
  </si>
  <si>
    <t>265_6581</t>
  </si>
  <si>
    <t>Kongsrød, Råde, Vi</t>
  </si>
  <si>
    <t>https://www.artsobservasjoner.no/Sighting/23848903</t>
  </si>
  <si>
    <t>POINT (265631 6581985)</t>
  </si>
  <si>
    <t>urn:uuid:c9238891-be25-4117-8d9e-fa74fd5e4691</t>
  </si>
  <si>
    <t>1010_23848903</t>
  </si>
  <si>
    <t>19722100</t>
  </si>
  <si>
    <t>265_6589</t>
  </si>
  <si>
    <t>Oksenøya i Råde i Østfold, Råde, Vi \på berg</t>
  </si>
  <si>
    <t>https://www.artsobservasjoner.no/Sighting/19722100</t>
  </si>
  <si>
    <t>POINT (265924 6588924)</t>
  </si>
  <si>
    <t>urn:uuid:0e9b194c-8472-48b9-b2dd-0bd18e4eaa91</t>
  </si>
  <si>
    <t>1010_19722100</t>
  </si>
  <si>
    <t>25595160</t>
  </si>
  <si>
    <t>267_6585</t>
  </si>
  <si>
    <t>Råde kirke, Råde, Vi</t>
  </si>
  <si>
    <t>https://www.artsobservasjoner.no/Sighting/25595160</t>
  </si>
  <si>
    <t>POLYGON ((266543 6585857, 266511 6585779, 266497 6585718, 266477 6585680, 266549 6585640, 266584 6585688, 266591 6585703, 266615 6585690, 266676 6585797, 266543 6585857))</t>
  </si>
  <si>
    <t>urn:uuid:5179b54c-7f07-4b29-bdb8-3a755e6482e1</t>
  </si>
  <si>
    <t>1010_25595160</t>
  </si>
  <si>
    <t>25614346</t>
  </si>
  <si>
    <t>269_6583</t>
  </si>
  <si>
    <t>Jørsø, Råde, Vi \NA T32 Semi-naturlig eng NA T32-C-13 intermediæ...</t>
  </si>
  <si>
    <t>Kristine Ekelund</t>
  </si>
  <si>
    <t>https://www.artsobservasjoner.no/Sighting/25614346</t>
  </si>
  <si>
    <t>POINT (268685 6583438)</t>
  </si>
  <si>
    <t>urn:uuid:452b1397-db59-4cc9-bb0d-a28e18881833</t>
  </si>
  <si>
    <t>1010_25614346</t>
  </si>
  <si>
    <t>12591616</t>
  </si>
  <si>
    <t>253_6585</t>
  </si>
  <si>
    <t>Rygge</t>
  </si>
  <si>
    <t>Eløya, Moss, Vi \Strandvoll</t>
  </si>
  <si>
    <t>https://www.artsobservasjoner.no/Sighting/12591616</t>
  </si>
  <si>
    <t>POINT (252545 6584594)</t>
  </si>
  <si>
    <t>urn:uuid:d102b54a-26af-48df-a8e9-eeebf0d7b9d7</t>
  </si>
  <si>
    <t>1010_12591616</t>
  </si>
  <si>
    <t>520403</t>
  </si>
  <si>
    <t>Larkollenveien – Mellom nr. 710 og 772</t>
  </si>
  <si>
    <t>Olsen, K.M.; Klepsland, J.T.</t>
  </si>
  <si>
    <t>POINT (253541 6585123)</t>
  </si>
  <si>
    <t>59_520403</t>
  </si>
  <si>
    <t>17383909</t>
  </si>
  <si>
    <t>Rødstranda, Larkollen i Rygge, Moss, Vi \på grunnlent mark</t>
  </si>
  <si>
    <t>https://www.artsobservasjoner.no/Sighting/17383909</t>
  </si>
  <si>
    <t>POINT (253237 6585488)</t>
  </si>
  <si>
    <t>urn:uuid:f7eba52d-ae84-46f2-8c70-2eabe7564318</t>
  </si>
  <si>
    <t>1010_17383909</t>
  </si>
  <si>
    <t>22166072</t>
  </si>
  <si>
    <t>Tollerstranda, Moss, Vi \Strandberg</t>
  </si>
  <si>
    <t>https://www.artsobservasjoner.no/Sighting/22166072</t>
  </si>
  <si>
    <t>POINT (253379 6585162)</t>
  </si>
  <si>
    <t>urn:uuid:7f06af7a-6f5b-4735-82fb-5f0680cad724</t>
  </si>
  <si>
    <t>1010_22166072</t>
  </si>
  <si>
    <t>12092223</t>
  </si>
  <si>
    <t>253_6587</t>
  </si>
  <si>
    <t>Evjesund, Moss, Vi \Strandberg</t>
  </si>
  <si>
    <t>https://www.artsobservasjoner.no/Sighting/12092223</t>
  </si>
  <si>
    <t>POINT (253556 6587954)</t>
  </si>
  <si>
    <t>urn:uuid:3ee7088a-4f79-43ab-80e9-7e22a78ac292</t>
  </si>
  <si>
    <t>1010_12092223</t>
  </si>
  <si>
    <t>12095208</t>
  </si>
  <si>
    <t>Evjesund, vest, Moss, Vi \Strandberg</t>
  </si>
  <si>
    <t>https://www.artsobservasjoner.no/Sighting/12095208</t>
  </si>
  <si>
    <t>POINT (253515 6587938)</t>
  </si>
  <si>
    <t>urn:uuid:0f483482-de66-4839-acec-1ddeb068e8ef</t>
  </si>
  <si>
    <t>1010_12095208</t>
  </si>
  <si>
    <t>16328858</t>
  </si>
  <si>
    <t>https://www.artsobservasjoner.no/Sighting/16328858</t>
  </si>
  <si>
    <t>POINT (253517 6587902)</t>
  </si>
  <si>
    <t>urn:uuid:85683745-a04f-42d3-bbcf-f03c1240e6fd</t>
  </si>
  <si>
    <t>1010_16328858</t>
  </si>
  <si>
    <t>21225326</t>
  </si>
  <si>
    <t>Tangen ved Evjesundet, Rygge i Østfold, Moss, Vi \på tørrbakke over berg</t>
  </si>
  <si>
    <t>https://www.artsobservasjoner.no/Sighting/21225326</t>
  </si>
  <si>
    <t>POINT (253631 6587984)</t>
  </si>
  <si>
    <t>urn:uuid:a5afb377-1ea3-491f-b532-af47752b3f42</t>
  </si>
  <si>
    <t>1010_21225326</t>
  </si>
  <si>
    <t>23564128</t>
  </si>
  <si>
    <t>Botnerbogen under Botner, Rygge i Østfold, Moss, Vi \på strandberg</t>
  </si>
  <si>
    <t>https://www.artsobservasjoner.no/Sighting/23564128</t>
  </si>
  <si>
    <t>POINT (253444 6586932)</t>
  </si>
  <si>
    <t>urn:uuid:110cf99a-a1c6-443f-aa2c-558abdf70e4c</t>
  </si>
  <si>
    <t>1010_23564128</t>
  </si>
  <si>
    <t>26493846</t>
  </si>
  <si>
    <t>253_6591</t>
  </si>
  <si>
    <t>Fuglevik, sør, Moss, Vi \Veikant</t>
  </si>
  <si>
    <t>https://www.artsobservasjoner.no/Sighting/26493846</t>
  </si>
  <si>
    <t>POINT (253065 6590741)</t>
  </si>
  <si>
    <t>urn:uuid:e8158ebd-fc79-4dc5-b560-e7327eb428ee</t>
  </si>
  <si>
    <t>1010_26493846</t>
  </si>
  <si>
    <t>23141895</t>
  </si>
  <si>
    <t>255_6585</t>
  </si>
  <si>
    <t>nær Engholmvegen, Larkollen, Rygge i Østfold, Moss, Vi \på vegskråning</t>
  </si>
  <si>
    <t>https://www.artsobservasjoner.no/Sighting/23141895</t>
  </si>
  <si>
    <t>POINT (254583 6584048)</t>
  </si>
  <si>
    <t>urn:uuid:6fa49fae-a101-4d5e-b4c2-1ad46b280ed8</t>
  </si>
  <si>
    <t>1010_23141895</t>
  </si>
  <si>
    <t>21937648</t>
  </si>
  <si>
    <t>255_6589</t>
  </si>
  <si>
    <t>Pålsrød, Moss, Vi \Åkerkant/steingjerde</t>
  </si>
  <si>
    <t>https://www.artsobservasjoner.no/Sighting/21937648</t>
  </si>
  <si>
    <t>POINT (254848 6588515)</t>
  </si>
  <si>
    <t>urn:uuid:9228912b-003e-402c-b186-369ada654af8</t>
  </si>
  <si>
    <t>1010_21937648</t>
  </si>
  <si>
    <t>573611</t>
  </si>
  <si>
    <t>255_6591</t>
  </si>
  <si>
    <t>Glenne, Rygge</t>
  </si>
  <si>
    <t>Ole Solberg</t>
  </si>
  <si>
    <t>Sverre Løkken</t>
  </si>
  <si>
    <t>https://www.unimus.no/felles/bilder/web_hent_bilde.php?id=13587857&amp;type=jpeg</t>
  </si>
  <si>
    <t>POINT (255167 6590366)</t>
  </si>
  <si>
    <t>urn:catalog:O:V:573611</t>
  </si>
  <si>
    <t>8_573611</t>
  </si>
  <si>
    <t>O_573611</t>
  </si>
  <si>
    <t>23791793</t>
  </si>
  <si>
    <t>Vanggrenda, Moss, Vi</t>
  </si>
  <si>
    <t>https://www.artsobservasjoner.no/Sighting/23791793</t>
  </si>
  <si>
    <t>POINT (255059 6590405)</t>
  </si>
  <si>
    <t>urn:uuid:5e9df8f9-31fe-4b66-a42c-c78665ce75ad</t>
  </si>
  <si>
    <t>1010_23791793</t>
  </si>
  <si>
    <t>TROM</t>
  </si>
  <si>
    <t>97443</t>
  </si>
  <si>
    <t>257_6589</t>
  </si>
  <si>
    <t>Tunveien. Ved veikanten. \På grus.</t>
  </si>
  <si>
    <t>Kristian Lanes</t>
  </si>
  <si>
    <t>POINT (257223 6589730)</t>
  </si>
  <si>
    <t>urn:catalog:TROM:V:97443</t>
  </si>
  <si>
    <t>Tromsø museum - Universitetsmuseet</t>
  </si>
  <si>
    <t>trom-v</t>
  </si>
  <si>
    <t>117_97443</t>
  </si>
  <si>
    <t>TROM_97443</t>
  </si>
  <si>
    <t>17035486</t>
  </si>
  <si>
    <t>Otterstad, Moss, Vi \Hagemarksskog</t>
  </si>
  <si>
    <t>https://www.artsobservasjoner.no/Sighting/17035486</t>
  </si>
  <si>
    <t>POINT (257164 6588798)</t>
  </si>
  <si>
    <t>urn:uuid:59eaa3ea-f86b-47c5-9959-5f4413c78c4a</t>
  </si>
  <si>
    <t>1010_17035486</t>
  </si>
  <si>
    <t>23802607</t>
  </si>
  <si>
    <t>Opstadveien, Moss, Vi</t>
  </si>
  <si>
    <t>https://www.artsobservasjoner.no/Sighting/23802607</t>
  </si>
  <si>
    <t>POINT (256432 6588251)</t>
  </si>
  <si>
    <t>urn:uuid:50ee450a-ee83-4305-ba13-ef15d995c707</t>
  </si>
  <si>
    <t>1010_23802607</t>
  </si>
  <si>
    <t>285391</t>
  </si>
  <si>
    <t>Otterstadskogen 12 \Plener, parker og lignende /[Kvant.:] 1</t>
  </si>
  <si>
    <t>Odd Stabbetorp, Linn Vassvik, Astrid Brekke Skrindo</t>
  </si>
  <si>
    <t xml:space="preserve"> NonValid dynamicProperties: "{"Substrate":"T43-C-1", "Ecology":"Forlatt hage med 40 % tresjikt", "Redlist status":"SE", "Relative abundance":"", "Antropokor":"0"}"</t>
  </si>
  <si>
    <t>POINT (257057 6588390)</t>
  </si>
  <si>
    <t>80CDAB33-7750-4669-8FFA-4F343A2AB1F9</t>
  </si>
  <si>
    <t>188_285391</t>
  </si>
  <si>
    <t>285404</t>
  </si>
  <si>
    <t>Otterstadskogen 25 \Åpen kalkfattig grunnlendt lyngmark /[Kvant.:] 1</t>
  </si>
  <si>
    <t xml:space="preserve"> NonValid dynamicProperties: "{"Substrate":"T2-C-1", "Ecology":"Bergsprekk med 0 % tresjikt- o", "Redlist status":"SE", "Relative abundance":"", "Antropokor":"0"}"</t>
  </si>
  <si>
    <t>POINT (257045 6588379)</t>
  </si>
  <si>
    <t>3C7B3408-CAF0-453F-924B-9E6EB43ECFAD</t>
  </si>
  <si>
    <t>188_285404</t>
  </si>
  <si>
    <t>285418</t>
  </si>
  <si>
    <t>Otterstadskogen 38 \Plener, parker og lignende /[Kvant.:] 1</t>
  </si>
  <si>
    <t xml:space="preserve"> NonValid dynamicProperties: "{"Substrate":"T43-C-1", "Ecology":"Plante vokser på berg i forlat", "Redlist status":"SE", "Relative abundance":"", "Antropokor":"0"}"</t>
  </si>
  <si>
    <t>9E649164-2725-4765-A51F-4BECA8F33079</t>
  </si>
  <si>
    <t>188_285418</t>
  </si>
  <si>
    <t>285431</t>
  </si>
  <si>
    <t>Otterstadskogen 51 \Sterkt endret fastmark med jorddekke /[Kvant.:] 1</t>
  </si>
  <si>
    <t xml:space="preserve"> NonValid dynamicProperties: "{"Substrate":"T35-C-1", "Ecology":"Vegkant med 60 % tresjiktdekke", "Redlist status":"SE", "Relative abundance":"", "Antropokor":"0"}"</t>
  </si>
  <si>
    <t>POINT (257082 6588422)</t>
  </si>
  <si>
    <t>A2C63FE2-BBE6-4695-9AAD-620E9EA6B862</t>
  </si>
  <si>
    <t>188_285431</t>
  </si>
  <si>
    <t>25247822</t>
  </si>
  <si>
    <t>257_6591</t>
  </si>
  <si>
    <t>Rygge kirke, Moss, Vi \NA T43_C_1 Plener, parker og liknende Kirkegård</t>
  </si>
  <si>
    <t>https://www.artsobservasjoner.no/Sighting/25247822</t>
  </si>
  <si>
    <t>POLYGON ((257157 6590185, 257049 6590188, 257043 6590182, 257038 6590109, 257130 6590115, 257133 6590135, 257157 6590185))</t>
  </si>
  <si>
    <t>urn:uuid:d929c418-019a-4013-854e-0935d7a8a919</t>
  </si>
  <si>
    <t>1010_25247822</t>
  </si>
  <si>
    <t>19251305</t>
  </si>
  <si>
    <t>259_6587</t>
  </si>
  <si>
    <t>Kanaholmen, sydende, Kurefjorden, Moss, Vi \Bergknatter ved strand /[Kvant.:] 3 m2</t>
  </si>
  <si>
    <t>Validationstatus: Approved Media Quantity: 3 m2</t>
  </si>
  <si>
    <t>https://www.artsobservasjoner.no/Sighting/19251305</t>
  </si>
  <si>
    <t>POINT (258117 6586217)</t>
  </si>
  <si>
    <t>urn:uuid:e266e444-0983-456a-96d0-583558fc1e8a</t>
  </si>
  <si>
    <t>1010_19251305</t>
  </si>
  <si>
    <t>21653710</t>
  </si>
  <si>
    <t>261_6595</t>
  </si>
  <si>
    <t>Våler</t>
  </si>
  <si>
    <t>Sønsterød, sørvest, Våler (Vi), Vi \Strandberg</t>
  </si>
  <si>
    <t>https://www.artsobservasjoner.no/Sighting/21653710</t>
  </si>
  <si>
    <t>POINT (260517 6595990)</t>
  </si>
  <si>
    <t>urn:uuid:27f42eeb-188e-4cc6-bd30-78569c8a6aca</t>
  </si>
  <si>
    <t>1010_21653710</t>
  </si>
  <si>
    <t>22235478</t>
  </si>
  <si>
    <t>261_6599</t>
  </si>
  <si>
    <t>Teksnes, Våler (Vi), Vi</t>
  </si>
  <si>
    <t>https://www.artsobservasjoner.no/Sighting/22235478</t>
  </si>
  <si>
    <t>POINT (261939 6598493)</t>
  </si>
  <si>
    <t>urn:uuid:b4da6cd5-2912-4eb0-a65e-d264c544d474</t>
  </si>
  <si>
    <t>1010_22235478</t>
  </si>
  <si>
    <t>22235198</t>
  </si>
  <si>
    <t>263_6599</t>
  </si>
  <si>
    <t>https://www.artsobservasjoner.no/Sighting/22235198</t>
  </si>
  <si>
    <t>POINT (262073 6598532)</t>
  </si>
  <si>
    <t>urn:uuid:14414a34-2e93-4199-a9cb-eea32b20e943</t>
  </si>
  <si>
    <t>1010_22235198</t>
  </si>
  <si>
    <t>20456513</t>
  </si>
  <si>
    <t>265_6601</t>
  </si>
  <si>
    <t>Vensåsen, Ven i Våler i Østfold, Våler (Vi), Vi</t>
  </si>
  <si>
    <t>https://www.artsobservasjoner.no/Sighting/20456513</t>
  </si>
  <si>
    <t>POINT (265944 6601059)</t>
  </si>
  <si>
    <t>urn:uuid:3e9824dc-7d7d-446e-b77d-1d820355415d</t>
  </si>
  <si>
    <t>1010_20456513</t>
  </si>
  <si>
    <t>12090363</t>
  </si>
  <si>
    <t>265_6605</t>
  </si>
  <si>
    <t>Våler, Flakstad nordre - Flakstad mellom, Våler (Vi), Vi</t>
  </si>
  <si>
    <t>Gunnar Engan|Marit Almvik|Torbjørn Horsberg Kornstad</t>
  </si>
  <si>
    <t>Overført fra XL 15088, Flakstad nordre - Flakstad mellom, PL 03 99 .</t>
  </si>
  <si>
    <t>https://www.artsobservasjoner.no/Sighting/12090363</t>
  </si>
  <si>
    <t>POINT (264463 6605398)</t>
  </si>
  <si>
    <t>urn:uuid:7d0ef1bc-c2a3-47aa-b0c5-242dbf75e0c7</t>
  </si>
  <si>
    <t>1010_12090363</t>
  </si>
  <si>
    <t>15088/203</t>
  </si>
  <si>
    <t>Flakstad nordre - Flakstad mellom</t>
  </si>
  <si>
    <t>Engan, Gunnar; Kornstad, Torbjørn; Almvik, Marit</t>
  </si>
  <si>
    <t>POINT (264390 6605370)</t>
  </si>
  <si>
    <t>urn:catalog:O:VXL:15088/203</t>
  </si>
  <si>
    <t>23_15088/203</t>
  </si>
  <si>
    <t>43584</t>
  </si>
  <si>
    <t>265_6607</t>
  </si>
  <si>
    <t>Høyås</t>
  </si>
  <si>
    <t>POINT (264191 6606506)</t>
  </si>
  <si>
    <t>154_43584</t>
  </si>
  <si>
    <t>23887922</t>
  </si>
  <si>
    <t>267_6601</t>
  </si>
  <si>
    <t>Våler kirke, Våler (Vi), Vi</t>
  </si>
  <si>
    <t>https://www.artsobservasjoner.no/Sighting/23887922</t>
  </si>
  <si>
    <t>POINT (266078 6601673)</t>
  </si>
  <si>
    <t>urn:uuid:c26037b7-3cb7-40ab-bd59-74f087d75616</t>
  </si>
  <si>
    <t>1010_23887922</t>
  </si>
  <si>
    <t>20638241</t>
  </si>
  <si>
    <t>271_6605</t>
  </si>
  <si>
    <t>mellom østre Tveiter og Havnadalen i Våler i Østfold, Våler (Vi), Vi \på berg nær vegen</t>
  </si>
  <si>
    <t>https://www.artsobservasjoner.no/Sighting/20638241</t>
  </si>
  <si>
    <t>POINT (271679 6605042)</t>
  </si>
  <si>
    <t>urn:uuid:bdafb512-4870-446a-8ad2-e7f8094bcafc</t>
  </si>
  <si>
    <t>1010_20638241</t>
  </si>
  <si>
    <t>17773830</t>
  </si>
  <si>
    <t>261_6605</t>
  </si>
  <si>
    <t>Hobøl</t>
  </si>
  <si>
    <t>Haglerud i Hobøl, Indre Østfold, Vi \på berget</t>
  </si>
  <si>
    <t>https://www.artsobservasjoner.no/Sighting/17773830</t>
  </si>
  <si>
    <t>POINT (261619 6605663)</t>
  </si>
  <si>
    <t>urn:uuid:b61a1571-6cad-4f49-ae20-e5ab4af1feb9</t>
  </si>
  <si>
    <t>1010_17773830</t>
  </si>
  <si>
    <t>419296</t>
  </si>
  <si>
    <t>261_6609</t>
  </si>
  <si>
    <t>Hobøl k.: Brånen, på berg i skogen nær gården</t>
  </si>
  <si>
    <t>https://www.unimus.no/felles/bilder/web_hent_bilde.php?id=13571760&amp;type=jpeg</t>
  </si>
  <si>
    <t>POINT (261492 6609189)</t>
  </si>
  <si>
    <t>urn:catalog:O:V:419296</t>
  </si>
  <si>
    <t>8_419296</t>
  </si>
  <si>
    <t>O_419296</t>
  </si>
  <si>
    <t>17750949</t>
  </si>
  <si>
    <t>Brånen søndre i Hobøl, Indre Østfold, Vi \i skogkant</t>
  </si>
  <si>
    <t>https://www.artsobservasjoner.no/Sighting/17750949</t>
  </si>
  <si>
    <t>POINT (261634 6609113)</t>
  </si>
  <si>
    <t>urn:uuid:6e3ec62a-6a25-4e79-9d89-45412db90c29</t>
  </si>
  <si>
    <t>1010_17750949</t>
  </si>
  <si>
    <t>14686926</t>
  </si>
  <si>
    <t>265_6613</t>
  </si>
  <si>
    <t>Loska, Hobøl (Øf), Indre Østfold, Vi \på rabbe i skogen</t>
  </si>
  <si>
    <t>https://www.artsobservasjoner.no/Sighting/14686926</t>
  </si>
  <si>
    <t>POINT (265381 6612192)</t>
  </si>
  <si>
    <t>urn:uuid:9bd6232d-620f-4aeb-bebb-d5b727aeae1c</t>
  </si>
  <si>
    <t>1010_14686926</t>
  </si>
  <si>
    <t>16373319</t>
  </si>
  <si>
    <t>267_6611</t>
  </si>
  <si>
    <t>Holstad gård i Hobøl, Indre Østfold, Vi \på sørvendt berg</t>
  </si>
  <si>
    <t>https://www.artsobservasjoner.no/Sighting/16373319</t>
  </si>
  <si>
    <t>POINT (267840 6610666)</t>
  </si>
  <si>
    <t>urn:uuid:c5e2d9bc-c2b9-4c9d-9bf9-0b0ac4f89817</t>
  </si>
  <si>
    <t>1010_16373319</t>
  </si>
  <si>
    <t>14922833</t>
  </si>
  <si>
    <t>269_6615</t>
  </si>
  <si>
    <t>Hobøl kirke, Hobøl (Øf), Indre Østfold, Vi \på steingard</t>
  </si>
  <si>
    <t>https://www.artsobservasjoner.no/Sighting/14922833</t>
  </si>
  <si>
    <t>POINT (269978 6614017)</t>
  </si>
  <si>
    <t>urn:uuid:cc213a32-5c8d-45ef-aedc-8e98ea5fcb24</t>
  </si>
  <si>
    <t>1010_14922833</t>
  </si>
  <si>
    <t>23469770</t>
  </si>
  <si>
    <t>271_6613</t>
  </si>
  <si>
    <t>Hobøl kirke, Hobøl i Østfold, Indre Østfold, Vi \på steingard</t>
  </si>
  <si>
    <t>https://www.artsobservasjoner.no/Sighting/23469770</t>
  </si>
  <si>
    <t>POINT (270038 6613994)</t>
  </si>
  <si>
    <t>urn:uuid:261a4a48-5b00-40ad-acae-db8494652c80</t>
  </si>
  <si>
    <t>1010_23469770</t>
  </si>
  <si>
    <t>25724084</t>
  </si>
  <si>
    <t>Hobøl kirke, Indre Østfold, Vi</t>
  </si>
  <si>
    <t>https://www.artsobservasjoner.no/Sighting/25724084</t>
  </si>
  <si>
    <t>POLYGON ((269988 6614046, 270023 6614041, 270033 6614038, 270037 6614028, 270033 6613997, 270028 6613976, 270016 6613954, 270008 6613939, 269996 6613937, 269962 6613948, 269972 6613986, 269988 6614046))</t>
  </si>
  <si>
    <t>urn:uuid:a3141682-b31e-47b4-b458-cefd2cddd8ae</t>
  </si>
  <si>
    <t>1010_25724084</t>
  </si>
  <si>
    <t>14887382</t>
  </si>
  <si>
    <t>271_6615</t>
  </si>
  <si>
    <t>nordre Hvitstein, Hobøl (Øf), Indre Østfold, Vi \på vegkant</t>
  </si>
  <si>
    <t>https://www.artsobservasjoner.no/Sighting/14887382</t>
  </si>
  <si>
    <t>POINT (270242 6615184)</t>
  </si>
  <si>
    <t>urn:uuid:965b51d4-6e92-4d26-9605-72dbc5866922</t>
  </si>
  <si>
    <t>1010_14887382</t>
  </si>
  <si>
    <t>19461454</t>
  </si>
  <si>
    <t>273_6621</t>
  </si>
  <si>
    <t>Solberg i Tomter i Hobøl i Østfold, Indre Østfold, Vi \mellom åker og kjerreveg</t>
  </si>
  <si>
    <t>https://www.artsobservasjoner.no/Sighting/19461454</t>
  </si>
  <si>
    <t>POINT (273727 6620609)</t>
  </si>
  <si>
    <t>urn:uuid:69f33709-95c3-44f8-a69d-b5a7ba44c053</t>
  </si>
  <si>
    <t>1010_19461454</t>
  </si>
  <si>
    <t>14877837</t>
  </si>
  <si>
    <t>273_6623</t>
  </si>
  <si>
    <t>Bjørnehjellen, Hobøl (Øf), Indre Østfold, Vi \på tørrbakke</t>
  </si>
  <si>
    <t>https://www.artsobservasjoner.no/Sighting/14877837</t>
  </si>
  <si>
    <t>POINT (272279 6622149)</t>
  </si>
  <si>
    <t>urn:uuid:5e9ea9f1-8509-499b-be42-66ab215b29a1</t>
  </si>
  <si>
    <t>1010_14877837</t>
  </si>
  <si>
    <t>17622792</t>
  </si>
  <si>
    <t>275_6615</t>
  </si>
  <si>
    <t>Lure i Hobøl, Indre Østfold, Vi \på berg i plen</t>
  </si>
  <si>
    <t>https://www.artsobservasjoner.no/Sighting/17622792</t>
  </si>
  <si>
    <t>POINT (274832 6614001)</t>
  </si>
  <si>
    <t>urn:uuid:ef7420b7-e9ab-4940-9a13-6281300feda8</t>
  </si>
  <si>
    <t>1010_17622792</t>
  </si>
  <si>
    <t>14900991</t>
  </si>
  <si>
    <t>277_6621</t>
  </si>
  <si>
    <t>Hobølelva aust for Vegger, Hobøl (Øf), Indre Østfold, Vi \på berg</t>
  </si>
  <si>
    <t>https://www.artsobservasjoner.no/Sighting/14900991</t>
  </si>
  <si>
    <t>POINT (276246 6621931)</t>
  </si>
  <si>
    <t>urn:uuid:6d2703d0-e87f-4a7b-a254-d51b1600bdfb</t>
  </si>
  <si>
    <t>1010_14900991</t>
  </si>
  <si>
    <t>12066654</t>
  </si>
  <si>
    <t>Vestby</t>
  </si>
  <si>
    <t>OA</t>
  </si>
  <si>
    <t>Vestby, Store Brevik, Skurvåsodden, Vestby, Vi \S-vendt bergknaus nær stranda</t>
  </si>
  <si>
    <t>https://www.artsobservasjoner.no/Sighting/12066654</t>
  </si>
  <si>
    <t>POINT (255645 6603489)</t>
  </si>
  <si>
    <t>urn:uuid:e6517eb7-d17d-4a90-a43f-8c1c4f1bc6a4</t>
  </si>
  <si>
    <t>1010_12066654</t>
  </si>
  <si>
    <t>23430555</t>
  </si>
  <si>
    <t>Ringveien, Brevik, Vestby i Akershus, Vestby, Vi \i skogkanten langs veien</t>
  </si>
  <si>
    <t>https://www.artsobservasjoner.no/Sighting/23430555</t>
  </si>
  <si>
    <t>POINT (255803 6602638)</t>
  </si>
  <si>
    <t>urn:uuid:33728571-8ffd-4949-b821-fdbe0c9552a6</t>
  </si>
  <si>
    <t>1010_23430555</t>
  </si>
  <si>
    <t>12068150</t>
  </si>
  <si>
    <t>Vestby, Brevik, Vestby, Vi</t>
  </si>
  <si>
    <t>Overført fra kryssliste NL 95 97 .</t>
  </si>
  <si>
    <t>https://www.artsobservasjoner.no/Sighting/12068150</t>
  </si>
  <si>
    <t>POINT (255921 6604263)</t>
  </si>
  <si>
    <t>urn:uuid:07d0e7f7-0744-4053-acb5-9b5eb5fba194</t>
  </si>
  <si>
    <t>1010_12068150</t>
  </si>
  <si>
    <t>15853815</t>
  </si>
  <si>
    <t>Brevikbukta, Vestby, Vi \ /[Kvant.:] 3 m2</t>
  </si>
  <si>
    <t>Cathrine Sussane Torjussen|Dag Evert Borud|Ola Eian</t>
  </si>
  <si>
    <t>Quantity: 3 m2</t>
  </si>
  <si>
    <t>https://www.artsobservasjoner.no/Sighting/15853815</t>
  </si>
  <si>
    <t>POINT (255682 6604712)</t>
  </si>
  <si>
    <t>urn:uuid:da87c1f9-34be-4f00-9ee1-5de363ac2aae</t>
  </si>
  <si>
    <t>1010_15853815</t>
  </si>
  <si>
    <t>18070290</t>
  </si>
  <si>
    <t>Brevikbukta i Vestby, Vestby, Vi \på strandberg</t>
  </si>
  <si>
    <t>https://www.artsobservasjoner.no/Sighting/18070290</t>
  </si>
  <si>
    <t>POINT (255694 6604771)</t>
  </si>
  <si>
    <t>urn:uuid:444512c5-d1d4-4832-95a2-e656a43fa23c</t>
  </si>
  <si>
    <t>1010_18070290</t>
  </si>
  <si>
    <t>26598025</t>
  </si>
  <si>
    <t>Vestby, Tønnesåsen V, Vestby, Vi \Tørrberg med noe skjellsand, nær sjøen</t>
  </si>
  <si>
    <t>https://www.artsobservasjoner.no/Sighting/26598025</t>
  </si>
  <si>
    <t>POINT (255593 6605031)</t>
  </si>
  <si>
    <t>urn:uuid:f0417055-9968-4a34-9d5e-ddc7848111dc</t>
  </si>
  <si>
    <t>1010_26598025</t>
  </si>
  <si>
    <t>12068288</t>
  </si>
  <si>
    <t>255_6607</t>
  </si>
  <si>
    <t>Vestby, Lysterodden - Utsikten, Vestby, Vi</t>
  </si>
  <si>
    <t>Overført fra kryssliste NM 93 00 .</t>
  </si>
  <si>
    <t>https://www.artsobservasjoner.no/Sighting/12068288</t>
  </si>
  <si>
    <t>POINT (254714 6607587)</t>
  </si>
  <si>
    <t>urn:uuid:ba4927cc-6230-4b0a-af67-1aebcb834269</t>
  </si>
  <si>
    <t>1010_12068288</t>
  </si>
  <si>
    <t>16353362</t>
  </si>
  <si>
    <t>Maritangen, Laksa nær Son, Vestby, Vi \på berg nær stranda</t>
  </si>
  <si>
    <t>https://www.artsobservasjoner.no/Sighting/16353362</t>
  </si>
  <si>
    <t>POINT (255547 6606344)</t>
  </si>
  <si>
    <t>urn:uuid:148c6a8c-5736-41b8-905d-30598b074a2a</t>
  </si>
  <si>
    <t>1010_16353362</t>
  </si>
  <si>
    <t>12066999</t>
  </si>
  <si>
    <t>255_6609</t>
  </si>
  <si>
    <t>Vestby, Kjøvangen NV - Holvik, Vestby, Vi</t>
  </si>
  <si>
    <t>Overført fra kryssliste NM 93 01 .</t>
  </si>
  <si>
    <t>https://www.artsobservasjoner.no/Sighting/12066999</t>
  </si>
  <si>
    <t>POINT (254705 6608592)</t>
  </si>
  <si>
    <t>urn:uuid:15b68ab1-d5b8-45e1-bf4b-fe179b5e5196</t>
  </si>
  <si>
    <t>1010_12066999</t>
  </si>
  <si>
    <t>12067195</t>
  </si>
  <si>
    <t>255_6613</t>
  </si>
  <si>
    <t>Vestby, Emmerstadbukta - Bråtebukta, Vestby, Vi</t>
  </si>
  <si>
    <t>Overført fra kryssliste NM 93 06 .</t>
  </si>
  <si>
    <t>https://www.artsobservasjoner.no/Sighting/12067195</t>
  </si>
  <si>
    <t>POINT (254839 6613403)</t>
  </si>
  <si>
    <t>urn:uuid:9a269f26-e893-4896-9114-1c83957cbcb2</t>
  </si>
  <si>
    <t>1010_12067195</t>
  </si>
  <si>
    <t>12092822</t>
  </si>
  <si>
    <t>255_6615</t>
  </si>
  <si>
    <t>Vestby, Strand - Katten - Hvitsten, Vestby, Vi</t>
  </si>
  <si>
    <t>Overført fra kryssliste NM 93 07 .</t>
  </si>
  <si>
    <t>https://www.artsobservasjoner.no/Sighting/12092822</t>
  </si>
  <si>
    <t>POINT (254930 6614399)</t>
  </si>
  <si>
    <t>urn:uuid:7b9b129f-088e-41ea-9a6f-b4846b0a1b77</t>
  </si>
  <si>
    <t>1010_12092822</t>
  </si>
  <si>
    <t>25521440</t>
  </si>
  <si>
    <t>sør for Hvitsten. Vestby i Akershus, Vestby, Vi \langs vegen</t>
  </si>
  <si>
    <t>https://www.artsobservasjoner.no/Sighting/25521440</t>
  </si>
  <si>
    <t>POINT (254865 6614574)</t>
  </si>
  <si>
    <t>urn:uuid:ee2749d0-fa5e-4bb1-a386-e8eca521e8c2</t>
  </si>
  <si>
    <t>1010_25521440</t>
  </si>
  <si>
    <t>12068623</t>
  </si>
  <si>
    <t>257_6607</t>
  </si>
  <si>
    <t>Vestby, Son, N for småbåthavna, Vestby, Vi</t>
  </si>
  <si>
    <t>Overført fra kryssliste NM 95 00 Son, N for småbåthavna .</t>
  </si>
  <si>
    <t>https://www.artsobservasjoner.no/Sighting/12068623</t>
  </si>
  <si>
    <t>POINT (256065 6606962)</t>
  </si>
  <si>
    <t>urn:uuid:334a3acc-f12d-4aa3-85fb-0f703b33f192</t>
  </si>
  <si>
    <t>1010_12068623</t>
  </si>
  <si>
    <t>525026</t>
  </si>
  <si>
    <t>Saltbuveien – Saltboden \Berg og grunnlendt mark</t>
  </si>
  <si>
    <t>Blindheim, T.; Olberg, S.</t>
  </si>
  <si>
    <t>POINT (256039 6606794)</t>
  </si>
  <si>
    <t>59_525026</t>
  </si>
  <si>
    <t>19466125</t>
  </si>
  <si>
    <t>259_6611</t>
  </si>
  <si>
    <t>Vestby, Kjennstjernet Ø, Vestby, Vi \Gammel jernbanelinje, kant mot V-vendt berg</t>
  </si>
  <si>
    <t>https://www.artsobservasjoner.no/Sighting/19466125</t>
  </si>
  <si>
    <t>POINT (259190 6610296)</t>
  </si>
  <si>
    <t>urn:uuid:7466759d-2ec2-40fc-9e63-fb6f92181c6b</t>
  </si>
  <si>
    <t>1010_19466125</t>
  </si>
  <si>
    <t>12960486</t>
  </si>
  <si>
    <t>261_6607</t>
  </si>
  <si>
    <t>Vines søndre, Vestby, Vi</t>
  </si>
  <si>
    <t>https://www.artsobservasjoner.no/Sighting/12960486</t>
  </si>
  <si>
    <t>POINT (260012 6607067)</t>
  </si>
  <si>
    <t>urn:uuid:4c5383a5-b7a7-461f-afac-138051d10efe</t>
  </si>
  <si>
    <t>1010_12960486</t>
  </si>
  <si>
    <t>116857</t>
  </si>
  <si>
    <t>263_6613</t>
  </si>
  <si>
    <t>Søndre Garder \fjellknaus</t>
  </si>
  <si>
    <t>Jarleif Nordheim</t>
  </si>
  <si>
    <t>https://www.unimus.no/felles/bilder/web_hent_bilde.php?id=13548511&amp;type=jpeg</t>
  </si>
  <si>
    <t>POINT (263173 6612034)</t>
  </si>
  <si>
    <t>urn:catalog:O:V:116857</t>
  </si>
  <si>
    <t>8_116857</t>
  </si>
  <si>
    <t>O_116857</t>
  </si>
  <si>
    <t>17270009</t>
  </si>
  <si>
    <t>265_6615</t>
  </si>
  <si>
    <t>Topper vestre i Garder, Vestby, Vi \i berglent skog nær vegen</t>
  </si>
  <si>
    <t>https://www.artsobservasjoner.no/Sighting/17270009</t>
  </si>
  <si>
    <t>POINT (264644 6614338)</t>
  </si>
  <si>
    <t>urn:uuid:42cb1be1-7a23-4bbe-84cf-814801b09070</t>
  </si>
  <si>
    <t>1010_17270009</t>
  </si>
  <si>
    <t>26322609</t>
  </si>
  <si>
    <t>269_6623</t>
  </si>
  <si>
    <t>Nordre Follo</t>
  </si>
  <si>
    <t>Ski</t>
  </si>
  <si>
    <t>Kråkstad kirke, Nordre Follo, Vi \NA T43_C_1 Plener, parker og liknende Kirkegård...</t>
  </si>
  <si>
    <t>https://www.artsobservasjoner.no/Sighting/26322609</t>
  </si>
  <si>
    <t>POLYGON ((268092 6622608, 268076 6622588, 268055 6622581, 268054 6622538, 268088 6622517, 268141 6622492, 268149 6622493, 268152 6622515, 268144 6622530, 268178 6622578, 268092 6622608))</t>
  </si>
  <si>
    <t>urn:uuid:6c6b8aed-ccb3-43cd-ace4-ab0721c3442b</t>
  </si>
  <si>
    <t>1010_26322609</t>
  </si>
  <si>
    <t>16408591</t>
  </si>
  <si>
    <t>271_6619</t>
  </si>
  <si>
    <t>Hanakropp i Kråkstad, Nordre Follo, Vi \på bergvegg</t>
  </si>
  <si>
    <t>https://www.artsobservasjoner.no/Sighting/16408591</t>
  </si>
  <si>
    <t>POINT (270982 6619872)</t>
  </si>
  <si>
    <t>urn:uuid:8009c71a-5a4c-4320-a5b3-106376551b0f</t>
  </si>
  <si>
    <t>1010_16408591</t>
  </si>
  <si>
    <t>634759</t>
  </si>
  <si>
    <t>259_6629</t>
  </si>
  <si>
    <t>Ås</t>
  </si>
  <si>
    <t>Breivoll – Like SW bygningsmassen</t>
  </si>
  <si>
    <t>Olsen, K.M.</t>
  </si>
  <si>
    <t>POINT (259981 6629835)</t>
  </si>
  <si>
    <t>59_634759</t>
  </si>
  <si>
    <t>24500888</t>
  </si>
  <si>
    <t>Breivoll, Breivoll, Ås, Vi</t>
  </si>
  <si>
    <t>Arne Thomas Glåmseter</t>
  </si>
  <si>
    <t>https://www.artsobservasjoner.no/Sighting/24500888</t>
  </si>
  <si>
    <t>POINT (259949 6629877)</t>
  </si>
  <si>
    <t>urn:uuid:33aeceb1-7de0-4986-a031-1dd63bf22c70</t>
  </si>
  <si>
    <t>1010_24500888</t>
  </si>
  <si>
    <t>27037265</t>
  </si>
  <si>
    <t>Breivollveien, Ås, Vi /[Kvant.:] Plants</t>
  </si>
  <si>
    <t>Sara Kristoffersson|Anders Gunnar Helle</t>
  </si>
  <si>
    <t>https://www.artsobservasjoner.no/Sighting/27037265</t>
  </si>
  <si>
    <t>POINT (259865 6629588)</t>
  </si>
  <si>
    <t>urn:uuid:0cf6e71c-1bf7-48cd-b138-f20b91900cf8</t>
  </si>
  <si>
    <t>1010_27037265</t>
  </si>
  <si>
    <t>23042698</t>
  </si>
  <si>
    <t>259_6631</t>
  </si>
  <si>
    <t>Bogenbukta ø3, Ås, Vi \NA T1 Nakent berg</t>
  </si>
  <si>
    <t>Helge Fjeldstad</t>
  </si>
  <si>
    <t>https://www.artsobservasjoner.no/Sighting/23042698</t>
  </si>
  <si>
    <t>POINT (259948 6631218)</t>
  </si>
  <si>
    <t>urn:uuid:e5e6c1f3-22cf-4acb-b7eb-be23916fa4c0</t>
  </si>
  <si>
    <t>1010_23042698</t>
  </si>
  <si>
    <t>27037376</t>
  </si>
  <si>
    <t>Breivoll, Ås, Vi \NA T32 Semi-naturlig eng Gressmark med store la...</t>
  </si>
  <si>
    <t>https://www.artsobservasjoner.no/Sighting/27037376</t>
  </si>
  <si>
    <t>POINT (259999 6630018)</t>
  </si>
  <si>
    <t>urn:uuid:fc45fbfb-6987-4ee2-85ef-dae7f5f1f303</t>
  </si>
  <si>
    <t>1010_27037376</t>
  </si>
  <si>
    <t>22611669</t>
  </si>
  <si>
    <t>259_6633</t>
  </si>
  <si>
    <t>sør for Nebba brygge, Ås i Akershus, Ås, Vi \langs vegen</t>
  </si>
  <si>
    <t>https://www.artsobservasjoner.no/Sighting/22611669</t>
  </si>
  <si>
    <t>POINT (259988 6632203)</t>
  </si>
  <si>
    <t>urn:uuid:0d63d44c-d06e-43e6-9f43-4c26c76903b8</t>
  </si>
  <si>
    <t>1010_22611669</t>
  </si>
  <si>
    <t>25654631</t>
  </si>
  <si>
    <t>261_6621</t>
  </si>
  <si>
    <t>Pentagon 36, Ås, Vi</t>
  </si>
  <si>
    <t>Sylvia Stolsmo</t>
  </si>
  <si>
    <t>https://www.artsobservasjoner.no/Sighting/25654631</t>
  </si>
  <si>
    <t>POINT (261668 6621189)</t>
  </si>
  <si>
    <t>urn:uuid:4a03d199-beac-4efd-a0bb-3f101d611513</t>
  </si>
  <si>
    <t>1010_25654631</t>
  </si>
  <si>
    <t>15319113</t>
  </si>
  <si>
    <t>261_6623</t>
  </si>
  <si>
    <t>Kinn, der vegen tar av til Kinnsåsen, Ås, Vi \på bratte berget</t>
  </si>
  <si>
    <t>https://www.artsobservasjoner.no/Sighting/15319113</t>
  </si>
  <si>
    <t>POINT (261046 6623566)</t>
  </si>
  <si>
    <t>urn:uuid:d5b13cba-54db-454f-af04-6f8934986336</t>
  </si>
  <si>
    <t>1010_15319113</t>
  </si>
  <si>
    <t>17027813</t>
  </si>
  <si>
    <t>NMBU, sør for Ås kirke, Ås, Vi \ugras på hagesti</t>
  </si>
  <si>
    <t>https://www.artsobservasjoner.no/Sighting/17027813</t>
  </si>
  <si>
    <t>POINT (261814 6622233)</t>
  </si>
  <si>
    <t>urn:uuid:c204b4c1-650f-43a7-b3b2-da1f53155a18</t>
  </si>
  <si>
    <t>1010_17027813</t>
  </si>
  <si>
    <t>24483167</t>
  </si>
  <si>
    <t>261_6625</t>
  </si>
  <si>
    <t>Berg, Årungen, Ås, Vi</t>
  </si>
  <si>
    <t>https://www.artsobservasjoner.no/Sighting/24483167</t>
  </si>
  <si>
    <t>POINT (260876 6624352)</t>
  </si>
  <si>
    <t>urn:uuid:4e447469-0379-4033-83f0-75b3d11c34a5</t>
  </si>
  <si>
    <t>1010_24483167</t>
  </si>
  <si>
    <t>26311633</t>
  </si>
  <si>
    <t>Berg ved Årungen SØ, Ås, Vi</t>
  </si>
  <si>
    <t>https://www.artsobservasjoner.no/Sighting/26311633</t>
  </si>
  <si>
    <t>POINT (260973 6624065)</t>
  </si>
  <si>
    <t>urn:uuid:7a494cbb-5df4-4cfd-a955-f0f18af2940a</t>
  </si>
  <si>
    <t>1010_26311633</t>
  </si>
  <si>
    <t>26702042</t>
  </si>
  <si>
    <t>Berg, ved stien langs Årungen, Ås, Vi \Nedenfor bergskrent</t>
  </si>
  <si>
    <t>Siri Lie Olsen</t>
  </si>
  <si>
    <t>https://www.artsobservasjoner.no/Sighting/26702042</t>
  </si>
  <si>
    <t>POINT (260977 6624062)</t>
  </si>
  <si>
    <t>urn:uuid:c1ed9ade-c1ea-4ac0-a440-5b3600dc4b11</t>
  </si>
  <si>
    <t>1010_26702042</t>
  </si>
  <si>
    <t>352798</t>
  </si>
  <si>
    <t>261_6629</t>
  </si>
  <si>
    <t>Ås. Nesset: Tømrernes feriehjem - Askehauglia \Tørre berghyller</t>
  </si>
  <si>
    <t>Heidi Solstad | Reidar Elven</t>
  </si>
  <si>
    <t>POINT (260300 6628729)</t>
  </si>
  <si>
    <t>urn:catalog:O:V:352798</t>
  </si>
  <si>
    <t>8_352798</t>
  </si>
  <si>
    <t>O_352798</t>
  </si>
  <si>
    <t>317702</t>
  </si>
  <si>
    <t>261_6631</t>
  </si>
  <si>
    <t>Ås. Ø. Køya. Furuskog på V-siden av indre del av bukt. Én klon helt naturalisert.</t>
  </si>
  <si>
    <t>https://www.unimus.no/felles/bilder/web_hent_bilde.php?id=13561717&amp;type=jpeg</t>
  </si>
  <si>
    <t>POINT (260127 6631811)</t>
  </si>
  <si>
    <t>urn:catalog:O:V:317702</t>
  </si>
  <si>
    <t>8_317702</t>
  </si>
  <si>
    <t>O_317702</t>
  </si>
  <si>
    <t>568146</t>
  </si>
  <si>
    <t>Kjøyabukta – Diverse dellokaliteter</t>
  </si>
  <si>
    <t>Olsen, K.M.; Røsok, Ø.</t>
  </si>
  <si>
    <t>POINT (260127 6631848)</t>
  </si>
  <si>
    <t>59_568146</t>
  </si>
  <si>
    <t>17279529</t>
  </si>
  <si>
    <t>261_6633</t>
  </si>
  <si>
    <t>Nebba i Nordby i Ås, Ås, Vi \langs stien</t>
  </si>
  <si>
    <t>https://www.artsobservasjoner.no/Sighting/17279529</t>
  </si>
  <si>
    <t>POINT (260013 6632231)</t>
  </si>
  <si>
    <t>urn:uuid:a1cda07d-4483-4dfb-87d3-01a34b97c3ec</t>
  </si>
  <si>
    <t>1010_17279529</t>
  </si>
  <si>
    <t>373947</t>
  </si>
  <si>
    <t>263_6623</t>
  </si>
  <si>
    <t>N for Sentrum, Ø for gangbru over jernbanen, småkloner på engslette.</t>
  </si>
  <si>
    <t>https://www.unimus.no/felles/bilder/web_hent_bilde.php?id=13567883&amp;type=jpeg</t>
  </si>
  <si>
    <t>POINT (263578 6622534)</t>
  </si>
  <si>
    <t>urn:catalog:O:V:373947</t>
  </si>
  <si>
    <t>8_373947</t>
  </si>
  <si>
    <t>O_373947</t>
  </si>
  <si>
    <t>12068624</t>
  </si>
  <si>
    <t>Grønnslett N, Hellinga 24, like N for, Ås, Vi \Skogkant</t>
  </si>
  <si>
    <t>Hageavfall dumpes i skogkanten her. .</t>
  </si>
  <si>
    <t>https://www.artsobservasjoner.no/Sighting/12068624</t>
  </si>
  <si>
    <t>POINT (263518 6622528)</t>
  </si>
  <si>
    <t>urn:uuid:00352f35-f153-494c-af89-1f7b48d133bf</t>
  </si>
  <si>
    <t>1010_12068624</t>
  </si>
  <si>
    <t>23523596</t>
  </si>
  <si>
    <t>Askjumskogen, Ås i Akershus, Ås, Vi \i skogkanten</t>
  </si>
  <si>
    <t>https://www.artsobservasjoner.no/Sighting/23523596</t>
  </si>
  <si>
    <t>POINT (263624 6622509)</t>
  </si>
  <si>
    <t>urn:uuid:28277ab0-c167-434d-9e58-47d4847bbf9b</t>
  </si>
  <si>
    <t>1010_23523596</t>
  </si>
  <si>
    <t>25232656</t>
  </si>
  <si>
    <t>251_6623</t>
  </si>
  <si>
    <t>Frogn</t>
  </si>
  <si>
    <t>Bergholmen ved kystledhytter OF, Frogn, Vi</t>
  </si>
  <si>
    <t>Kjetil Johannessen</t>
  </si>
  <si>
    <t>https://www.artsobservasjoner.no/Sighting/25232656</t>
  </si>
  <si>
    <t>POLYGON ((251663 6623311, 251685 6623314, 251676 6623347, 251615 6623384, 251559 6623417, 251536 6623444, 251501 6623427, 251508 6623377, 251526 6623350, 251542 6623331, 251579 6623336, 251632 6623348, 251663 6623311))</t>
  </si>
  <si>
    <t>urn:uuid:9d8055d4-8986-46f8-874e-459a9dbe5e6e</t>
  </si>
  <si>
    <t>1010_25232656</t>
  </si>
  <si>
    <t>76701</t>
  </si>
  <si>
    <t>251_6629</t>
  </si>
  <si>
    <t>Digerudgrunnen fyrstasjon \I mengde på terrasser/tørrbakker foran bolighus...</t>
  </si>
  <si>
    <t>Per Arvid Åsen, Elisabeth Goksøyr Åsen</t>
  </si>
  <si>
    <t>POINT (251927 6628428)</t>
  </si>
  <si>
    <t>urn:catalog:KMN:V:76701</t>
  </si>
  <si>
    <t>33_76701</t>
  </si>
  <si>
    <t>KMN_76701</t>
  </si>
  <si>
    <t>SW</t>
  </si>
  <si>
    <t>564</t>
  </si>
  <si>
    <t>Belagt</t>
  </si>
  <si>
    <t>251_6631</t>
  </si>
  <si>
    <t>Heimstad, R.</t>
  </si>
  <si>
    <t>POINT (250741 6630117)</t>
  </si>
  <si>
    <t>urn:catalog:SW:V:564</t>
  </si>
  <si>
    <t>Sweco Norge AS</t>
  </si>
  <si>
    <t>97_564</t>
  </si>
  <si>
    <t>16402571</t>
  </si>
  <si>
    <t>253_6623</t>
  </si>
  <si>
    <t>stranda ved Husvik batteri i Drøbak, Frogn, Vi \på stranda</t>
  </si>
  <si>
    <t>https://www.artsobservasjoner.no/Sighting/16402571</t>
  </si>
  <si>
    <t>POINT (253393 6623215)</t>
  </si>
  <si>
    <t>urn:uuid:13747250-e539-46be-b897-6c5b96173404</t>
  </si>
  <si>
    <t>1010_16402571</t>
  </si>
  <si>
    <t>22226407</t>
  </si>
  <si>
    <t>Søndre Kaholmen, Oscarsborg, Frogn, Vi /[Kvant.:] Plants</t>
  </si>
  <si>
    <t>Jostein Bærø Engdal</t>
  </si>
  <si>
    <t>https://www.artsobservasjoner.no/Sighting/22226407</t>
  </si>
  <si>
    <t>POINT (252691 6623337)</t>
  </si>
  <si>
    <t>urn:uuid:d5a1b0a7-d876-4334-9a24-65c490992d15</t>
  </si>
  <si>
    <t>1010_22226407</t>
  </si>
  <si>
    <t>26829101</t>
  </si>
  <si>
    <t>Husvik batteri, Frogn, Vi \NA T32 Semi-naturlig eng Fra gressmark til nake...</t>
  </si>
  <si>
    <t>https://www.artsobservasjoner.no/Sighting/26829101</t>
  </si>
  <si>
    <t>POINT (253407 6623158)</t>
  </si>
  <si>
    <t>urn:uuid:54f61e66-651d-4b3a-b2f2-06428c7521b9</t>
  </si>
  <si>
    <t>1010_26829101</t>
  </si>
  <si>
    <t>276529</t>
  </si>
  <si>
    <t>253_6625</t>
  </si>
  <si>
    <t>Frogn: Gylteholmen, få eks. på SSV-siden, strandbergskorter nær tidligere bebyggelse.</t>
  </si>
  <si>
    <t>Anders Often | Gustav Omberg Often | Bjørnar Løvli Harstad</t>
  </si>
  <si>
    <t>https://www.unimus.no/felles/bilder/web_hent_bilde.php?id=13558889&amp;type=jpeg</t>
  </si>
  <si>
    <t>POINT (253633 6624462)</t>
  </si>
  <si>
    <t>urn:catalog:O:V:276529</t>
  </si>
  <si>
    <t>8_276529</t>
  </si>
  <si>
    <t>O_276529</t>
  </si>
  <si>
    <t>21533</t>
  </si>
  <si>
    <t>253_6629</t>
  </si>
  <si>
    <t>Grisebubukta i Fagerstrand</t>
  </si>
  <si>
    <t>Tore Ouren</t>
  </si>
  <si>
    <t>Jon Kaasa</t>
  </si>
  <si>
    <t>https://www.unimus.no/felles/bilder/web_hent_bilde.php?id=13541784&amp;type=jpeg</t>
  </si>
  <si>
    <t>POINT (252141 6629468)</t>
  </si>
  <si>
    <t>urn:catalog:O:V:21533</t>
  </si>
  <si>
    <t>8_21533</t>
  </si>
  <si>
    <t>O_21533</t>
  </si>
  <si>
    <t>24493531</t>
  </si>
  <si>
    <t>255_6619</t>
  </si>
  <si>
    <t>Elleskjæret, Frogn, Vi</t>
  </si>
  <si>
    <t>https://www.artsobservasjoner.no/Sighting/24493531</t>
  </si>
  <si>
    <t>POINT (254102 6619883)</t>
  </si>
  <si>
    <t>urn:uuid:c31d5c95-21b6-4adc-87cd-5cbec75fe7ff</t>
  </si>
  <si>
    <t>1010_24493531</t>
  </si>
  <si>
    <t>12896564</t>
  </si>
  <si>
    <t>255_6621</t>
  </si>
  <si>
    <t>Sogsti Søndre, Frogn, Vi</t>
  </si>
  <si>
    <t>Tore Gjelsås</t>
  </si>
  <si>
    <t>https://www.artsobservasjoner.no/Sighting/12896564</t>
  </si>
  <si>
    <t>POINT (254551 6621071)</t>
  </si>
  <si>
    <t>urn:uuid:22a9a9d6-b18f-44f0-8c63-47f684c6a627</t>
  </si>
  <si>
    <t>1010_12896564</t>
  </si>
  <si>
    <t>628881</t>
  </si>
  <si>
    <t>255_6623</t>
  </si>
  <si>
    <t>Karlsrud</t>
  </si>
  <si>
    <t>Olberg, Stefan</t>
  </si>
  <si>
    <t>Olberg, S.</t>
  </si>
  <si>
    <t>POINT (254308 6622189)</t>
  </si>
  <si>
    <t>59_628881</t>
  </si>
  <si>
    <t>370290</t>
  </si>
  <si>
    <t>255_6627</t>
  </si>
  <si>
    <t>Storeskjær i Innerpollen, to kloner på berg.</t>
  </si>
  <si>
    <t>https://www.unimus.no/felles/bilder/web_hent_bilde.php?id=13567590&amp;type=jpeg</t>
  </si>
  <si>
    <t>POINT (254392 6626199)</t>
  </si>
  <si>
    <t>urn:catalog:O:V:370290</t>
  </si>
  <si>
    <t>8_370290</t>
  </si>
  <si>
    <t>O_370290</t>
  </si>
  <si>
    <t>16893303</t>
  </si>
  <si>
    <t>Brattås, Frogn, Vi \NA T2 Åpen grunnlendt mark Bergskrent. Opprinne...</t>
  </si>
  <si>
    <t>https://www.artsobservasjoner.no/Sighting/16893303</t>
  </si>
  <si>
    <t>POINT (258738 6633513)</t>
  </si>
  <si>
    <t>urn:uuid:b347b725-0e0e-4c6d-a907-67b2656ecd29</t>
  </si>
  <si>
    <t>1010_16893303</t>
  </si>
  <si>
    <t>23119266</t>
  </si>
  <si>
    <t>Fv. 156 Tusse - Grøstad, Frogn, Vi</t>
  </si>
  <si>
    <t>Cornelia Solheim</t>
  </si>
  <si>
    <t>https://www.artsobservasjoner.no/Sighting/23119266</t>
  </si>
  <si>
    <t>POINT (258398 6632624)</t>
  </si>
  <si>
    <t>urn:uuid:d7d5c47a-4db7-4bdc-9b12-ee6381e4c231</t>
  </si>
  <si>
    <t>1010_23119266</t>
  </si>
  <si>
    <t>23119269</t>
  </si>
  <si>
    <t>https://www.artsobservasjoner.no/Sighting/23119269</t>
  </si>
  <si>
    <t>POINT (258403 6632629)</t>
  </si>
  <si>
    <t>urn:uuid:0ba5ed19-e74f-481a-a4a2-e39de7e51ea3</t>
  </si>
  <si>
    <t>1010_23119269</t>
  </si>
  <si>
    <t>23119314</t>
  </si>
  <si>
    <t>https://www.artsobservasjoner.no/Sighting/23119314</t>
  </si>
  <si>
    <t>POINT (258254 6633435)</t>
  </si>
  <si>
    <t>urn:uuid:0710e390-8946-4064-b53c-0c9df915e07d</t>
  </si>
  <si>
    <t>1010_23119314</t>
  </si>
  <si>
    <t>23119352</t>
  </si>
  <si>
    <t>https://www.artsobservasjoner.no/Sighting/23119352</t>
  </si>
  <si>
    <t>POINT (258211 6633519)</t>
  </si>
  <si>
    <t>urn:uuid:6a4c47c7-9f45-4f8f-8704-b0680ab41ebc</t>
  </si>
  <si>
    <t>1010_23119352</t>
  </si>
  <si>
    <t>MH20200811114406</t>
  </si>
  <si>
    <t>Nesodden</t>
  </si>
  <si>
    <t>strandveien 19</t>
  </si>
  <si>
    <t>Hertzberg, M.</t>
  </si>
  <si>
    <t>POINT (252228 6629947)</t>
  </si>
  <si>
    <t>59_MH20200811114406</t>
  </si>
  <si>
    <t>MH20200811115955</t>
  </si>
  <si>
    <t>POINT (252196 6629972)</t>
  </si>
  <si>
    <t>59_MH20200811115955</t>
  </si>
  <si>
    <t>MH20200812101304</t>
  </si>
  <si>
    <t>253_6631</t>
  </si>
  <si>
    <t>solbakken 3</t>
  </si>
  <si>
    <t>POINT (252166 6630967)</t>
  </si>
  <si>
    <t>59_MH20200812101304</t>
  </si>
  <si>
    <t>15005911</t>
  </si>
  <si>
    <t>253_6637</t>
  </si>
  <si>
    <t>Dalatjern, Nesodden (Ak), Nesodden, Vi \på tørrbakke</t>
  </si>
  <si>
    <t>https://www.artsobservasjoner.no/Sighting/15005911</t>
  </si>
  <si>
    <t>POINT (253665 6636008)</t>
  </si>
  <si>
    <t>urn:uuid:71b98828-4bb0-46ba-b427-57016b0bdb0b</t>
  </si>
  <si>
    <t>1010_15005911</t>
  </si>
  <si>
    <t>12067284</t>
  </si>
  <si>
    <t>253_6639</t>
  </si>
  <si>
    <t>Knerten, Nesodden, Vi \Kalkrik tørreng, berg og strand</t>
  </si>
  <si>
    <t>Even W. Hanssen</t>
  </si>
  <si>
    <t>https://www.artsobservasjoner.no/Sighting/12067284</t>
  </si>
  <si>
    <t>POINT (253535 6639404)</t>
  </si>
  <si>
    <t>urn:uuid:eb46ffec-1629-4165-8eab-11c9b23c0f3d</t>
  </si>
  <si>
    <t>1010_12067284</t>
  </si>
  <si>
    <t>12088901</t>
  </si>
  <si>
    <t>Fyrsteilen, Nesodden, Vi \Kalkrik tørreng og strand</t>
  </si>
  <si>
    <t>https://www.artsobservasjoner.no/Sighting/12088901</t>
  </si>
  <si>
    <t>POINT (253110 6639252)</t>
  </si>
  <si>
    <t>urn:uuid:3616b90f-02d7-4a00-9fe6-3778ad5ebaf8</t>
  </si>
  <si>
    <t>1010_12088901</t>
  </si>
  <si>
    <t>2014/z16741</t>
  </si>
  <si>
    <t>Fyrsteilene</t>
  </si>
  <si>
    <t>O_GPS_2014/z16741</t>
  </si>
  <si>
    <t>425164</t>
  </si>
  <si>
    <t>Persteilene – sørvest \Kantkratt</t>
  </si>
  <si>
    <t>Thylén, A.</t>
  </si>
  <si>
    <t>POINT (253835 6639009)</t>
  </si>
  <si>
    <t>59_425164</t>
  </si>
  <si>
    <t>425196</t>
  </si>
  <si>
    <t>POINT (253775 6639000)</t>
  </si>
  <si>
    <t>59_425196</t>
  </si>
  <si>
    <t>76740</t>
  </si>
  <si>
    <t>Steilene fyrstasjon \Svært vanlig på berg og tørrbakker på fyrstasjo...</t>
  </si>
  <si>
    <t>POINT (253044 6639199)</t>
  </si>
  <si>
    <t>urn:catalog:KMN:V:76740</t>
  </si>
  <si>
    <t>33_76740</t>
  </si>
  <si>
    <t>KMN_76740</t>
  </si>
  <si>
    <t>2016/z3673</t>
  </si>
  <si>
    <t>O_GPS_2016/z3673</t>
  </si>
  <si>
    <t>15218033</t>
  </si>
  <si>
    <t>Fyrsteilene, Steilene, Nesodden, Vi</t>
  </si>
  <si>
    <t>Øystein Lofthus|Finn Ervik</t>
  </si>
  <si>
    <t>https://www.artsobservasjoner.no/Sighting/15218033</t>
  </si>
  <si>
    <t>POLYGON ((252999 6639143, 252987 6639151, 252986 6639166, 252994 6639181, 253015 6639193, 253056 6639214, 253105 6639246, 253148 6639268, 253179 6639290, 253218 6639312, 253233 6639319, 253247 6639322, 253243 6639311, 253226 6639288, 253204 6639267, 253177 6639241, 253151 6639231, 253136 6639226, 253143 6639216, 253115 6639197, 253115 6639187, 253047 6639153, 253029 6639156, 252999 6639143))</t>
  </si>
  <si>
    <t>urn:uuid:08cc9967-18e8-43fb-8b55-102bb7cb17e5</t>
  </si>
  <si>
    <t>1010_15218033</t>
  </si>
  <si>
    <t>18994122</t>
  </si>
  <si>
    <t>Knerten nordøst, Nesodden, Vi</t>
  </si>
  <si>
    <t>Bård Bredesen</t>
  </si>
  <si>
    <t>Dominerende over store arealer på denne delen av Knerten. Lite annen vegetasjon synlig her, i motsetning til lenger sørvest på øya, der det er artsrik kalktørrengvegetasjon med bla. mye aksveronika.. Validationstatus: Approved Documented</t>
  </si>
  <si>
    <t>https://www.artsobservasjoner.no/Sighting/18994122</t>
  </si>
  <si>
    <t>POINT (253599 6639435)</t>
  </si>
  <si>
    <t>urn:uuid:fb9cc639-8fcf-4dfb-b72e-c01972df8ee5</t>
  </si>
  <si>
    <t>1010_18994122</t>
  </si>
  <si>
    <t>22832175</t>
  </si>
  <si>
    <t>Steilene, Nesodden, Vi</t>
  </si>
  <si>
    <t>Martin Stener</t>
  </si>
  <si>
    <t>https://www.artsobservasjoner.no/Sighting/22832175</t>
  </si>
  <si>
    <t>POINT (253909 6639101)</t>
  </si>
  <si>
    <t>urn:uuid:23a1786f-6e1b-406a-a0de-6a1408c1f003</t>
  </si>
  <si>
    <t>1010_22832175</t>
  </si>
  <si>
    <t>27221006</t>
  </si>
  <si>
    <t>Fyrsteilene P, Nesodden, Vi</t>
  </si>
  <si>
    <t>https://www.artsobservasjoner.no/Sighting/27221006</t>
  </si>
  <si>
    <t>POINT (253096 6639222)</t>
  </si>
  <si>
    <t>urn:uuid:6beb5bd4-e848-4726-9e95-73baa462a335</t>
  </si>
  <si>
    <t>1010_27221006</t>
  </si>
  <si>
    <t>23855364</t>
  </si>
  <si>
    <t>Fyrsteilene NR, Steilene, Nesodden, Vi \Strandbelte på holme /[Kvant.:] 3 dm2</t>
  </si>
  <si>
    <t>https://www.artsobservasjoner.no/Sighting/23855364</t>
  </si>
  <si>
    <t>POINT (253094 6639197)</t>
  </si>
  <si>
    <t>urn:uuid:4cd4bd87-fadb-4f85-85cd-fc9d91e223f5</t>
  </si>
  <si>
    <t>1010_23855364</t>
  </si>
  <si>
    <t>UJ202008140945</t>
  </si>
  <si>
    <t>Knerten N</t>
  </si>
  <si>
    <t>Jansson, Ulrika</t>
  </si>
  <si>
    <t>POINT (253635 6639469)</t>
  </si>
  <si>
    <t>59_UJ202008140945</t>
  </si>
  <si>
    <t>UJ20200814102741</t>
  </si>
  <si>
    <t>POINT (253605 6639434)</t>
  </si>
  <si>
    <t>59_UJ20200814102741</t>
  </si>
  <si>
    <t>UJ20200814103010</t>
  </si>
  <si>
    <t>POINT (253590 6639412)</t>
  </si>
  <si>
    <t>59_UJ20200814103010</t>
  </si>
  <si>
    <t>UJ20200814114242</t>
  </si>
  <si>
    <t>Knerten</t>
  </si>
  <si>
    <t>POINT (253487 6639363)</t>
  </si>
  <si>
    <t>59_UJ20200814114242</t>
  </si>
  <si>
    <t>UJ20200814114845</t>
  </si>
  <si>
    <t>POINT (253443 6639360)</t>
  </si>
  <si>
    <t>59_UJ20200814114845</t>
  </si>
  <si>
    <t>UJ20200814140227</t>
  </si>
  <si>
    <t>POINT (253197 6639286)</t>
  </si>
  <si>
    <t>59_UJ20200814140227</t>
  </si>
  <si>
    <t>UJ20200814140848</t>
  </si>
  <si>
    <t>POINT (253181 6639267)</t>
  </si>
  <si>
    <t>59_UJ20200814140848</t>
  </si>
  <si>
    <t>UJ20200814142031</t>
  </si>
  <si>
    <t>POINT (253114 6639226)</t>
  </si>
  <si>
    <t>59_UJ20200814142031</t>
  </si>
  <si>
    <t>UJ20200814142215</t>
  </si>
  <si>
    <t>POINT (253103 6639202)</t>
  </si>
  <si>
    <t>59_UJ20200814142215</t>
  </si>
  <si>
    <t>22358536</t>
  </si>
  <si>
    <t>255_6639</t>
  </si>
  <si>
    <t>Lars Dalen</t>
  </si>
  <si>
    <t>https://www.artsobservasjoner.no/Sighting/22358536</t>
  </si>
  <si>
    <t>POINT (254079 6639166)</t>
  </si>
  <si>
    <t>urn:uuid:12ad7b2e-fa70-41a5-b754-2ea0da8ec491</t>
  </si>
  <si>
    <t>1010_22358536</t>
  </si>
  <si>
    <t>2014/z6085</t>
  </si>
  <si>
    <t>255_6641</t>
  </si>
  <si>
    <t>Ildjernet</t>
  </si>
  <si>
    <t>O_GPS_2014/z6085</t>
  </si>
  <si>
    <t>24666441</t>
  </si>
  <si>
    <t>Ildjernet, Nesodden, Vi</t>
  </si>
  <si>
    <t>Ola Vestre|Trine Parmer</t>
  </si>
  <si>
    <t>https://www.artsobservasjoner.no/Sighting/24666441</t>
  </si>
  <si>
    <t>POINT (255339 6641827)</t>
  </si>
  <si>
    <t>urn:uuid:9ef55c6b-7936-4d8d-bebf-b1fb2ec2e7cb</t>
  </si>
  <si>
    <t>1010_24666441</t>
  </si>
  <si>
    <t>2014/z6272</t>
  </si>
  <si>
    <t>255_6643</t>
  </si>
  <si>
    <t>O_GPS_2014/z6272</t>
  </si>
  <si>
    <t>1848/911</t>
  </si>
  <si>
    <t>Ildjernet; Lindholmen; Lok. 8 [/]</t>
  </si>
  <si>
    <t>Pedersen, Oddvar; Bratli, Harald</t>
  </si>
  <si>
    <t>O_XL_1848/911</t>
  </si>
  <si>
    <t>624/90</t>
  </si>
  <si>
    <t>257_6643</t>
  </si>
  <si>
    <t>Flaskebekk. Supl.liste. Fra bussen rett ned til stranden og nordover.</t>
  </si>
  <si>
    <t>Rui, Halfdan</t>
  </si>
  <si>
    <t>POINT (256401 6643144)</t>
  </si>
  <si>
    <t>urn:catalog:O:VXL:624/90</t>
  </si>
  <si>
    <t>23_624/90</t>
  </si>
  <si>
    <t>616/39</t>
  </si>
  <si>
    <t>Skoklefall (gården med nærmeste omg.)</t>
  </si>
  <si>
    <t>POINT (257352 6642555)</t>
  </si>
  <si>
    <t>urn:catalog:O:VXL:616/39</t>
  </si>
  <si>
    <t>23_616/39</t>
  </si>
  <si>
    <t>276461</t>
  </si>
  <si>
    <t>Nesodden: V-vendt skrent rett Ø for Kavringen, spredt forvillet i skrenten.</t>
  </si>
  <si>
    <t>https://www.unimus.no/felles/bilder/web_hent_bilde.php?id=13558883&amp;type=jpeg</t>
  </si>
  <si>
    <t>POINT (256246 6642215)</t>
  </si>
  <si>
    <t>urn:catalog:O:V:276461</t>
  </si>
  <si>
    <t>8_276461</t>
  </si>
  <si>
    <t>O_276461</t>
  </si>
  <si>
    <t>19239543</t>
  </si>
  <si>
    <t>259_6635</t>
  </si>
  <si>
    <t>Krange 15-70, Nesodden, Vi \NA T4 Skogsmark Naturtomt/hage i utkant av blan...</t>
  </si>
  <si>
    <t>https://www.artsobservasjoner.no/Sighting/19239543</t>
  </si>
  <si>
    <t>POINT (258580 6634580)</t>
  </si>
  <si>
    <t>urn:uuid:f4ba43df-d75c-4acd-b1a2-884c722192ec</t>
  </si>
  <si>
    <t>1010_19239543</t>
  </si>
  <si>
    <t>21681258</t>
  </si>
  <si>
    <t>Krange 15-70, Nesodden, Vi \NA T4 Skogsmark Naturtomt i utkant av blandings...</t>
  </si>
  <si>
    <t>https://www.artsobservasjoner.no/Sighting/21681258</t>
  </si>
  <si>
    <t>urn:uuid:87252263-dc0a-4935-9aad-316b942a85bb</t>
  </si>
  <si>
    <t>1010_21681258</t>
  </si>
  <si>
    <t>12067193</t>
  </si>
  <si>
    <t>259_6639</t>
  </si>
  <si>
    <t>Whistbakken 45 vest, Nesodden, Vi \natureng, slåtteng</t>
  </si>
  <si>
    <t>noe .</t>
  </si>
  <si>
    <t>https://www.artsobservasjoner.no/Sighting/12067193</t>
  </si>
  <si>
    <t>POINT (258554 6639257)</t>
  </si>
  <si>
    <t>urn:uuid:873f9985-1037-4085-9d29-f4af94bd591d</t>
  </si>
  <si>
    <t>1010_12067193</t>
  </si>
  <si>
    <t>12091343</t>
  </si>
  <si>
    <t>259_6643</t>
  </si>
  <si>
    <t>Hellvikalleen 15, Nesodden, Vi \Natureng</t>
  </si>
  <si>
    <t>ganske mye .</t>
  </si>
  <si>
    <t>https://www.artsobservasjoner.no/Sighting/12091343</t>
  </si>
  <si>
    <t>POINT (258591 6642124)</t>
  </si>
  <si>
    <t>urn:uuid:e68db8ff-9ba1-4e3e-816c-684fe7752f02</t>
  </si>
  <si>
    <t>1010_12091343</t>
  </si>
  <si>
    <t>24909959</t>
  </si>
  <si>
    <t>nær Hellvik gml. brygge, Nesodden i Akershus, Nesodden, Vi \under bergvegg</t>
  </si>
  <si>
    <t>https://www.artsobservasjoner.no/Sighting/24909959</t>
  </si>
  <si>
    <t>POINT (258668 6642008)</t>
  </si>
  <si>
    <t>urn:uuid:b6fe4090-3c8a-4e28-856d-6f20028d89e4</t>
  </si>
  <si>
    <t>1010_24909959</t>
  </si>
  <si>
    <t>AT20200813112115</t>
  </si>
  <si>
    <t>Hellvik</t>
  </si>
  <si>
    <t>POINT (258587 6642136)</t>
  </si>
  <si>
    <t>59_AT20200813112115</t>
  </si>
  <si>
    <t>377993</t>
  </si>
  <si>
    <t>261_6643</t>
  </si>
  <si>
    <t>Husbergøya, spredt på omr. rundt øverste hytte.</t>
  </si>
  <si>
    <t>Kristina Bjureke</t>
  </si>
  <si>
    <t>https://www.unimus.no/felles/bilder/web_hent_bilde.php?id=13568238&amp;type=jpeg</t>
  </si>
  <si>
    <t>POINT (260120 6643883)</t>
  </si>
  <si>
    <t>urn:catalog:O:V:377993</t>
  </si>
  <si>
    <t>8_377993</t>
  </si>
  <si>
    <t>O_377993</t>
  </si>
  <si>
    <t>20475371</t>
  </si>
  <si>
    <t>Søndre Skjælholmen, Skjælholmene, Nesodden, Vi \Kalkrik holme /[Kvant.:] 3 m2</t>
  </si>
  <si>
    <t>https://www.artsobservasjoner.no/Sighting/20475371</t>
  </si>
  <si>
    <t>POINT (260927 6642869)</t>
  </si>
  <si>
    <t>urn:uuid:15b86410-9e18-4db3-9ef8-3462bd6188a0</t>
  </si>
  <si>
    <t>1010_20475371</t>
  </si>
  <si>
    <t>22864041</t>
  </si>
  <si>
    <t>Søndre Skjælholmen, Skjælholmene, Nesodden, Vi \Holme i indre skjærgård /[Kvant.:] 20 Plants</t>
  </si>
  <si>
    <t>Quantity: 20 Plants</t>
  </si>
  <si>
    <t>https://www.artsobservasjoner.no/Sighting/22864041</t>
  </si>
  <si>
    <t>urn:uuid:afd14e5e-75ee-4b9d-b4e0-4773e0569c28</t>
  </si>
  <si>
    <t>1010_22864041</t>
  </si>
  <si>
    <t>23738153</t>
  </si>
  <si>
    <t>Søndre Skjælholmen, Skjælholmene, Nesodden, Vi \Holme med noe krattvegetasjon /[Kvant.:] 2 dm2</t>
  </si>
  <si>
    <t>https://www.artsobservasjoner.no/Sighting/23738153</t>
  </si>
  <si>
    <t>POINT (260956 6642892)</t>
  </si>
  <si>
    <t>urn:uuid:922b4786-6dfa-47e8-8ab6-661f909618ee</t>
  </si>
  <si>
    <t>1010_23738153</t>
  </si>
  <si>
    <t>12689226</t>
  </si>
  <si>
    <t>261_6645</t>
  </si>
  <si>
    <t>Langøyene, Nesodden, Vi \Tørr kalkmark</t>
  </si>
  <si>
    <t>Berit Nyrud</t>
  </si>
  <si>
    <t>https://www.artsobservasjoner.no/Sighting/12689226</t>
  </si>
  <si>
    <t>POINT (260713 6645142)</t>
  </si>
  <si>
    <t>urn:uuid:56be07f9-851e-4dfc-8a9a-0df36a635689</t>
  </si>
  <si>
    <t>1010_12689226</t>
  </si>
  <si>
    <t>536780</t>
  </si>
  <si>
    <t>Langøyene – sørøya</t>
  </si>
  <si>
    <t>Blindheim, T.</t>
  </si>
  <si>
    <t>POINT (260404 6644638)</t>
  </si>
  <si>
    <t>59_536780</t>
  </si>
  <si>
    <t>18102197</t>
  </si>
  <si>
    <t>Langøyene - tur med NBF_ 958, Nesodden, Vi</t>
  </si>
  <si>
    <t>Simen Hyll Hansen|Espen Sommer Værland|Annie Beret Ås Hovind</t>
  </si>
  <si>
    <t>https://www.artsobservasjoner.no/Sighting/18102197</t>
  </si>
  <si>
    <t>POINT (260311 6644865)</t>
  </si>
  <si>
    <t>urn:uuid:47bd086f-7b90-4827-90ee-572a94712d4b</t>
  </si>
  <si>
    <t>1010_18102197</t>
  </si>
  <si>
    <t>26987374</t>
  </si>
  <si>
    <t>Oppegård</t>
  </si>
  <si>
    <t>Svartskoglia, Nordre Follo, Vi \Åpen grunnlendt mark. Nedenfor Linnekastveien, ...</t>
  </si>
  <si>
    <t>Bente Rian|Magnus Nickelsen|Siri Lie Olsen|Ola Vestre|Kristian Seres</t>
  </si>
  <si>
    <t>https://www.artsobservasjoner.no/Sighting/26987374</t>
  </si>
  <si>
    <t>POINT (260512 6633912)</t>
  </si>
  <si>
    <t>urn:uuid:068c8361-adb9-4f4e-b1e6-abc2f0466a07</t>
  </si>
  <si>
    <t>1010_26987374</t>
  </si>
  <si>
    <t>217752</t>
  </si>
  <si>
    <t>261_6635</t>
  </si>
  <si>
    <t>Svartskog – Linnekastveien vest</t>
  </si>
  <si>
    <t>POINT (260498 6634338)</t>
  </si>
  <si>
    <t>59_217752</t>
  </si>
  <si>
    <t>216823</t>
  </si>
  <si>
    <t>Bekkensten</t>
  </si>
  <si>
    <t>POINT (260611 6635765)</t>
  </si>
  <si>
    <t>59_216823</t>
  </si>
  <si>
    <t>27162624</t>
  </si>
  <si>
    <t>261_6639</t>
  </si>
  <si>
    <t>Linnebukta, Nordre Follo, Vi</t>
  </si>
  <si>
    <t>Geir Arne Evje|Bjørn H. Smevold|Anders Often|Roman Gramsz|Per Madsen|Jarek Szczepanik|Helga Kristoffersen</t>
  </si>
  <si>
    <t>https://www.artsobservasjoner.no/Sighting/27162624</t>
  </si>
  <si>
    <t>POINT (261398 6638097)</t>
  </si>
  <si>
    <t>urn:uuid:0a214805-2623-4b4d-826b-a1de56511b8f</t>
  </si>
  <si>
    <t>1010_27162624</t>
  </si>
  <si>
    <t>12089632</t>
  </si>
  <si>
    <t>265_6635</t>
  </si>
  <si>
    <t>Korsveien N, Nordre Follo, Vi \Ung løvskog</t>
  </si>
  <si>
    <t>Dag Hovind</t>
  </si>
  <si>
    <t>https://www.artsobservasjoner.no/Sighting/12089632</t>
  </si>
  <si>
    <t>POINT (265220 6634980)</t>
  </si>
  <si>
    <t>urn:uuid:148719a3-a9ef-4738-a5c3-4c10e8bcce2f</t>
  </si>
  <si>
    <t>1010_12089632</t>
  </si>
  <si>
    <t>317021</t>
  </si>
  <si>
    <t>265_6637</t>
  </si>
  <si>
    <t>Veslebukta – (Kolbotntjern) Langs vest- og nordsiden</t>
  </si>
  <si>
    <t>Olsen, K.M.; Laugsand, A.E.</t>
  </si>
  <si>
    <t>POINT (264455 6637629)</t>
  </si>
  <si>
    <t>59_317021</t>
  </si>
  <si>
    <t>22580972</t>
  </si>
  <si>
    <t>Kolbotn stasjon, Nordre Follo, Vi \NA T39-C-2 Blottlagt fast fjell</t>
  </si>
  <si>
    <t>Åshild Hasvik</t>
  </si>
  <si>
    <t>https://www.artsobservasjoner.no/Sighting/22580972</t>
  </si>
  <si>
    <t>POINT (264519 6637937)</t>
  </si>
  <si>
    <t>urn:uuid:0a5bff54-25d3-4555-9568-f2970be5b75e</t>
  </si>
  <si>
    <t>1010_22580972</t>
  </si>
  <si>
    <t>16998</t>
  </si>
  <si>
    <t>241_6657</t>
  </si>
  <si>
    <t>Bærum</t>
  </si>
  <si>
    <t>Skogen</t>
  </si>
  <si>
    <t>Harald Bratli</t>
  </si>
  <si>
    <t xml:space="preserve"> NonValid dynamicProperties: "{"Substrate":"", "Ecology":"Naturbeitemark i kant av gjøds", "Redlist status":"NA", "Relative abundance":"", "Antropokor":"0"}"</t>
  </si>
  <si>
    <t>POINT (241508 6656522)</t>
  </si>
  <si>
    <t>171_16998</t>
  </si>
  <si>
    <t>273104</t>
  </si>
  <si>
    <t>247_6649</t>
  </si>
  <si>
    <t>POINT (246877 6649122)</t>
  </si>
  <si>
    <t>1E5C8A13-312B-4BAA-9BBF-841E7DB29C8E</t>
  </si>
  <si>
    <t>210_273104</t>
  </si>
  <si>
    <t>26347515</t>
  </si>
  <si>
    <t>Tanum kirke, Bærum, Vi \NA T43_C_1 Plener, parker og liknende Kirkegård</t>
  </si>
  <si>
    <t>https://www.artsobservasjoner.no/Sighting/26347515</t>
  </si>
  <si>
    <t>POLYGON ((247153 6648449, 247154 6648380, 247241 6648403, 247270 6648432, 247262 6648453, 247263 6648466, 247253 6648493, 247210 6648476, 247206 6648457, 247153 6648449))</t>
  </si>
  <si>
    <t>urn:uuid:3ff13c46-a8db-4d06-b993-42a0b70e9b06</t>
  </si>
  <si>
    <t>1010_26347515</t>
  </si>
  <si>
    <t>21288175</t>
  </si>
  <si>
    <t>247_6653</t>
  </si>
  <si>
    <t>Solfjellstua, Solfjellstua, Bærum, Vi \Åpen voll Substratbeskrivelse:Steinmur /[Kvant.:] 20 Plants</t>
  </si>
  <si>
    <t>Validationstatus: Approved Media Quantity: 20 Plants</t>
  </si>
  <si>
    <t>https://www.artsobservasjoner.no/Sighting/21288175</t>
  </si>
  <si>
    <t>POINT (246453 6653451)</t>
  </si>
  <si>
    <t>urn:uuid:13e06574-e887-4b5a-8733-786f2a7718eb</t>
  </si>
  <si>
    <t>1010_21288175</t>
  </si>
  <si>
    <t>23234767</t>
  </si>
  <si>
    <t>Solfjellstua, Solfjellstua, Bærum, Vi \Åpen plass på berghylle</t>
  </si>
  <si>
    <t>Rune Zakariassen|Live Zakariassen|Anne Stine Zakariassen</t>
  </si>
  <si>
    <t>https://www.artsobservasjoner.no/Sighting/23234767</t>
  </si>
  <si>
    <t>urn:uuid:e6b43881-cf9d-4cd6-8a6b-6c8e6c14c76e</t>
  </si>
  <si>
    <t>1010_23234767</t>
  </si>
  <si>
    <t>25056013</t>
  </si>
  <si>
    <t>Solfjellstua, Solfjellstua, Bærum, Vi \Åpen rabbe Substratbeskrivelse:Skrent /[Kvant.:] 2 dm2</t>
  </si>
  <si>
    <t>Rune Zakariassen|Anne Stine Zakariassen</t>
  </si>
  <si>
    <t>https://www.artsobservasjoner.no/Sighting/25056013</t>
  </si>
  <si>
    <t>urn:uuid:68dfec5b-579c-407f-b630-e9462cb9b496</t>
  </si>
  <si>
    <t>1010_25056013</t>
  </si>
  <si>
    <t>27612285</t>
  </si>
  <si>
    <t>Solfjellstua, Solfjellstua, Bærum, Vi \Åpen utkikksplass med "berg i dagen"</t>
  </si>
  <si>
    <t>https://www.artsobservasjoner.no/Sighting/27612285</t>
  </si>
  <si>
    <t>urn:uuid:5c5a0797-ce4b-45ed-9daa-583693d534cb</t>
  </si>
  <si>
    <t>1010_27612285</t>
  </si>
  <si>
    <t>23377328</t>
  </si>
  <si>
    <t>247_6657</t>
  </si>
  <si>
    <t>lomma, Bærum, Vi \ /[Kvant.:] 5 m2</t>
  </si>
  <si>
    <t>Terje Bøhler</t>
  </si>
  <si>
    <t>Quantity: 5 m2</t>
  </si>
  <si>
    <t>https://www.artsobservasjoner.no/Sighting/23377328</t>
  </si>
  <si>
    <t>POINT (246989 6657546)</t>
  </si>
  <si>
    <t>urn:uuid:14866dac-a2ed-45ac-b499-2026eb02062a</t>
  </si>
  <si>
    <t>1010_23377328</t>
  </si>
  <si>
    <t>12089635</t>
  </si>
  <si>
    <t>249_6647</t>
  </si>
  <si>
    <t>Kjørbo, Bærum, Vi \Bergknaus</t>
  </si>
  <si>
    <t>Anders Breili|Heiko Liebel|Rune Solvang|Rein Midteng</t>
  </si>
  <si>
    <t>Kalkberg langs sjøen .</t>
  </si>
  <si>
    <t>https://www.artsobservasjoner.no/Sighting/12089635</t>
  </si>
  <si>
    <t>POINT (249668 6647092)</t>
  </si>
  <si>
    <t>urn:uuid:955b9155-51e7-4e23-957a-0b21b6070a0b</t>
  </si>
  <si>
    <t>1010_12089635</t>
  </si>
  <si>
    <t>1873/904</t>
  </si>
  <si>
    <t>Jernholmen; kalktørreng [/]</t>
  </si>
  <si>
    <t>O_XL_1873/904</t>
  </si>
  <si>
    <t>93196</t>
  </si>
  <si>
    <t>249_6649</t>
  </si>
  <si>
    <t>Kolsåsbanen Hauger stasjon \Skrotemark</t>
  </si>
  <si>
    <t>POINT (249101 6649985)</t>
  </si>
  <si>
    <t>59_93196</t>
  </si>
  <si>
    <t>93280</t>
  </si>
  <si>
    <t>Kolsåsbanen Gjettum - Hauger \Skrotemark</t>
  </si>
  <si>
    <t>POINT (249297 6649626)</t>
  </si>
  <si>
    <t>59_93280</t>
  </si>
  <si>
    <t>93287</t>
  </si>
  <si>
    <t>POINT (249344 6649525)</t>
  </si>
  <si>
    <t>59_93287</t>
  </si>
  <si>
    <t>93301</t>
  </si>
  <si>
    <t>POINT (249458 6649444)</t>
  </si>
  <si>
    <t>59_93301</t>
  </si>
  <si>
    <t>522041</t>
  </si>
  <si>
    <t>249_6653</t>
  </si>
  <si>
    <t>Bærum: Eng mell. Staver og Holo</t>
  </si>
  <si>
    <t>Finn Wischmann</t>
  </si>
  <si>
    <t>Mangler koordinat - satt til kommunesenter basert på navn:Bærum</t>
  </si>
  <si>
    <t>https://www.unimus.no/felles/bilder/web_hent_bilde.php?id=13583492&amp;type=jpeg</t>
  </si>
  <si>
    <t>POINT (249005 6652502)</t>
  </si>
  <si>
    <t>urn:catalog:O:V:522041</t>
  </si>
  <si>
    <t>8_522041</t>
  </si>
  <si>
    <t>O_522041</t>
  </si>
  <si>
    <t>34080</t>
  </si>
  <si>
    <t>[Østre Bærum] Rolfstangen.</t>
  </si>
  <si>
    <t>Øyvind Holst Grimsgård</t>
  </si>
  <si>
    <t>urn:catalog:TROM:V:34080</t>
  </si>
  <si>
    <t>117_34080</t>
  </si>
  <si>
    <t>TROM_34080</t>
  </si>
  <si>
    <t>11069</t>
  </si>
  <si>
    <t>Langåra, truleg planta.</t>
  </si>
  <si>
    <t>Anders Lundberg</t>
  </si>
  <si>
    <t>urn:catalog:BG:S:11069</t>
  </si>
  <si>
    <t>105_11069</t>
  </si>
  <si>
    <t>BG_11069</t>
  </si>
  <si>
    <t>SVG</t>
  </si>
  <si>
    <t>4204</t>
  </si>
  <si>
    <t>Høvikodden \tørreng</t>
  </si>
  <si>
    <t>John Inge Johnsen</t>
  </si>
  <si>
    <t>urn:catalog:SVG:V:4204</t>
  </si>
  <si>
    <t>Arkeologisk Museum, UiS</t>
  </si>
  <si>
    <t>69_4204</t>
  </si>
  <si>
    <t>SVG_4204</t>
  </si>
  <si>
    <t>2283220532</t>
  </si>
  <si>
    <t>Thomas Hirsch</t>
  </si>
  <si>
    <t>http://www.gbif.org/occurrence/2283220532</t>
  </si>
  <si>
    <t>https://www.inaturalist.org/observations/28420502</t>
  </si>
  <si>
    <t>POINT (249761 6653452)</t>
  </si>
  <si>
    <t>40_2283220532</t>
  </si>
  <si>
    <t>20505214</t>
  </si>
  <si>
    <t>251_6645</t>
  </si>
  <si>
    <t>Bærum 36, Bærum, Vi</t>
  </si>
  <si>
    <t>Joran Bjerke</t>
  </si>
  <si>
    <t>https://www.artsobservasjoner.no/Sighting/20505214</t>
  </si>
  <si>
    <t>POINT (251244 6645982)</t>
  </si>
  <si>
    <t>urn:uuid:ac5b808b-8e6e-41a2-9a84-8c3918788454</t>
  </si>
  <si>
    <t>1010_20505214</t>
  </si>
  <si>
    <t>20505215</t>
  </si>
  <si>
    <t>Bærum 37, Bærum, Vi</t>
  </si>
  <si>
    <t>https://www.artsobservasjoner.no/Sighting/20505215</t>
  </si>
  <si>
    <t>POINT (251029 6645904)</t>
  </si>
  <si>
    <t>urn:uuid:b4df09f3-0b0b-4628-b547-13d3eb19f523</t>
  </si>
  <si>
    <t>1010_20505215</t>
  </si>
  <si>
    <t>20505216</t>
  </si>
  <si>
    <t>Bærum 38, Bærum, Vi</t>
  </si>
  <si>
    <t>https://www.artsobservasjoner.no/Sighting/20505216</t>
  </si>
  <si>
    <t>POINT (251142 6645953)</t>
  </si>
  <si>
    <t>urn:uuid:39ba4505-cdbe-456d-bcb7-592a84c64c6b</t>
  </si>
  <si>
    <t>1010_20505216</t>
  </si>
  <si>
    <t>20505217</t>
  </si>
  <si>
    <t>Bærum 39, Bærum, Vi</t>
  </si>
  <si>
    <t>https://www.artsobservasjoner.no/Sighting/20505217</t>
  </si>
  <si>
    <t>POINT (251176 6645995)</t>
  </si>
  <si>
    <t>urn:uuid:305c19c3-2758-49ba-b755-702fe7db353a</t>
  </si>
  <si>
    <t>1010_20505217</t>
  </si>
  <si>
    <t>20505218</t>
  </si>
  <si>
    <t>Bærum 40, Bærum, Vi</t>
  </si>
  <si>
    <t>https://www.artsobservasjoner.no/Sighting/20505218</t>
  </si>
  <si>
    <t>POINT (250945 6645868)</t>
  </si>
  <si>
    <t>urn:uuid:40e8d316-8c74-439c-a520-60a78c88d64b</t>
  </si>
  <si>
    <t>1010_20505218</t>
  </si>
  <si>
    <t>20505219</t>
  </si>
  <si>
    <t>Bærum 41, Bærum, Vi</t>
  </si>
  <si>
    <t>https://www.artsobservasjoner.no/Sighting/20505219</t>
  </si>
  <si>
    <t>POINT (250962 6645851)</t>
  </si>
  <si>
    <t>urn:uuid:42ca501d-3ad2-477e-a71a-f905c3fdef25</t>
  </si>
  <si>
    <t>1010_20505219</t>
  </si>
  <si>
    <t>21042075</t>
  </si>
  <si>
    <t>Furuholmens, Bærum, Vi \NA T2 Åpen grunnlendt mark Opprinnelig rapporte...</t>
  </si>
  <si>
    <t>https://www.artsobservasjoner.no/Sighting/21042075</t>
  </si>
  <si>
    <t>POINT (250942 6645862)</t>
  </si>
  <si>
    <t>urn:uuid:7ee195f4-f7fc-4cc1-9c28-114f2eb6c5af</t>
  </si>
  <si>
    <t>1010_21042075</t>
  </si>
  <si>
    <t>21056184</t>
  </si>
  <si>
    <t>https://www.artsobservasjoner.no/Sighting/21056184</t>
  </si>
  <si>
    <t>urn:uuid:da57ea5a-df64-4073-92cb-88438788f71f</t>
  </si>
  <si>
    <t>1010_21056184</t>
  </si>
  <si>
    <t>22131459</t>
  </si>
  <si>
    <t>Oustommen, Ostøya, Bærum, Vi \Strandbelte på øy Substratbeskrivelse:Strandberg /[Kvant.:] 20 Plants</t>
  </si>
  <si>
    <t>https://www.artsobservasjoner.no/Sighting/22131459</t>
  </si>
  <si>
    <t>POINT (251323 6644878)</t>
  </si>
  <si>
    <t>urn:uuid:3a4de63a-4631-4c9e-bdfa-4ef330cee554</t>
  </si>
  <si>
    <t>1010_22131459</t>
  </si>
  <si>
    <t>7135</t>
  </si>
  <si>
    <t>251_6647</t>
  </si>
  <si>
    <t>Borøya</t>
  </si>
  <si>
    <t>Inger Nordal | Odd E. Stabbetorp | Per Sunding | Finn Wischmann</t>
  </si>
  <si>
    <t>https://www.unimus.no/felles/bilder/web_hent_bilde.php?id=13541783&amp;type=jpeg</t>
  </si>
  <si>
    <t>POINT (251822 6646424)</t>
  </si>
  <si>
    <t>urn:catalog:O:V:7135</t>
  </si>
  <si>
    <t>8_7135</t>
  </si>
  <si>
    <t>O_7135</t>
  </si>
  <si>
    <t>64277</t>
  </si>
  <si>
    <t>Saraholmen</t>
  </si>
  <si>
    <t>POINT (251493 6646611)</t>
  </si>
  <si>
    <t>59_64277</t>
  </si>
  <si>
    <t>93546</t>
  </si>
  <si>
    <t>POINT (251441 6646629)</t>
  </si>
  <si>
    <t>59_93546</t>
  </si>
  <si>
    <t>90769</t>
  </si>
  <si>
    <t>Borøya naturreservat</t>
  </si>
  <si>
    <t>Abel, Kim</t>
  </si>
  <si>
    <t>POINT (251237 6646455)</t>
  </si>
  <si>
    <t>59_90769</t>
  </si>
  <si>
    <t>90770</t>
  </si>
  <si>
    <t>POINT (251170 6646447)</t>
  </si>
  <si>
    <t>59_90770</t>
  </si>
  <si>
    <t>305703</t>
  </si>
  <si>
    <t>Høvikodden \Kalkberggrunn</t>
  </si>
  <si>
    <t>Blindheim, T.; Olsen, K.M.</t>
  </si>
  <si>
    <t>POINT (251159 6647327)</t>
  </si>
  <si>
    <t>59_305703</t>
  </si>
  <si>
    <t>2014/z5754</t>
  </si>
  <si>
    <t>O_GPS_2014/z5754</t>
  </si>
  <si>
    <t>1844/906</t>
  </si>
  <si>
    <t>O_XL_1844/906</t>
  </si>
  <si>
    <t>1845/903</t>
  </si>
  <si>
    <t>Borøya sør [16.00-16.20]</t>
  </si>
  <si>
    <t>O_XL_1845/903</t>
  </si>
  <si>
    <t>1846/909</t>
  </si>
  <si>
    <t>Borøya III [16.20-&gt;]</t>
  </si>
  <si>
    <t>O_XL_1846/909</t>
  </si>
  <si>
    <t>1875/905</t>
  </si>
  <si>
    <t>Borøya; lok. 1 [/]</t>
  </si>
  <si>
    <t>O_XL_1875/905</t>
  </si>
  <si>
    <t>1877/902</t>
  </si>
  <si>
    <t>Borøya; lok. 3 [\]</t>
  </si>
  <si>
    <t>O_XL_1877/902</t>
  </si>
  <si>
    <t>15767160</t>
  </si>
  <si>
    <t>Kalvøya, 150 m søraust for brua, Bærum, Vi \på kalkberg</t>
  </si>
  <si>
    <t>https://www.artsobservasjoner.no/Sighting/15767160</t>
  </si>
  <si>
    <t>POINT (250212 6646996)</t>
  </si>
  <si>
    <t>urn:uuid:2dc62dec-e556-42a2-93e1-9090bdd2ce5c</t>
  </si>
  <si>
    <t>1010_15767160</t>
  </si>
  <si>
    <t>20593691</t>
  </si>
  <si>
    <t>Sjøholmen 136, Bærum, Vi</t>
  </si>
  <si>
    <t>Simen Hyll Hansen|Anders Often|Knut Bjørnstad|Alexander Nilsson|Espen Sommer Værland</t>
  </si>
  <si>
    <t>https://www.artsobservasjoner.no/Sighting/20593691</t>
  </si>
  <si>
    <t>POINT (250200 6647796)</t>
  </si>
  <si>
    <t>urn:uuid:62141046-67a7-4404-8680-a07f5870f6a2</t>
  </si>
  <si>
    <t>1010_20593691</t>
  </si>
  <si>
    <t>20593740</t>
  </si>
  <si>
    <t>Sjøholmen 142, Bærum, Vi</t>
  </si>
  <si>
    <t>Dominerer kraftig, bør lukes snart.</t>
  </si>
  <si>
    <t>https://www.artsobservasjoner.no/Sighting/20593740</t>
  </si>
  <si>
    <t>POINT (250621 6647754)</t>
  </si>
  <si>
    <t>urn:uuid:e87a881d-cf5d-4d0d-ac48-eca76109b55b</t>
  </si>
  <si>
    <t>1010_20593740</t>
  </si>
  <si>
    <t>20505144</t>
  </si>
  <si>
    <t>Høvikodden, Bærum, Vi</t>
  </si>
  <si>
    <t>https://www.artsobservasjoner.no/Sighting/20505144</t>
  </si>
  <si>
    <t>POINT (251274 6647482)</t>
  </si>
  <si>
    <t>urn:uuid:dd324647-69af-488d-9d78-9bede8923aa7</t>
  </si>
  <si>
    <t>1010_20505144</t>
  </si>
  <si>
    <t>20505145</t>
  </si>
  <si>
    <t>https://www.artsobservasjoner.no/Sighting/20505145</t>
  </si>
  <si>
    <t>POINT (251196 6647427)</t>
  </si>
  <si>
    <t>urn:uuid:f5164ca7-e279-4d76-af33-5f3c920172a1</t>
  </si>
  <si>
    <t>1010_20505145</t>
  </si>
  <si>
    <t>20505200</t>
  </si>
  <si>
    <t>Bærum 26, Bærum, Vi</t>
  </si>
  <si>
    <t>https://www.artsobservasjoner.no/Sighting/20505200</t>
  </si>
  <si>
    <t>POINT (251380 6646542)</t>
  </si>
  <si>
    <t>urn:uuid:3ad61ddb-a59a-40a8-9697-b040ba98759c</t>
  </si>
  <si>
    <t>1010_20505200</t>
  </si>
  <si>
    <t>20505202</t>
  </si>
  <si>
    <t>Bærum 27, Bærum, Vi</t>
  </si>
  <si>
    <t>https://www.artsobservasjoner.no/Sighting/20505202</t>
  </si>
  <si>
    <t>POINT (251489 6646594)</t>
  </si>
  <si>
    <t>urn:uuid:4960b6e6-755a-4ca8-85ea-5eb8f7bdf45b</t>
  </si>
  <si>
    <t>1010_20505202</t>
  </si>
  <si>
    <t>20505201</t>
  </si>
  <si>
    <t>Saraholmen, Bærum, Vi</t>
  </si>
  <si>
    <t>https://www.artsobservasjoner.no/Sighting/20505201</t>
  </si>
  <si>
    <t>POINT (251430 6646573)</t>
  </si>
  <si>
    <t>urn:uuid:56850b99-000e-4484-986c-c1765349e796</t>
  </si>
  <si>
    <t>1010_20505201</t>
  </si>
  <si>
    <t>20505203</t>
  </si>
  <si>
    <t>Bærum 28, Bærum, Vi</t>
  </si>
  <si>
    <t>https://www.artsobservasjoner.no/Sighting/20505203</t>
  </si>
  <si>
    <t>POINT (251633 6646642)</t>
  </si>
  <si>
    <t>urn:uuid:9b340809-4ae4-46ee-bacd-8f90a3fa0231</t>
  </si>
  <si>
    <t>1010_20505203</t>
  </si>
  <si>
    <t>20505204</t>
  </si>
  <si>
    <t>Bærum 29, Bærum, Vi</t>
  </si>
  <si>
    <t>https://www.artsobservasjoner.no/Sighting/20505204</t>
  </si>
  <si>
    <t>POINT (251279 6646502)</t>
  </si>
  <si>
    <t>urn:uuid:9e15a48d-5780-49dd-a640-c281ab275103</t>
  </si>
  <si>
    <t>1010_20505204</t>
  </si>
  <si>
    <t>20505205</t>
  </si>
  <si>
    <t>Bærum 30, Bærum, Vi</t>
  </si>
  <si>
    <t>https://www.artsobservasjoner.no/Sighting/20505205</t>
  </si>
  <si>
    <t>POINT (251694 6646550)</t>
  </si>
  <si>
    <t>urn:uuid:9cd5e893-f1e1-40a6-ac6a-8e26b609f36a</t>
  </si>
  <si>
    <t>1010_20505205</t>
  </si>
  <si>
    <t>20505206</t>
  </si>
  <si>
    <t>Borøya friområde Ø, Bærum, Vi</t>
  </si>
  <si>
    <t>Kalkberg.</t>
  </si>
  <si>
    <t>https://www.artsobservasjoner.no/Sighting/20505206</t>
  </si>
  <si>
    <t>POINT (251854 6646323)</t>
  </si>
  <si>
    <t>urn:uuid:2fec6c8e-f3a3-4f6d-b205-236f1b2a96a1</t>
  </si>
  <si>
    <t>1010_20505206</t>
  </si>
  <si>
    <t>20505207</t>
  </si>
  <si>
    <t>Borøya, Bærum, Vi</t>
  </si>
  <si>
    <t>https://www.artsobservasjoner.no/Sighting/20505207</t>
  </si>
  <si>
    <t>POINT (251830 6646269)</t>
  </si>
  <si>
    <t>urn:uuid:bb47ca22-7a22-476a-84b2-3fd6f39cc3b8</t>
  </si>
  <si>
    <t>1010_20505207</t>
  </si>
  <si>
    <t>20505208</t>
  </si>
  <si>
    <t>Bærum 31, Bærum, Vi</t>
  </si>
  <si>
    <t>https://www.artsobservasjoner.no/Sighting/20505208</t>
  </si>
  <si>
    <t>POINT (251830 6646261)</t>
  </si>
  <si>
    <t>urn:uuid:3f2ac036-f9fc-453a-acbf-c639ab77c021</t>
  </si>
  <si>
    <t>1010_20505208</t>
  </si>
  <si>
    <t>20505209</t>
  </si>
  <si>
    <t>https://www.artsobservasjoner.no/Sighting/20505209</t>
  </si>
  <si>
    <t>POINT (251798 6646230)</t>
  </si>
  <si>
    <t>urn:uuid:79cf64da-6d73-43e7-a0a1-9ca4249dac89</t>
  </si>
  <si>
    <t>1010_20505209</t>
  </si>
  <si>
    <t>20505210</t>
  </si>
  <si>
    <t>Bærum 32, Bærum, Vi</t>
  </si>
  <si>
    <t>https://www.artsobservasjoner.no/Sighting/20505210</t>
  </si>
  <si>
    <t>POINT (251759 6646216)</t>
  </si>
  <si>
    <t>urn:uuid:b4483bdd-f0ae-4d5f-b925-a66ab70bf284</t>
  </si>
  <si>
    <t>1010_20505210</t>
  </si>
  <si>
    <t>20505211</t>
  </si>
  <si>
    <t>Bærum 33, Bærum, Vi</t>
  </si>
  <si>
    <t>https://www.artsobservasjoner.no/Sighting/20505211</t>
  </si>
  <si>
    <t>POINT (251722 6646213)</t>
  </si>
  <si>
    <t>urn:uuid:5dc80d9b-d9ff-44f8-b7e3-d66b8b6ca538</t>
  </si>
  <si>
    <t>1010_20505211</t>
  </si>
  <si>
    <t>20505212</t>
  </si>
  <si>
    <t>Bærum 34, Bærum, Vi</t>
  </si>
  <si>
    <t>https://www.artsobservasjoner.no/Sighting/20505212</t>
  </si>
  <si>
    <t>POINT (251560 6646125)</t>
  </si>
  <si>
    <t>urn:uuid:6853cf1b-3ab6-4aa4-8050-fa28d554b790</t>
  </si>
  <si>
    <t>1010_20505212</t>
  </si>
  <si>
    <t>20505213</t>
  </si>
  <si>
    <t>Bærum 35, Bærum, Vi</t>
  </si>
  <si>
    <t>https://www.artsobservasjoner.no/Sighting/20505213</t>
  </si>
  <si>
    <t>POINT (251546 6646121)</t>
  </si>
  <si>
    <t>urn:uuid:c12edd21-994a-4a7a-8d9a-1882d6400593</t>
  </si>
  <si>
    <t>1010_20505213</t>
  </si>
  <si>
    <t>20505220</t>
  </si>
  <si>
    <t>Bærum 42, Bærum, Vi</t>
  </si>
  <si>
    <t>https://www.artsobservasjoner.no/Sighting/20505220</t>
  </si>
  <si>
    <t>POINT (251242 6646477)</t>
  </si>
  <si>
    <t>urn:uuid:eecd8a84-b69a-42ae-b338-67bb47158699</t>
  </si>
  <si>
    <t>1010_20505220</t>
  </si>
  <si>
    <t>20505227</t>
  </si>
  <si>
    <t>Kalvøya, Bærum, Vi</t>
  </si>
  <si>
    <t>Strandberg.</t>
  </si>
  <si>
    <t>https://www.artsobservasjoner.no/Sighting/20505227</t>
  </si>
  <si>
    <t>POINT (250203 6646993)</t>
  </si>
  <si>
    <t>urn:uuid:5a37867a-8fea-4e7d-886c-ceb08afac353</t>
  </si>
  <si>
    <t>1010_20505227</t>
  </si>
  <si>
    <t>20505228</t>
  </si>
  <si>
    <t>Bærum 43, Bærum, Vi</t>
  </si>
  <si>
    <t>https://www.artsobservasjoner.no/Sighting/20505228</t>
  </si>
  <si>
    <t>POINT (250210 6646995)</t>
  </si>
  <si>
    <t>urn:uuid:de5d66ee-75e0-479c-bdc8-e9fb37cc3024</t>
  </si>
  <si>
    <t>1010_20505228</t>
  </si>
  <si>
    <t>20505240</t>
  </si>
  <si>
    <t>Grønne tak.</t>
  </si>
  <si>
    <t>https://www.artsobservasjoner.no/Sighting/20505240</t>
  </si>
  <si>
    <t>POINT (250380 6646760)</t>
  </si>
  <si>
    <t>urn:uuid:83a270ff-7287-4635-96d5-c3ff64486772</t>
  </si>
  <si>
    <t>1010_20505240</t>
  </si>
  <si>
    <t>20505241</t>
  </si>
  <si>
    <t>https://www.artsobservasjoner.no/Sighting/20505241</t>
  </si>
  <si>
    <t>POINT (251134 6647371)</t>
  </si>
  <si>
    <t>urn:uuid:5caca502-1cd1-47cf-a4a4-2d9d6ac543dc</t>
  </si>
  <si>
    <t>1010_20505241</t>
  </si>
  <si>
    <t>20505273</t>
  </si>
  <si>
    <t>https://www.artsobservasjoner.no/Sighting/20505273</t>
  </si>
  <si>
    <t>POINT (251173 6647304)</t>
  </si>
  <si>
    <t>urn:uuid:f4fb4464-bdea-41f1-a410-2f6dbd666590</t>
  </si>
  <si>
    <t>1010_20505273</t>
  </si>
  <si>
    <t>20505274</t>
  </si>
  <si>
    <t>https://www.artsobservasjoner.no/Sighting/20505274</t>
  </si>
  <si>
    <t>POINT (251149 6647315)</t>
  </si>
  <si>
    <t>urn:uuid:f437d3db-e9fd-489e-9ac9-f71690a1d2bb</t>
  </si>
  <si>
    <t>1010_20505274</t>
  </si>
  <si>
    <t>20505275</t>
  </si>
  <si>
    <t>https://www.artsobservasjoner.no/Sighting/20505275</t>
  </si>
  <si>
    <t>POINT (251142 6647318)</t>
  </si>
  <si>
    <t>urn:uuid:6906a654-ed90-4011-a7b4-6c12ddbd1b08</t>
  </si>
  <si>
    <t>1010_20505275</t>
  </si>
  <si>
    <t>20505277</t>
  </si>
  <si>
    <t>https://www.artsobservasjoner.no/Sighting/20505277</t>
  </si>
  <si>
    <t>POINT (251136 6647327)</t>
  </si>
  <si>
    <t>urn:uuid:c7566cda-4356-45fc-a138-aed595e8fe90</t>
  </si>
  <si>
    <t>1010_20505277</t>
  </si>
  <si>
    <t>20505278</t>
  </si>
  <si>
    <t>https://www.artsobservasjoner.no/Sighting/20505278</t>
  </si>
  <si>
    <t>POINT (251131 6647358)</t>
  </si>
  <si>
    <t>urn:uuid:a63cec89-073a-4c0b-80da-ef8402b57ad9</t>
  </si>
  <si>
    <t>1010_20505278</t>
  </si>
  <si>
    <t>20505279</t>
  </si>
  <si>
    <t>https://www.artsobservasjoner.no/Sighting/20505279</t>
  </si>
  <si>
    <t>POINT (251131 6647366)</t>
  </si>
  <si>
    <t>urn:uuid:ef60f4dc-eb9e-4ca7-805b-132b87af7f88</t>
  </si>
  <si>
    <t>1010_20505279</t>
  </si>
  <si>
    <t>20505280</t>
  </si>
  <si>
    <t>https://www.artsobservasjoner.no/Sighting/20505280</t>
  </si>
  <si>
    <t>POINT (251134 6647341)</t>
  </si>
  <si>
    <t>urn:uuid:aab66aed-3754-447f-b0e3-d1079a47f8ff</t>
  </si>
  <si>
    <t>1010_20505280</t>
  </si>
  <si>
    <t>21042086</t>
  </si>
  <si>
    <t>Borøya nø 2, Bærum, Vi \NA T2 Åpen grunnlendt mark Opprinnelig rapporte...</t>
  </si>
  <si>
    <t>https://www.artsobservasjoner.no/Sighting/21042086</t>
  </si>
  <si>
    <t>POINT (251523 6646498)</t>
  </si>
  <si>
    <t>urn:uuid:f6b3cf9f-74e7-42f2-9c32-302977491136</t>
  </si>
  <si>
    <t>1010_21042086</t>
  </si>
  <si>
    <t>21042090</t>
  </si>
  <si>
    <t>Saraholmen, Bærum, Vi \NA T2 Åpen grunnlendt mark Opprinnelig rapporte...</t>
  </si>
  <si>
    <t>https://www.artsobservasjoner.no/Sighting/21042090</t>
  </si>
  <si>
    <t>POINT (251466 6646571)</t>
  </si>
  <si>
    <t>urn:uuid:0cd6f866-59c1-4c83-ae16-8e39b4d3348d</t>
  </si>
  <si>
    <t>1010_21042090</t>
  </si>
  <si>
    <t>21042091</t>
  </si>
  <si>
    <t>https://www.artsobservasjoner.no/Sighting/21042091</t>
  </si>
  <si>
    <t>POINT (251389 6646536)</t>
  </si>
  <si>
    <t>urn:uuid:b7d7c7b2-3c0e-4693-84df-14a8025ead7f</t>
  </si>
  <si>
    <t>1010_21042091</t>
  </si>
  <si>
    <t>21042092</t>
  </si>
  <si>
    <t>Saraholmen V2, Bærum, Vi \NA T2 Åpen grunnlendt mark Opprinnelig rapporte...</t>
  </si>
  <si>
    <t>https://www.artsobservasjoner.no/Sighting/21042092</t>
  </si>
  <si>
    <t>POINT (251257 6646471)</t>
  </si>
  <si>
    <t>urn:uuid:1f1aa8e1-7738-41ab-afad-a59e95cb9f7e</t>
  </si>
  <si>
    <t>1010_21042092</t>
  </si>
  <si>
    <t>21056195</t>
  </si>
  <si>
    <t>https://www.artsobservasjoner.no/Sighting/21056195</t>
  </si>
  <si>
    <t>urn:uuid:2b044906-76b1-408c-a5ae-6cf68dfa3a53</t>
  </si>
  <si>
    <t>1010_21056195</t>
  </si>
  <si>
    <t>21056199</t>
  </si>
  <si>
    <t>https://www.artsobservasjoner.no/Sighting/21056199</t>
  </si>
  <si>
    <t>urn:uuid:dd52f116-2eb4-4a3e-995d-431ff9fb03af</t>
  </si>
  <si>
    <t>1010_21056199</t>
  </si>
  <si>
    <t>21056200</t>
  </si>
  <si>
    <t>https://www.artsobservasjoner.no/Sighting/21056200</t>
  </si>
  <si>
    <t>urn:uuid:3e259b7a-1d25-42b3-ace7-e7abfacb5bf6</t>
  </si>
  <si>
    <t>1010_21056200</t>
  </si>
  <si>
    <t>21056201</t>
  </si>
  <si>
    <t>https://www.artsobservasjoner.no/Sighting/21056201</t>
  </si>
  <si>
    <t>urn:uuid:0fc755d4-a2f0-45ee-952f-52eafbd7ba4c</t>
  </si>
  <si>
    <t>1010_21056201</t>
  </si>
  <si>
    <t>23047896</t>
  </si>
  <si>
    <t>Kalvøya NV, Bærum, Vi</t>
  </si>
  <si>
    <t>Liten forekomst ved sti.</t>
  </si>
  <si>
    <t>https://www.artsobservasjoner.no/Sighting/23047896</t>
  </si>
  <si>
    <t>POINT (250222 6647039)</t>
  </si>
  <si>
    <t>urn:uuid:aa331863-aa17-4797-b9da-faec7d7eebc5</t>
  </si>
  <si>
    <t>1010_23047896</t>
  </si>
  <si>
    <t>23047897</t>
  </si>
  <si>
    <t>Liten forekomst, 0,5 kvm.</t>
  </si>
  <si>
    <t>https://www.artsobservasjoner.no/Sighting/23047897</t>
  </si>
  <si>
    <t>POINT (250197 6646995)</t>
  </si>
  <si>
    <t>urn:uuid:4b11c720-2b9b-4a1a-b0e3-88c74cf581ac</t>
  </si>
  <si>
    <t>1010_23047897</t>
  </si>
  <si>
    <t>23047898</t>
  </si>
  <si>
    <t>KalvøyaNV, Bærum, Vi</t>
  </si>
  <si>
    <t>Liten forekomst.</t>
  </si>
  <si>
    <t>https://www.artsobservasjoner.no/Sighting/23047898</t>
  </si>
  <si>
    <t>POINT (250216 6647000)</t>
  </si>
  <si>
    <t>urn:uuid:1888c2a9-dc84-4534-919c-8cc5def6e638</t>
  </si>
  <si>
    <t>1010_23047898</t>
  </si>
  <si>
    <t>23047899</t>
  </si>
  <si>
    <t>Kalvøya S, Bærum, Vi</t>
  </si>
  <si>
    <t>Lita tue med minispredning nedenfor.</t>
  </si>
  <si>
    <t>https://www.artsobservasjoner.no/Sighting/23047899</t>
  </si>
  <si>
    <t>POINT (250610 6646766)</t>
  </si>
  <si>
    <t>urn:uuid:53447192-8e9a-482d-9877-43560eb44afc</t>
  </si>
  <si>
    <t>1010_23047899</t>
  </si>
  <si>
    <t>25563319</t>
  </si>
  <si>
    <t>https://www.artsobservasjoner.no/Sighting/25563319</t>
  </si>
  <si>
    <t>POINT (251150 6647378)</t>
  </si>
  <si>
    <t>urn:uuid:1ddbaf1e-0ec1-481f-9859-ed9003969e4f</t>
  </si>
  <si>
    <t>1010_25563319</t>
  </si>
  <si>
    <t>25563320</t>
  </si>
  <si>
    <t>https://www.artsobservasjoner.no/Sighting/25563320</t>
  </si>
  <si>
    <t>POINT (251160 6647356)</t>
  </si>
  <si>
    <t>urn:uuid:ad05c12b-0774-4a2c-bde7-fe81137c21f1</t>
  </si>
  <si>
    <t>1010_25563320</t>
  </si>
  <si>
    <t>24076618</t>
  </si>
  <si>
    <t>Høvik, Høvikodden, Bærum, Vi \Strand /[Kvant.:] 2 dm2</t>
  </si>
  <si>
    <t>https://www.artsobservasjoner.no/Sighting/24076618</t>
  </si>
  <si>
    <t>POINT (251238 6647482)</t>
  </si>
  <si>
    <t>urn:uuid:3aa35245-668a-4480-b548-70369ff883ef</t>
  </si>
  <si>
    <t>1010_24076618</t>
  </si>
  <si>
    <t>25563322</t>
  </si>
  <si>
    <t>Sjøholmen, Bærum, Vi</t>
  </si>
  <si>
    <t>https://www.artsobservasjoner.no/Sighting/25563322</t>
  </si>
  <si>
    <t>POINT (250631 6647755)</t>
  </si>
  <si>
    <t>urn:uuid:dc0884d9-0a76-4f54-9fad-6cd1f81c15fc</t>
  </si>
  <si>
    <t>1010_25563322</t>
  </si>
  <si>
    <t>26024452</t>
  </si>
  <si>
    <t>Borøya, Borøya, Bærum, Vi \Strandbelte på holme</t>
  </si>
  <si>
    <t>https://www.artsobservasjoner.no/Sighting/26024452</t>
  </si>
  <si>
    <t>POINT (251762 6646238)</t>
  </si>
  <si>
    <t>urn:uuid:02bf9d4c-5fe2-46f9-98f2-155d378fd961</t>
  </si>
  <si>
    <t>1010_26024452</t>
  </si>
  <si>
    <t>15707746</t>
  </si>
  <si>
    <t>251_6649</t>
  </si>
  <si>
    <t>Lillehagveien 61A, Bærum, Vi</t>
  </si>
  <si>
    <t>Kristin Bjartnes|Signe Magnus</t>
  </si>
  <si>
    <t>https://www.artsobservasjoner.no/Sighting/15707746</t>
  </si>
  <si>
    <t>POINT (250631 6648894)</t>
  </si>
  <si>
    <t>urn:uuid:16d2f16e-2ed4-4633-81ba-08a1dd1f94c1</t>
  </si>
  <si>
    <t>1010_15707746</t>
  </si>
  <si>
    <t>689850</t>
  </si>
  <si>
    <t>Presteveien \ /[Kvant.:] 1</t>
  </si>
  <si>
    <t>Lønnve, O.J.</t>
  </si>
  <si>
    <t>POINT (250975 6648963)</t>
  </si>
  <si>
    <t>59_689850</t>
  </si>
  <si>
    <t>12090168</t>
  </si>
  <si>
    <t>251_6651</t>
  </si>
  <si>
    <t>Øverland, Bærum, Vi \langs parkeringsplass</t>
  </si>
  <si>
    <t>Kristin Vigander</t>
  </si>
  <si>
    <t>https://www.artsobservasjoner.no/Sighting/12090168</t>
  </si>
  <si>
    <t>POINT (251984 6651970)</t>
  </si>
  <si>
    <t>urn:uuid:f62fbd35-cb86-4fa9-83e2-8f91ec6e2f84</t>
  </si>
  <si>
    <t>1010_12090168</t>
  </si>
  <si>
    <t>12068008</t>
  </si>
  <si>
    <t>Kolsås-Dælivann landskapsvernområde, Bærum, Vi</t>
  </si>
  <si>
    <t>Kim Abel</t>
  </si>
  <si>
    <t>Et område på ca 50x50 cm rett utenfor huset, men inn mot Skotta naturreservat. Lågurtskog. .</t>
  </si>
  <si>
    <t>https://www.artsobservasjoner.no/Sighting/12068008</t>
  </si>
  <si>
    <t>POINT (251315 6651685)</t>
  </si>
  <si>
    <t>urn:uuid:f8d26278-79cf-4a5c-b8eb-9c3822649c44</t>
  </si>
  <si>
    <t>1010_12068008</t>
  </si>
  <si>
    <t>17608447</t>
  </si>
  <si>
    <t>Skotta Søndre, Bærum, Vi</t>
  </si>
  <si>
    <t>https://www.artsobservasjoner.no/Sighting/17608447</t>
  </si>
  <si>
    <t>POINT (251324 6651693)</t>
  </si>
  <si>
    <t>urn:uuid:e583dcc9-818b-4f04-b6bf-26e15a147cf6</t>
  </si>
  <si>
    <t>1010_17608447</t>
  </si>
  <si>
    <t>24890887</t>
  </si>
  <si>
    <t>Faret (langs tbanen SØ), Bærum, Vi</t>
  </si>
  <si>
    <t>Johnny R. Pedersen</t>
  </si>
  <si>
    <t>https://www.artsobservasjoner.no/Sighting/24890887</t>
  </si>
  <si>
    <t>POLYGON ((251908 6650260, 251908 6650255, 251887 6650260, 251851 6650269, 251837 6650274, 251828 6650292, 251825 6650304, 251818 6650325, 251807 6650340, 251810 6650342, 251831 6650317, 251846 6650301, 251862 6650287, 251880 6650274, 251908 6650260))</t>
  </si>
  <si>
    <t>urn:uuid:c446dcc8-1fbd-46d5-968d-badcc1dd7625</t>
  </si>
  <si>
    <t>1010_24890887</t>
  </si>
  <si>
    <t>25489388</t>
  </si>
  <si>
    <t>Dæliskogen, Dælivannet, Bærum, Vi \Grandominert skog med innslag av løvtrær</t>
  </si>
  <si>
    <t>https://www.artsobservasjoner.no/Sighting/25489388</t>
  </si>
  <si>
    <t>POINT (251265 6651300)</t>
  </si>
  <si>
    <t>urn:uuid:8bc9e439-9a7f-4341-ba31-3820c843e2f1</t>
  </si>
  <si>
    <t>1010_25489388</t>
  </si>
  <si>
    <t>OL20210809124430</t>
  </si>
  <si>
    <t>Åsterud</t>
  </si>
  <si>
    <t>POINT (251971 6651852)</t>
  </si>
  <si>
    <t>59_OL20210809124430</t>
  </si>
  <si>
    <t>373879</t>
  </si>
  <si>
    <t>253_6643</t>
  </si>
  <si>
    <t>Gåsøya, NØ-enden, strandberg mot Terneskjær.</t>
  </si>
  <si>
    <t>Anders Often | Tore Berg</t>
  </si>
  <si>
    <t>https://www.unimus.no/felles/bilder/web_hent_bilde.php?id=13567876&amp;type=jpeg</t>
  </si>
  <si>
    <t>POINT (253368 6643634)</t>
  </si>
  <si>
    <t>urn:catalog:O:V:373879</t>
  </si>
  <si>
    <t>8_373879</t>
  </si>
  <si>
    <t>O_373879</t>
  </si>
  <si>
    <t>12066763</t>
  </si>
  <si>
    <t>Gåsøya, Bærum, Vi \ /[Kvant.:] 100 m2</t>
  </si>
  <si>
    <t>Olav Thøger Haaverstad</t>
  </si>
  <si>
    <t>Mye gravbergknapp som truer naturlig vegetasjon i reservatet. . Quantity: 100 m2</t>
  </si>
  <si>
    <t>https://www.artsobservasjoner.no/Sighting/12066763</t>
  </si>
  <si>
    <t>POINT (252510 6643261)</t>
  </si>
  <si>
    <t>urn:uuid:e3c607ed-1442-4348-8aee-735568875891</t>
  </si>
  <si>
    <t>1010_12066763</t>
  </si>
  <si>
    <t>90374</t>
  </si>
  <si>
    <t>Gåsøya naturreservat</t>
  </si>
  <si>
    <t>POINT (252989 6643547)</t>
  </si>
  <si>
    <t>59_90374</t>
  </si>
  <si>
    <t>93534</t>
  </si>
  <si>
    <t>POINT (252505 6643261)</t>
  </si>
  <si>
    <t>59_93534</t>
  </si>
  <si>
    <t>2014/z6979</t>
  </si>
  <si>
    <t>Gåsøy - V/S</t>
  </si>
  <si>
    <t>O_GPS_2014/z6979</t>
  </si>
  <si>
    <t>1850/913</t>
  </si>
  <si>
    <t>Gåsøya; lok. 1 [/]</t>
  </si>
  <si>
    <t>O_XL_1850/913</t>
  </si>
  <si>
    <t>1851/904</t>
  </si>
  <si>
    <t>Gåsøya; lok. 2 [\]</t>
  </si>
  <si>
    <t>O_XL_1851/904</t>
  </si>
  <si>
    <t>1852/906</t>
  </si>
  <si>
    <t>Gåsøya; lok. 3 [|]</t>
  </si>
  <si>
    <t>O_XL_1852/906</t>
  </si>
  <si>
    <t>1854/909</t>
  </si>
  <si>
    <t>Furuholmen [\]</t>
  </si>
  <si>
    <t>O_XL_1854/909</t>
  </si>
  <si>
    <t>1855/903</t>
  </si>
  <si>
    <t>Furuholmen [|]</t>
  </si>
  <si>
    <t>O_XL_1855/903</t>
  </si>
  <si>
    <t>25427035</t>
  </si>
  <si>
    <t>Mellemholmen, Bærum, Vi \NA T2 Åpen grunnlendt mark NA T2-C-7 åpen sterk...</t>
  </si>
  <si>
    <t>Kaj-Andreas Hanevik</t>
  </si>
  <si>
    <t>https://www.artsobservasjoner.no/Sighting/25427035</t>
  </si>
  <si>
    <t>POINT (252751 6643566)</t>
  </si>
  <si>
    <t>urn:uuid:193a8575-b661-41d4-81af-94d935bab5ff</t>
  </si>
  <si>
    <t>1010_25427035</t>
  </si>
  <si>
    <t>25454768</t>
  </si>
  <si>
    <t>Mellomolmen, Bærum, Vi \NA T2 Åpen grunnlendt mark NA T2-C-7 åpen sterk...</t>
  </si>
  <si>
    <t>Daniel Skoog</t>
  </si>
  <si>
    <t>https://www.artsobservasjoner.no/Sighting/25454768</t>
  </si>
  <si>
    <t>POINT (252739 6643554)</t>
  </si>
  <si>
    <t>urn:uuid:8ad32b46-b8b3-44e1-885c-470ff7a17a5b</t>
  </si>
  <si>
    <t>1010_25454768</t>
  </si>
  <si>
    <t>25454791</t>
  </si>
  <si>
    <t>furuholmen, Bærum, Vi \NA T2 Åpen grunnlendt mark NA T2-C-1 åpen kalkf...</t>
  </si>
  <si>
    <t>https://www.artsobservasjoner.no/Sighting/25454791</t>
  </si>
  <si>
    <t>POINT (252524 6643537)</t>
  </si>
  <si>
    <t>urn:uuid:11128c9a-a446-4c5f-a6c6-2a298cbfca38</t>
  </si>
  <si>
    <t>1010_25454791</t>
  </si>
  <si>
    <t>25454664</t>
  </si>
  <si>
    <t>Ostöya, Bærum, Vi \NA T2 Åpen grunnlendt mark NA T2-C-8 åpen sterk...</t>
  </si>
  <si>
    <t>Kristin Moldestad</t>
  </si>
  <si>
    <t>https://www.artsobservasjoner.no/Sighting/25454664</t>
  </si>
  <si>
    <t>POINT (252783 6643018)</t>
  </si>
  <si>
    <t>urn:uuid:8b68fca9-dd8a-4fd2-9986-7c1d89802a87</t>
  </si>
  <si>
    <t>1010_25454664</t>
  </si>
  <si>
    <t>25454721</t>
  </si>
  <si>
    <t>Gåsøya, Bærum, Vi \NA T2 Åpen grunnlendt mark NA T2-C-8 åpen sterk...</t>
  </si>
  <si>
    <t>https://www.artsobservasjoner.no/Sighting/25454721</t>
  </si>
  <si>
    <t>POINT (252368 6643104)</t>
  </si>
  <si>
    <t>urn:uuid:cb20b945-afef-4263-92cd-e4ec0a7a172b</t>
  </si>
  <si>
    <t>1010_25454721</t>
  </si>
  <si>
    <t>25454723</t>
  </si>
  <si>
    <t>https://www.artsobservasjoner.no/Sighting/25454723</t>
  </si>
  <si>
    <t>POINT (252323 6643072)</t>
  </si>
  <si>
    <t>urn:uuid:7b6d0225-b015-45bc-9250-ec49c65d9c19</t>
  </si>
  <si>
    <t>1010_25454723</t>
  </si>
  <si>
    <t>25454728</t>
  </si>
  <si>
    <t>https://www.artsobservasjoner.no/Sighting/25454728</t>
  </si>
  <si>
    <t>POINT (252299 6642925)</t>
  </si>
  <si>
    <t>urn:uuid:5f7274e0-e6a3-4da7-adbc-3b624a625fd7</t>
  </si>
  <si>
    <t>1010_25454728</t>
  </si>
  <si>
    <t>25454733</t>
  </si>
  <si>
    <t>https://www.artsobservasjoner.no/Sighting/25454733</t>
  </si>
  <si>
    <t>POINT (252456 6642858)</t>
  </si>
  <si>
    <t>urn:uuid:04bd2282-bc9c-4276-ad48-ec2d9a89455d</t>
  </si>
  <si>
    <t>1010_25454733</t>
  </si>
  <si>
    <t>25454792</t>
  </si>
  <si>
    <t>Gåsøya, Bærum, Vi \NA T2 Åpen grunnlendt mark NA T2-C-7 åpen sterk...</t>
  </si>
  <si>
    <t>https://www.artsobservasjoner.no/Sighting/25454792</t>
  </si>
  <si>
    <t>POINT (253205 6643564)</t>
  </si>
  <si>
    <t>urn:uuid:1ccb511b-f3c3-42be-8172-20b489f25e8f</t>
  </si>
  <si>
    <t>1010_25454792</t>
  </si>
  <si>
    <t>25454806</t>
  </si>
  <si>
    <t>https://www.artsobservasjoner.no/Sighting/25454806</t>
  </si>
  <si>
    <t>POINT (253143 6643544)</t>
  </si>
  <si>
    <t>urn:uuid:80532b45-2af3-4fac-b069-72020b89fdfe</t>
  </si>
  <si>
    <t>1010_25454806</t>
  </si>
  <si>
    <t>25454808</t>
  </si>
  <si>
    <t>Gåsøya, Bærum, Vi \NA T43 Plener, parker og liknende NA T43</t>
  </si>
  <si>
    <t>https://www.artsobservasjoner.no/Sighting/25454808</t>
  </si>
  <si>
    <t>POINT (252785 6643480)</t>
  </si>
  <si>
    <t>urn:uuid:5dba05d3-b033-4252-bc3e-4e2b56c1dcc6</t>
  </si>
  <si>
    <t>1010_25454808</t>
  </si>
  <si>
    <t>25454810</t>
  </si>
  <si>
    <t>https://www.artsobservasjoner.no/Sighting/25454810</t>
  </si>
  <si>
    <t>POINT (253143 6643438)</t>
  </si>
  <si>
    <t>urn:uuid:1fe80232-7ae5-4c60-8974-4c7d665f03c7</t>
  </si>
  <si>
    <t>1010_25454810</t>
  </si>
  <si>
    <t>25454815</t>
  </si>
  <si>
    <t>https://www.artsobservasjoner.no/Sighting/25454815</t>
  </si>
  <si>
    <t>POINT (252936 6643465)</t>
  </si>
  <si>
    <t>urn:uuid:aac11d67-be60-42e8-a774-0a50de6c8925</t>
  </si>
  <si>
    <t>1010_25454815</t>
  </si>
  <si>
    <t>UJ20210630111408</t>
  </si>
  <si>
    <t>Gåsøya V</t>
  </si>
  <si>
    <t>POINT (252507 6643252)</t>
  </si>
  <si>
    <t>59_UJ20210630111408</t>
  </si>
  <si>
    <t>UJ20210630125033</t>
  </si>
  <si>
    <t>Rosenholmen</t>
  </si>
  <si>
    <t>POINT (252996 6643566)</t>
  </si>
  <si>
    <t>59_UJ20210630125033</t>
  </si>
  <si>
    <t>UJ20210630131701</t>
  </si>
  <si>
    <t>POINT (252968 6643543)</t>
  </si>
  <si>
    <t>59_UJ20210630131701</t>
  </si>
  <si>
    <t>UJ20210630132321</t>
  </si>
  <si>
    <t>POINT (252931 6643528)</t>
  </si>
  <si>
    <t>59_UJ20210630132321</t>
  </si>
  <si>
    <t>167843</t>
  </si>
  <si>
    <t>253_6645</t>
  </si>
  <si>
    <t>Kråkholmen</t>
  </si>
  <si>
    <t>J.H. Meinich</t>
  </si>
  <si>
    <t>https://www.unimus.no/felles/bilder/web_hent_bilde.php?id=14922249&amp;type=jpeg</t>
  </si>
  <si>
    <t>POINT (253265 6644792)</t>
  </si>
  <si>
    <t>urn:catalog:TRH:V:167843</t>
  </si>
  <si>
    <t>37_167843</t>
  </si>
  <si>
    <t>TRH_167843</t>
  </si>
  <si>
    <t>161677</t>
  </si>
  <si>
    <t>Fürstlia \ved strand, tørr jord på kambrosilur</t>
  </si>
  <si>
    <t>Arnold Kyrre Martinsen</t>
  </si>
  <si>
    <t>https://www.unimus.no/felles/bilder/web_hent_bilde.php?id=13552018&amp;type=jpeg</t>
  </si>
  <si>
    <t>POINT (253591 6645412)</t>
  </si>
  <si>
    <t>urn:catalog:O:V:161677</t>
  </si>
  <si>
    <t>8_161677</t>
  </si>
  <si>
    <t>O_161677</t>
  </si>
  <si>
    <t>265</t>
  </si>
  <si>
    <t>Wesenberg, J.</t>
  </si>
  <si>
    <t>POINT (253272 6644865)</t>
  </si>
  <si>
    <t>urn:catalog:SW:V:265</t>
  </si>
  <si>
    <t>97_265</t>
  </si>
  <si>
    <t>274273</t>
  </si>
  <si>
    <t>Lilleousttangen E</t>
  </si>
  <si>
    <t>POINT (252003 6644113)</t>
  </si>
  <si>
    <t>59_274273</t>
  </si>
  <si>
    <t>283095</t>
  </si>
  <si>
    <t>Syd Oust NR – på berg sør for sti</t>
  </si>
  <si>
    <t>POINT (252658 6644217)</t>
  </si>
  <si>
    <t>59_283095</t>
  </si>
  <si>
    <t>12067194</t>
  </si>
  <si>
    <t>Paradisbukta sør, Bærum, Vi</t>
  </si>
  <si>
    <t>Heiko Liebel</t>
  </si>
  <si>
    <t>https://www.artsobservasjoner.no/Sighting/12067194</t>
  </si>
  <si>
    <t>POINT (253498 6645498)</t>
  </si>
  <si>
    <t>urn:uuid:f8746e41-1f7d-4138-96ed-4beb399c3bd3</t>
  </si>
  <si>
    <t>1010_12067194</t>
  </si>
  <si>
    <t>12069170</t>
  </si>
  <si>
    <t>https://www.artsobservasjoner.no/Sighting/12069170</t>
  </si>
  <si>
    <t>urn:uuid:fb53dc4f-fba9-4916-b06b-4520ef8c1394</t>
  </si>
  <si>
    <t>1010_12069170</t>
  </si>
  <si>
    <t>275238</t>
  </si>
  <si>
    <t>Paradisbukta naturreservat</t>
  </si>
  <si>
    <t>POINT (253739 6645728)</t>
  </si>
  <si>
    <t>59_275238</t>
  </si>
  <si>
    <t>297713</t>
  </si>
  <si>
    <t>Paradisbukta sør</t>
  </si>
  <si>
    <t>POINT (253567 6645531)</t>
  </si>
  <si>
    <t>59_297713</t>
  </si>
  <si>
    <t>305489</t>
  </si>
  <si>
    <t>Abel, K.</t>
  </si>
  <si>
    <t>POINT (253469 6645657)</t>
  </si>
  <si>
    <t>59_305489</t>
  </si>
  <si>
    <t>1864/903</t>
  </si>
  <si>
    <t>Ostøya; lok 2 [|]</t>
  </si>
  <si>
    <t>O_XL_1864/903</t>
  </si>
  <si>
    <t>1869/903</t>
  </si>
  <si>
    <t>Ostøya; lok 7 [/]</t>
  </si>
  <si>
    <t>O_XL_1869/903</t>
  </si>
  <si>
    <t>20505197</t>
  </si>
  <si>
    <t>Bærum 25, Bærum, Vi</t>
  </si>
  <si>
    <t>https://www.artsobservasjoner.no/Sighting/20505197</t>
  </si>
  <si>
    <t>POINT (252686 6644291)</t>
  </si>
  <si>
    <t>urn:uuid:0bfa1430-e48d-4995-a1fb-b7757d4c4ad4</t>
  </si>
  <si>
    <t>1010_20505197</t>
  </si>
  <si>
    <t>20505222</t>
  </si>
  <si>
    <t>Ollebukta, Grimsøya, Bærum, Vi</t>
  </si>
  <si>
    <t>https://www.artsobservasjoner.no/Sighting/20505222</t>
  </si>
  <si>
    <t>POINT (253015 6645471)</t>
  </si>
  <si>
    <t>urn:uuid:414cfb0e-db5c-480e-83e1-76b7d4987094</t>
  </si>
  <si>
    <t>1010_20505222</t>
  </si>
  <si>
    <t>20505223</t>
  </si>
  <si>
    <t>Grimsøya, Snarøysundet, Bærum, Vi</t>
  </si>
  <si>
    <t>https://www.artsobservasjoner.no/Sighting/20505223</t>
  </si>
  <si>
    <t>POINT (253749 6645756)</t>
  </si>
  <si>
    <t>urn:uuid:70b3dd37-1e57-4c27-8a7c-d8a60970737f</t>
  </si>
  <si>
    <t>1010_20505223</t>
  </si>
  <si>
    <t>25613518</t>
  </si>
  <si>
    <t>Flisebukta, Bærum, Vi</t>
  </si>
  <si>
    <t>Ola Wergeland Krog|Jan Ingar I. Båtvik</t>
  </si>
  <si>
    <t>https://www.artsobservasjoner.no/Sighting/25613518</t>
  </si>
  <si>
    <t>POINT (252235 6644205)</t>
  </si>
  <si>
    <t>urn:uuid:463dd1f3-0717-4e0d-82fa-b252b9ef4114</t>
  </si>
  <si>
    <t>1010_25613518</t>
  </si>
  <si>
    <t>25613839</t>
  </si>
  <si>
    <t>https://www.artsobservasjoner.no/Sighting/25613839</t>
  </si>
  <si>
    <t>POINT (252279 6644229)</t>
  </si>
  <si>
    <t>urn:uuid:b5c85e08-7c6a-4bbc-8521-22de6614fdbb</t>
  </si>
  <si>
    <t>1010_25613839</t>
  </si>
  <si>
    <t>25427020</t>
  </si>
  <si>
    <t>Svartebukta, Bærum, Vi \NA T2 Åpen grunnlendt mark NA T2-C-7 åpen sterk...</t>
  </si>
  <si>
    <t>https://www.artsobservasjoner.no/Sighting/25427020</t>
  </si>
  <si>
    <t>POINT (253744 6645781)</t>
  </si>
  <si>
    <t>urn:uuid:7e50bb6e-2286-4d9f-b2ea-f33f2527a474</t>
  </si>
  <si>
    <t>1010_25427020</t>
  </si>
  <si>
    <t>UJ20210709141756</t>
  </si>
  <si>
    <t>Grimsøya S</t>
  </si>
  <si>
    <t>POINT (253366 6645420)</t>
  </si>
  <si>
    <t>59_UJ20210709141756</t>
  </si>
  <si>
    <t>12069171</t>
  </si>
  <si>
    <t>253_6647</t>
  </si>
  <si>
    <t>Torvøya, Bærum, Vi \Kalkberg /[Kvant.:] 10 m2</t>
  </si>
  <si>
    <t>Anne Kjersti Narmo|Anders Often</t>
  </si>
  <si>
    <t>+ flere spredte forekomster . Quantity: 10 m2</t>
  </si>
  <si>
    <t>https://www.artsobservasjoner.no/Sighting/12069171</t>
  </si>
  <si>
    <t>POINT (253127 6646769)</t>
  </si>
  <si>
    <t>urn:uuid:df7794d5-4d69-4d56-8e94-5e43d747e630</t>
  </si>
  <si>
    <t>1010_12069171</t>
  </si>
  <si>
    <t>90318</t>
  </si>
  <si>
    <t>Koksabukta naturreservat</t>
  </si>
  <si>
    <t>POINT (253738 6647021)</t>
  </si>
  <si>
    <t>59_90318</t>
  </si>
  <si>
    <t>90839</t>
  </si>
  <si>
    <t>Lilleøya naturreservat</t>
  </si>
  <si>
    <t>POINT (253494 6647762)</t>
  </si>
  <si>
    <t>59_90839</t>
  </si>
  <si>
    <t>12092823</t>
  </si>
  <si>
    <t>Lilløyplassen, mot vannet, Bærum, Vi</t>
  </si>
  <si>
    <t>Øystein Lofthus|Klaus Høiland|Espen Sommer Værland</t>
  </si>
  <si>
    <t>https://www.artsobservasjoner.no/Sighting/12092823</t>
  </si>
  <si>
    <t>POINT (253866 6647769)</t>
  </si>
  <si>
    <t>urn:uuid:c8c37367-fb76-4ac7-a0e0-f73b500b82d2</t>
  </si>
  <si>
    <t>1010_12092823</t>
  </si>
  <si>
    <t>413684</t>
  </si>
  <si>
    <t>Svartodden N</t>
  </si>
  <si>
    <t>POINT (252221 6647305)</t>
  </si>
  <si>
    <t>59_413684</t>
  </si>
  <si>
    <t>188936</t>
  </si>
  <si>
    <t>Bærum: Høvik, Båtstøbukta, V-siden, S for P-plass. \Spredt i sydskråning av kalkknaus, i lag med S....</t>
  </si>
  <si>
    <t>POINT (252708 6647722)</t>
  </si>
  <si>
    <t>urn:catalog:O:V:188936</t>
  </si>
  <si>
    <t>8_188936</t>
  </si>
  <si>
    <t>O_188936</t>
  </si>
  <si>
    <t>17_839</t>
  </si>
  <si>
    <t>Torvøya</t>
  </si>
  <si>
    <t>op/gps</t>
  </si>
  <si>
    <t>Fr-etab</t>
  </si>
  <si>
    <t>OP17</t>
  </si>
  <si>
    <t>op17_839</t>
  </si>
  <si>
    <t>17_845</t>
  </si>
  <si>
    <t>Torvøya, på eidet</t>
  </si>
  <si>
    <t>op17_845</t>
  </si>
  <si>
    <t>20505143</t>
  </si>
  <si>
    <t>Torvøya, Bærum, Vi</t>
  </si>
  <si>
    <t>https://www.artsobservasjoner.no/Sighting/20505143</t>
  </si>
  <si>
    <t>POINT (253109 6646795)</t>
  </si>
  <si>
    <t>urn:uuid:2e7c888a-133a-4be0-9d27-c41b44efa46b</t>
  </si>
  <si>
    <t>1010_20505143</t>
  </si>
  <si>
    <t>20505155</t>
  </si>
  <si>
    <t>Onkel Eriks vei, friområde, Bærum, Vi</t>
  </si>
  <si>
    <t>https://www.artsobservasjoner.no/Sighting/20505155</t>
  </si>
  <si>
    <t>POINT (252720 6647726)</t>
  </si>
  <si>
    <t>urn:uuid:c5038df3-9e65-49ba-81ca-124ecfe2d7e0</t>
  </si>
  <si>
    <t>1010_20505155</t>
  </si>
  <si>
    <t>20505221</t>
  </si>
  <si>
    <t>https://www.artsobservasjoner.no/Sighting/20505221</t>
  </si>
  <si>
    <t>POINT (253161 6646778)</t>
  </si>
  <si>
    <t>urn:uuid:73a8b815-bdd5-4e65-b9dd-4b443ab62088</t>
  </si>
  <si>
    <t>1010_20505221</t>
  </si>
  <si>
    <t>20505224</t>
  </si>
  <si>
    <t>https://www.artsobservasjoner.no/Sighting/20505224</t>
  </si>
  <si>
    <t>POINT (252992 6646933)</t>
  </si>
  <si>
    <t>urn:uuid:35f6e693-2192-4f54-bdd9-f0eabee93775</t>
  </si>
  <si>
    <t>1010_20505224</t>
  </si>
  <si>
    <t>20505225</t>
  </si>
  <si>
    <t>https://www.artsobservasjoner.no/Sighting/20505225</t>
  </si>
  <si>
    <t>POINT (253048 6646990)</t>
  </si>
  <si>
    <t>urn:uuid:d3481a40-39c6-42ce-916c-0dd23a15063b</t>
  </si>
  <si>
    <t>1010_20505225</t>
  </si>
  <si>
    <t>20505226</t>
  </si>
  <si>
    <t>https://www.artsobservasjoner.no/Sighting/20505226</t>
  </si>
  <si>
    <t>POINT (253118 6647041)</t>
  </si>
  <si>
    <t>urn:uuid:949cd101-b3b4-4994-aeaa-976dfbc590d6</t>
  </si>
  <si>
    <t>1010_20505226</t>
  </si>
  <si>
    <t>20505229</t>
  </si>
  <si>
    <t>Koksa, Bærum, Vi</t>
  </si>
  <si>
    <t>https://www.artsobservasjoner.no/Sighting/20505229</t>
  </si>
  <si>
    <t>POINT (253737 6647015)</t>
  </si>
  <si>
    <t>urn:uuid:31de9e46-da25-494b-a659-28c2acc20308</t>
  </si>
  <si>
    <t>1010_20505229</t>
  </si>
  <si>
    <t>20505230</t>
  </si>
  <si>
    <t>Koksa SV, Bærum, Vi</t>
  </si>
  <si>
    <t>Kalktørreng.</t>
  </si>
  <si>
    <t>https://www.artsobservasjoner.no/Sighting/20505230</t>
  </si>
  <si>
    <t>POINT (253690 6646997)</t>
  </si>
  <si>
    <t>urn:uuid:6e1b4b35-1075-4eb5-99bc-335831ca5c33</t>
  </si>
  <si>
    <t>1010_20505230</t>
  </si>
  <si>
    <t>20505264</t>
  </si>
  <si>
    <t>Båtstøjordet, kyststi, Bærum, Vi</t>
  </si>
  <si>
    <t>https://www.artsobservasjoner.no/Sighting/20505264</t>
  </si>
  <si>
    <t>POINT (252648 6647611)</t>
  </si>
  <si>
    <t>urn:uuid:e90849b4-89e4-4920-a9a7-3adbc95564e5</t>
  </si>
  <si>
    <t>1010_20505264</t>
  </si>
  <si>
    <t>20505265</t>
  </si>
  <si>
    <t>https://www.artsobservasjoner.no/Sighting/20505265</t>
  </si>
  <si>
    <t>POINT (252642 6647602)</t>
  </si>
  <si>
    <t>urn:uuid:f1cde270-1040-40bd-a2a9-30a9af3f1e68</t>
  </si>
  <si>
    <t>1010_20505265</t>
  </si>
  <si>
    <t>20505266</t>
  </si>
  <si>
    <t>https://www.artsobservasjoner.no/Sighting/20505266</t>
  </si>
  <si>
    <t>POINT (252623 6647575)</t>
  </si>
  <si>
    <t>urn:uuid:5a1fbae3-c1e9-4dfc-b16f-06437ffd860e</t>
  </si>
  <si>
    <t>1010_20505266</t>
  </si>
  <si>
    <t>20505267</t>
  </si>
  <si>
    <t>https://www.artsobservasjoner.no/Sighting/20505267</t>
  </si>
  <si>
    <t>POINT (252608 6647562)</t>
  </si>
  <si>
    <t>urn:uuid:59ccfec8-45cf-4e10-9ff9-64a4b1326095</t>
  </si>
  <si>
    <t>1010_20505267</t>
  </si>
  <si>
    <t>20505268</t>
  </si>
  <si>
    <t>https://www.artsobservasjoner.no/Sighting/20505268</t>
  </si>
  <si>
    <t>POINT (252587 6647544)</t>
  </si>
  <si>
    <t>urn:uuid:7a2f317c-42ad-474b-9251-d1b03a4e6e0d</t>
  </si>
  <si>
    <t>1010_20505268</t>
  </si>
  <si>
    <t>20505269</t>
  </si>
  <si>
    <t>https://www.artsobservasjoner.no/Sighting/20505269</t>
  </si>
  <si>
    <t>POINT (252440 6647446)</t>
  </si>
  <si>
    <t>urn:uuid:b78276cb-e0c4-4a0c-97dc-6e0b4eb4a98e</t>
  </si>
  <si>
    <t>1010_20505269</t>
  </si>
  <si>
    <t>20505270</t>
  </si>
  <si>
    <t>Glassverkveien, kyststi, Bærum, Vi</t>
  </si>
  <si>
    <t>https://www.artsobservasjoner.no/Sighting/20505270</t>
  </si>
  <si>
    <t>POINT (252236 6647304)</t>
  </si>
  <si>
    <t>urn:uuid:66166a3a-477c-420a-bdf1-d4cc58c5c06d</t>
  </si>
  <si>
    <t>1010_20505270</t>
  </si>
  <si>
    <t>20505271</t>
  </si>
  <si>
    <t>Svartodden, Veritas, Bærum, Vi</t>
  </si>
  <si>
    <t>https://www.artsobservasjoner.no/Sighting/20505271</t>
  </si>
  <si>
    <t>POINT (252195 6647289)</t>
  </si>
  <si>
    <t>urn:uuid:a5652431-5ce7-43dd-a0a2-2fd8aa04547f</t>
  </si>
  <si>
    <t>1010_20505271</t>
  </si>
  <si>
    <t>20505272</t>
  </si>
  <si>
    <t>Onkel Eriksvei, kyststi, Bærum, Vi</t>
  </si>
  <si>
    <t>https://www.artsobservasjoner.no/Sighting/20505272</t>
  </si>
  <si>
    <t>POINT (252672 6647654)</t>
  </si>
  <si>
    <t>urn:uuid:9ff92c8f-2da4-47b1-b0c4-307588857e41</t>
  </si>
  <si>
    <t>1010_20505272</t>
  </si>
  <si>
    <t>20505295</t>
  </si>
  <si>
    <t>Koksa naturreservat, Bærum, Vi</t>
  </si>
  <si>
    <t>Grunnlendetørreng.</t>
  </si>
  <si>
    <t>https://www.artsobservasjoner.no/Sighting/20505295</t>
  </si>
  <si>
    <t>POINT (253899 6647035)</t>
  </si>
  <si>
    <t>urn:uuid:f5fee6e2-616f-42fb-8b35-6a5fd292a90d</t>
  </si>
  <si>
    <t>1010_20505295</t>
  </si>
  <si>
    <t>20045083</t>
  </si>
  <si>
    <t>Lilløyplassen, Bærum, Vi \Eng ved våtmarkssenter /[Kvant.:] 20 Plants</t>
  </si>
  <si>
    <t>https://www.artsobservasjoner.no/Sighting/20045083</t>
  </si>
  <si>
    <t>POINT (253847 6647771)</t>
  </si>
  <si>
    <t>urn:uuid:a210e1c8-f290-4e7d-ab53-e75dbe75a32f</t>
  </si>
  <si>
    <t>1010_20045083</t>
  </si>
  <si>
    <t>23407001</t>
  </si>
  <si>
    <t>Plathebukta 480, Bærum, Vi</t>
  </si>
  <si>
    <t>Carina Rose|Ola Vestre|Anders Often|Åshild Hasvik|Knut Bjørnstad|Tore Berg|Simen Hyll Hansen</t>
  </si>
  <si>
    <t>https://www.artsobservasjoner.no/Sighting/23407001</t>
  </si>
  <si>
    <t>POINT (252734 6647732)</t>
  </si>
  <si>
    <t>urn:uuid:a829d6d6-de84-4503-8840-d84714e2b205</t>
  </si>
  <si>
    <t>1010_23407001</t>
  </si>
  <si>
    <t>23407172</t>
  </si>
  <si>
    <t>Plathebukta 502, Bærum, Vi</t>
  </si>
  <si>
    <t>Carina Rose|Tore Berg|Simen Hyll Hansen|Inger Johanne Aag|Åshild Hasvik</t>
  </si>
  <si>
    <t>https://www.artsobservasjoner.no/Sighting/23407172</t>
  </si>
  <si>
    <t>POINT (252679 6647655)</t>
  </si>
  <si>
    <t>urn:uuid:5264209a-77d6-4b7b-b292-2941f2bd6854</t>
  </si>
  <si>
    <t>1010_23407172</t>
  </si>
  <si>
    <t>24198976</t>
  </si>
  <si>
    <t>Høvik, Bærum, Vi</t>
  </si>
  <si>
    <t>Max Borka</t>
  </si>
  <si>
    <t>https://www.artsobservasjoner.no/Sighting/24198976</t>
  </si>
  <si>
    <t>POINT (252605 6647579)</t>
  </si>
  <si>
    <t>urn:uuid:aa298e8f-4ed6-4424-a8ad-c891d746b299</t>
  </si>
  <si>
    <t>1010_24198976</t>
  </si>
  <si>
    <t>24638577</t>
  </si>
  <si>
    <t>Lilløyplassen, Bærum, Vi \Eng ved våtmarkssenter /[Kvant.:] 5 Plants</t>
  </si>
  <si>
    <t>Quantity: 5 Plants</t>
  </si>
  <si>
    <t>https://www.artsobservasjoner.no/Sighting/24638577</t>
  </si>
  <si>
    <t>urn:uuid:45cc7232-e7db-4250-bd85-9c2ea46f5581</t>
  </si>
  <si>
    <t>1010_24638577</t>
  </si>
  <si>
    <t>25383605</t>
  </si>
  <si>
    <t>Plathebukta, Bærum, Vi</t>
  </si>
  <si>
    <t>Ole Bjørn Braathen</t>
  </si>
  <si>
    <t>https://www.artsobservasjoner.no/Sighting/25383605</t>
  </si>
  <si>
    <t>POINT (252699 6647712)</t>
  </si>
  <si>
    <t>urn:uuid:ee12a5f2-2a8d-49ff-a142-60f28bd0e39e</t>
  </si>
  <si>
    <t>1010_25383605</t>
  </si>
  <si>
    <t>24923262</t>
  </si>
  <si>
    <t>Lilleøya, Fornebu, Bærum, Vi</t>
  </si>
  <si>
    <t>Truls Aas</t>
  </si>
  <si>
    <t>https://www.artsobservasjoner.no/Sighting/24923262</t>
  </si>
  <si>
    <t>POINT (253549 6647720)</t>
  </si>
  <si>
    <t>urn:uuid:947ee59a-feb0-409c-ac5d-5fd788c614a7</t>
  </si>
  <si>
    <t>1010_24923262</t>
  </si>
  <si>
    <t>24954139</t>
  </si>
  <si>
    <t>Storøykilen, Bærum, Vi</t>
  </si>
  <si>
    <t>https://www.artsobservasjoner.no/Sighting/24954139</t>
  </si>
  <si>
    <t>POINT (253942 6647832)</t>
  </si>
  <si>
    <t>urn:uuid:4275b504-be18-403e-9a93-7db6b9e813b2</t>
  </si>
  <si>
    <t>1010_24954139</t>
  </si>
  <si>
    <t>AT20200812180959</t>
  </si>
  <si>
    <t>POINT (253022 6646930)</t>
  </si>
  <si>
    <t>59_AT20200812180959</t>
  </si>
  <si>
    <t>AT20200812184027</t>
  </si>
  <si>
    <t>POINT (253062 6646862)</t>
  </si>
  <si>
    <t>59_AT20200812184027</t>
  </si>
  <si>
    <t>TB20200812153354</t>
  </si>
  <si>
    <t>Lilløyholmen</t>
  </si>
  <si>
    <t>Blindheim, T.; Thylén, A.</t>
  </si>
  <si>
    <t>POINT (253353 6647698)</t>
  </si>
  <si>
    <t>59_TB20200812153354</t>
  </si>
  <si>
    <t>TB20200812153830</t>
  </si>
  <si>
    <t>POINT (253379 6647705)</t>
  </si>
  <si>
    <t>59_TB20200812153830</t>
  </si>
  <si>
    <t>TB20200812160901</t>
  </si>
  <si>
    <t>Bjerkholmen</t>
  </si>
  <si>
    <t>POINT (253311 6647288)</t>
  </si>
  <si>
    <t>59_TB20200812160901</t>
  </si>
  <si>
    <t>TB20200812174350</t>
  </si>
  <si>
    <t>POINT (253334 6647368)</t>
  </si>
  <si>
    <t>59_TB20200812174350</t>
  </si>
  <si>
    <t>TB20200812175007</t>
  </si>
  <si>
    <t>POINT (253138 6646791)</t>
  </si>
  <si>
    <t>59_TB20200812175007</t>
  </si>
  <si>
    <t>TB20200812182215</t>
  </si>
  <si>
    <t>POINT (253216 6646830)</t>
  </si>
  <si>
    <t>59_TB20200812182215</t>
  </si>
  <si>
    <t>TB20200812182522</t>
  </si>
  <si>
    <t>POINT (253216 6646856)</t>
  </si>
  <si>
    <t>59_TB20200812182522</t>
  </si>
  <si>
    <t>25266375</t>
  </si>
  <si>
    <t>Langodden, Bærum, Vi \NA T2 Åpen grunnlendt mark NA T2-C-7 åpen sterk...</t>
  </si>
  <si>
    <t>Sylvia Stolsmo|Vilde Mürer</t>
  </si>
  <si>
    <t>https://www.artsobservasjoner.no/Sighting/25266375</t>
  </si>
  <si>
    <t>POINT (253570 6646375)</t>
  </si>
  <si>
    <t>urn:uuid:84410d1d-06bd-4580-bd41-43fb4e625892</t>
  </si>
  <si>
    <t>1010_25266375</t>
  </si>
  <si>
    <t>25266382</t>
  </si>
  <si>
    <t>https://www.artsobservasjoner.no/Sighting/25266382</t>
  </si>
  <si>
    <t>POINT (253645 6646381)</t>
  </si>
  <si>
    <t>urn:uuid:cb716804-a683-4ffd-b0f1-e7dcee0c5f43</t>
  </si>
  <si>
    <t>1010_25266382</t>
  </si>
  <si>
    <t>25266385</t>
  </si>
  <si>
    <t>Hundesundet, Bærum, Vi \NA T4 Skogsmark NA T4-C-8 bærlyng-kalklågurtskog</t>
  </si>
  <si>
    <t>https://www.artsobservasjoner.no/Sighting/25266385</t>
  </si>
  <si>
    <t>POINT (253781 6646412)</t>
  </si>
  <si>
    <t>urn:uuid:38ca3086-ec6f-4a0d-9f77-74dd33a20a64</t>
  </si>
  <si>
    <t>1010_25266385</t>
  </si>
  <si>
    <t>25266432</t>
  </si>
  <si>
    <t>https://www.artsobservasjoner.no/Sighting/25266432</t>
  </si>
  <si>
    <t>POINT (253564 6646371)</t>
  </si>
  <si>
    <t>urn:uuid:cd95d898-530d-4e37-8cc3-667b4bec4adf</t>
  </si>
  <si>
    <t>1010_25266432</t>
  </si>
  <si>
    <t>26531128</t>
  </si>
  <si>
    <t>Høvik, Høvik, Bærum, Vi \Strandbelte</t>
  </si>
  <si>
    <t>Rune Zakariassen|Knut Eie</t>
  </si>
  <si>
    <t>https://www.artsobservasjoner.no/Sighting/26531128</t>
  </si>
  <si>
    <t>POINT (252661 6647640)</t>
  </si>
  <si>
    <t>urn:uuid:5d12885e-1eb8-42a3-91e6-b452a9a4e026</t>
  </si>
  <si>
    <t>1010_26531128</t>
  </si>
  <si>
    <t>TH20210608111717</t>
  </si>
  <si>
    <t>Langodden \Åpen grunnlendt kalkmark</t>
  </si>
  <si>
    <t>Høitomt, T.</t>
  </si>
  <si>
    <t>POINT (253716 6646671)</t>
  </si>
  <si>
    <t>59_TH20210608111717</t>
  </si>
  <si>
    <t>27220753</t>
  </si>
  <si>
    <t>Høvik, Båtstøjordet, Bærum, Vi \ /[Kvant.:] 10 m2</t>
  </si>
  <si>
    <t>Gunnar Nyhus</t>
  </si>
  <si>
    <t>Quantity: 10 m2</t>
  </si>
  <si>
    <t>https://www.artsobservasjoner.no/Sighting/27220753</t>
  </si>
  <si>
    <t>POLYGON ((252679 6647705, 252636 6647589, 252553 6647500, 252457 6647444, 252430 6647440, 252426 6647473, 252533 6647585, 252679 6647705))</t>
  </si>
  <si>
    <t>urn:uuid:5d24118a-2b0b-45fb-a46c-eea72ae11895</t>
  </si>
  <si>
    <t>1010_27220753</t>
  </si>
  <si>
    <t>27370404</t>
  </si>
  <si>
    <t>Høvik, Høvik, Bærum, Vi \Grøftekant langs strandsti</t>
  </si>
  <si>
    <t>https://www.artsobservasjoner.no/Sighting/27370404</t>
  </si>
  <si>
    <t>POINT (252727 6647729)</t>
  </si>
  <si>
    <t>urn:uuid:1209a10c-dc70-4d14-a1f7-3dd95399378f</t>
  </si>
  <si>
    <t>1010_27370404</t>
  </si>
  <si>
    <t>20583403</t>
  </si>
  <si>
    <t>253_6649</t>
  </si>
  <si>
    <t>Ramstadsletta 1, Bærum, Vi</t>
  </si>
  <si>
    <t>Anette Gundersen</t>
  </si>
  <si>
    <t>Flere individer, koordinatene viser til midtpunktet i en strekning/område med flere individer av arten..</t>
  </si>
  <si>
    <t>https://www.artsobservasjoner.no/Sighting/20583403</t>
  </si>
  <si>
    <t>POINT (252218 6648409)</t>
  </si>
  <si>
    <t>urn:uuid:6fdff08a-9a9a-4fc1-bfe8-52c1c2823bfa</t>
  </si>
  <si>
    <t>1010_20583403</t>
  </si>
  <si>
    <t>20583690</t>
  </si>
  <si>
    <t>Drammensveien, Holtet-Høvik, Bærum, Vi \ /[Kvant.:] 1 Plants</t>
  </si>
  <si>
    <t>Observasjonen kan bestå av flere individer. Quantity: 1 Plants</t>
  </si>
  <si>
    <t>https://www.artsobservasjoner.no/Sighting/20583690</t>
  </si>
  <si>
    <t>POINT (252365 6648421)</t>
  </si>
  <si>
    <t>urn:uuid:05169e60-5a4e-421e-a8c1-e417fde0b731</t>
  </si>
  <si>
    <t>1010_20583690</t>
  </si>
  <si>
    <t>20505233</t>
  </si>
  <si>
    <t>StrandalleenHoltekilen, Bærum, Vi</t>
  </si>
  <si>
    <t>https://www.artsobservasjoner.no/Sighting/20505233</t>
  </si>
  <si>
    <t>POINT (253822 6648499)</t>
  </si>
  <si>
    <t>urn:uuid:54caf4b1-69a6-41a4-8972-95ca23c56caf</t>
  </si>
  <si>
    <t>1010_20505233</t>
  </si>
  <si>
    <t>20505234</t>
  </si>
  <si>
    <t>Strandalleen Holtekilen, Bærum, Vi</t>
  </si>
  <si>
    <t>https://www.artsobservasjoner.no/Sighting/20505234</t>
  </si>
  <si>
    <t>POINT (253832 6648508)</t>
  </si>
  <si>
    <t>urn:uuid:40d24121-a167-408b-a545-b276c11f43a2</t>
  </si>
  <si>
    <t>1010_20505234</t>
  </si>
  <si>
    <t>20505236</t>
  </si>
  <si>
    <t>https://www.artsobservasjoner.no/Sighting/20505236</t>
  </si>
  <si>
    <t>POINT (253800 6648491)</t>
  </si>
  <si>
    <t>urn:uuid:dfd59498-846f-45b1-8b45-36022d187e14</t>
  </si>
  <si>
    <t>1010_20505236</t>
  </si>
  <si>
    <t>20505237</t>
  </si>
  <si>
    <t>Bærum 44, Bærum, Vi</t>
  </si>
  <si>
    <t>https://www.artsobservasjoner.no/Sighting/20505237</t>
  </si>
  <si>
    <t>POINT (253796 6648469)</t>
  </si>
  <si>
    <t>urn:uuid:3b1375a0-913b-4dad-8e57-5f6d8d3e55f6</t>
  </si>
  <si>
    <t>1010_20505237</t>
  </si>
  <si>
    <t>20505238</t>
  </si>
  <si>
    <t>Holtekilen, Bærum, Vi</t>
  </si>
  <si>
    <t>https://www.artsobservasjoner.no/Sighting/20505238</t>
  </si>
  <si>
    <t>POINT (253796 6648460)</t>
  </si>
  <si>
    <t>urn:uuid:1c17a895-13b2-4c31-b12e-059b1bcfe98f</t>
  </si>
  <si>
    <t>1010_20505238</t>
  </si>
  <si>
    <t>20505239</t>
  </si>
  <si>
    <t>Strand restaurant, Bærum, Vi</t>
  </si>
  <si>
    <t>https://www.artsobservasjoner.no/Sighting/20505239</t>
  </si>
  <si>
    <t>POINT (253683 6648375)</t>
  </si>
  <si>
    <t>urn:uuid:6086d2b0-f57f-4d12-a55d-9cea9e438a19</t>
  </si>
  <si>
    <t>1010_20505239</t>
  </si>
  <si>
    <t>633820</t>
  </si>
  <si>
    <t>Sarbuvollveien 4</t>
  </si>
  <si>
    <t>POINT (252849 6648331)</t>
  </si>
  <si>
    <t>59_633820</t>
  </si>
  <si>
    <t>294578</t>
  </si>
  <si>
    <t>73-1 \T2-C-7 Åpen sterkt kalkrik grunnlendt lyngmark</t>
  </si>
  <si>
    <t>Siri Lie Olsen, Marianne Evju, Odd Stabbetorp, Anders Often</t>
  </si>
  <si>
    <t xml:space="preserve"> NonValid dynamicProperties: "{"Substrate":"", "Ecology":"", "Redlist status":"SE", "Relative abundance":"", "Antropokor":"0"}"</t>
  </si>
  <si>
    <t>POINT (253293 6648152)</t>
  </si>
  <si>
    <t>CD69B612-BF51-421E-9309-131200A80235</t>
  </si>
  <si>
    <t>323_294578</t>
  </si>
  <si>
    <t>19366600</t>
  </si>
  <si>
    <t>253_6651</t>
  </si>
  <si>
    <t>Haslum kirkegård, Skarvafeltet, Lommedalen, Bærum, Vi \ /[Kvant.:] 50 Plants</t>
  </si>
  <si>
    <t>Forvillet ved foten av stort løvtre. Validationstatus: Approved Media Quantity: 50 Plants</t>
  </si>
  <si>
    <t>https://www.artsobservasjoner.no/Sighting/19366600</t>
  </si>
  <si>
    <t>POINT (252264 6651253)</t>
  </si>
  <si>
    <t>urn:uuid:370a35d6-dc8f-4c3f-883b-af9c4e779c6a</t>
  </si>
  <si>
    <t>1010_19366600</t>
  </si>
  <si>
    <t>19661334</t>
  </si>
  <si>
    <t>Haslum kirkegård, Skarvafeltet, Lommedalen, Bærum, Vi \Park ved kirkegård /[Kvant.:] 6 dm2</t>
  </si>
  <si>
    <t>Validationstatus: Approved Media Quantity: 6 dm2</t>
  </si>
  <si>
    <t>https://www.artsobservasjoner.no/Sighting/19661334</t>
  </si>
  <si>
    <t>POINT (252269 6651309)</t>
  </si>
  <si>
    <t>urn:uuid:f3cc0c6a-66bb-4a24-9b4d-3a7371eb9744</t>
  </si>
  <si>
    <t>1010_19661334</t>
  </si>
  <si>
    <t>20642936</t>
  </si>
  <si>
    <t>Haslum, Haslum, Bærum, Vi \Grøftekant /[Kvant.:] 2 dm2</t>
  </si>
  <si>
    <t>https://www.artsobservasjoner.no/Sighting/20642936</t>
  </si>
  <si>
    <t>POINT (252507 6651141)</t>
  </si>
  <si>
    <t>urn:uuid:30f094c4-9937-4b14-81ae-c959104f698a</t>
  </si>
  <si>
    <t>1010_20642936</t>
  </si>
  <si>
    <t>25260251</t>
  </si>
  <si>
    <t>Haslum kirke, Bærum, Vi</t>
  </si>
  <si>
    <t>https://www.artsobservasjoner.no/Sighting/25260251</t>
  </si>
  <si>
    <t>POLYGON ((252167 6651189, 252206 6651257, 252233 6651311, 252271 6651368, 252321 6651373, 252351 6651342, 252398 6651366, 252437 6651339, 252462 6651281, 252496 6651287, 252536 6651241, 252520 6651214, 252438 6651170, 252399 6651100, 252337 6651049, 252299 6651004, 252245 6650956, 252213 6650946, 252153 6651004, 252119 6651088, 252167 6651189))</t>
  </si>
  <si>
    <t>urn:uuid:e20c90d4-eeb0-46bb-9610-824ed60748a1</t>
  </si>
  <si>
    <t>1010_25260251</t>
  </si>
  <si>
    <t>17608200</t>
  </si>
  <si>
    <t>253_6653</t>
  </si>
  <si>
    <t>Øverland vestre, Bærum, Vi</t>
  </si>
  <si>
    <t>https://www.artsobservasjoner.no/Sighting/17608200</t>
  </si>
  <si>
    <t>POINT (252039 6652068)</t>
  </si>
  <si>
    <t>urn:uuid:1e5b2eed-b250-4210-bb5d-26540386ea2e</t>
  </si>
  <si>
    <t>1010_17608200</t>
  </si>
  <si>
    <t>317823</t>
  </si>
  <si>
    <t>255_6645</t>
  </si>
  <si>
    <t>Strømstangveien – Ved nr. 9</t>
  </si>
  <si>
    <t>POINT (254896 6645933)</t>
  </si>
  <si>
    <t>59_317823</t>
  </si>
  <si>
    <t>562896</t>
  </si>
  <si>
    <t>Strømstangveien 7–9</t>
  </si>
  <si>
    <t>Olsen, K.M.; Blindheim, T.</t>
  </si>
  <si>
    <t>POINT (254899 6645927)</t>
  </si>
  <si>
    <t>59_562896</t>
  </si>
  <si>
    <t>90376</t>
  </si>
  <si>
    <t>Ytre Vassholmen naturreservat</t>
  </si>
  <si>
    <t>POINT (254979 6645503)</t>
  </si>
  <si>
    <t>59_90376</t>
  </si>
  <si>
    <t>13330852</t>
  </si>
  <si>
    <t>Fürst brygge, Bærum, Vi</t>
  </si>
  <si>
    <t>Ken Adelsten Jensen</t>
  </si>
  <si>
    <t>https://www.artsobservasjoner.no/Sighting/13330852</t>
  </si>
  <si>
    <t>POINT (254067 6645585)</t>
  </si>
  <si>
    <t>urn:uuid:9a91d4bb-f93a-45f7-bb49-baad15c0030a</t>
  </si>
  <si>
    <t>1010_13330852</t>
  </si>
  <si>
    <t>18378506</t>
  </si>
  <si>
    <t>Furst P, Bærum, Vi</t>
  </si>
  <si>
    <t>https://www.artsobservasjoner.no/Sighting/18378506</t>
  </si>
  <si>
    <t>POINT (254125 6645606)</t>
  </si>
  <si>
    <t>urn:uuid:4fa95f1a-1bd8-4032-be18-8661537dff9b</t>
  </si>
  <si>
    <t>1010_18378506</t>
  </si>
  <si>
    <t>19248478</t>
  </si>
  <si>
    <t>Furst brygge, skråning, Bærum, Vi \Art som substrat beskrivelse:Strandbakke /[Kvant.:] 40 Plants</t>
  </si>
  <si>
    <t>Validationstatus: Approved Media Quantity: 40 Plants</t>
  </si>
  <si>
    <t>https://www.artsobservasjoner.no/Sighting/19248478</t>
  </si>
  <si>
    <t>POINT (254103 6645602)</t>
  </si>
  <si>
    <t>urn:uuid:a8cbbb7f-e7d9-4329-a43d-61b74673431b</t>
  </si>
  <si>
    <t>1010_19248478</t>
  </si>
  <si>
    <t>20505198</t>
  </si>
  <si>
    <t>Ytre Vassholmen, Bærum, Vi</t>
  </si>
  <si>
    <t>https://www.artsobservasjoner.no/Sighting/20505198</t>
  </si>
  <si>
    <t>POINT (254956 6645485)</t>
  </si>
  <si>
    <t>urn:uuid:7312bf68-9171-441f-9ffc-77b7618d01a0</t>
  </si>
  <si>
    <t>1010_20505198</t>
  </si>
  <si>
    <t>20505199</t>
  </si>
  <si>
    <t>https://www.artsobservasjoner.no/Sighting/20505199</t>
  </si>
  <si>
    <t>POINT (255040 6645484)</t>
  </si>
  <si>
    <t>urn:uuid:340c7f59-6064-4b2f-bad4-cb62d34f9639</t>
  </si>
  <si>
    <t>1010_20505199</t>
  </si>
  <si>
    <t>20505281</t>
  </si>
  <si>
    <t>Furstlia, kyststi, Bærum, Vi</t>
  </si>
  <si>
    <t>https://www.artsobservasjoner.no/Sighting/20505281</t>
  </si>
  <si>
    <t>POINT (254128 6645592)</t>
  </si>
  <si>
    <t>urn:uuid:31417783-50f7-4434-ac3d-4f85dc814e1a</t>
  </si>
  <si>
    <t>1010_20505281</t>
  </si>
  <si>
    <t>20505282</t>
  </si>
  <si>
    <t>Furstlia , kyststi, Bærum, Vi</t>
  </si>
  <si>
    <t>https://www.artsobservasjoner.no/Sighting/20505282</t>
  </si>
  <si>
    <t>POINT (254114 6645591)</t>
  </si>
  <si>
    <t>urn:uuid:ca700462-83e8-49a0-a99f-2677db244825</t>
  </si>
  <si>
    <t>1010_20505282</t>
  </si>
  <si>
    <t>20505283</t>
  </si>
  <si>
    <t>https://www.artsobservasjoner.no/Sighting/20505283</t>
  </si>
  <si>
    <t>POINT (254091 6645594)</t>
  </si>
  <si>
    <t>urn:uuid:81b75f85-8c96-4d65-9ef5-77e8c0372b54</t>
  </si>
  <si>
    <t>1010_20505283</t>
  </si>
  <si>
    <t>20505284</t>
  </si>
  <si>
    <t>https://www.artsobservasjoner.no/Sighting/20505284</t>
  </si>
  <si>
    <t>POINT (254095 6645601)</t>
  </si>
  <si>
    <t>urn:uuid:174d05df-3429-4157-9a85-ad0f0294f22a</t>
  </si>
  <si>
    <t>1010_20505284</t>
  </si>
  <si>
    <t>20505285</t>
  </si>
  <si>
    <t>https://www.artsobservasjoner.no/Sighting/20505285</t>
  </si>
  <si>
    <t>POINT (254109 6645599)</t>
  </si>
  <si>
    <t>urn:uuid:17ef2d3d-9d14-4ba0-ae9e-b95bfbfe7b42</t>
  </si>
  <si>
    <t>1010_20505285</t>
  </si>
  <si>
    <t>20505286</t>
  </si>
  <si>
    <t>Kongshavn, Bærum, Vi</t>
  </si>
  <si>
    <t>https://www.artsobservasjoner.no/Sighting/20505286</t>
  </si>
  <si>
    <t>POINT (254478 6645904)</t>
  </si>
  <si>
    <t>urn:uuid:9bade3ea-62d8-4164-80a8-d7bb1ae60e18</t>
  </si>
  <si>
    <t>1010_20505286</t>
  </si>
  <si>
    <t>20505287</t>
  </si>
  <si>
    <t>https://www.artsobservasjoner.no/Sighting/20505287</t>
  </si>
  <si>
    <t>POINT (254438 6645896)</t>
  </si>
  <si>
    <t>urn:uuid:d7ad87e5-0388-4072-8012-94619ad0235b</t>
  </si>
  <si>
    <t>1010_20505287</t>
  </si>
  <si>
    <t>20505288</t>
  </si>
  <si>
    <t>https://www.artsobservasjoner.no/Sighting/20505288</t>
  </si>
  <si>
    <t>POINT (254414 6645881)</t>
  </si>
  <si>
    <t>urn:uuid:a909b235-5888-4063-8728-ba5c01e5c6eb</t>
  </si>
  <si>
    <t>1010_20505288</t>
  </si>
  <si>
    <t>20505289</t>
  </si>
  <si>
    <t>https://www.artsobservasjoner.no/Sighting/20505289</t>
  </si>
  <si>
    <t>POINT (254322 6645853)</t>
  </si>
  <si>
    <t>urn:uuid:d008ac74-4f42-4bce-93b5-fb2501b1b806</t>
  </si>
  <si>
    <t>1010_20505289</t>
  </si>
  <si>
    <t>20505290</t>
  </si>
  <si>
    <t>https://www.artsobservasjoner.no/Sighting/20505290</t>
  </si>
  <si>
    <t>POINT (254194 6645700)</t>
  </si>
  <si>
    <t>urn:uuid:96f50a34-db5a-445b-a306-d90db7fbd2b3</t>
  </si>
  <si>
    <t>1010_20505290</t>
  </si>
  <si>
    <t>20505291</t>
  </si>
  <si>
    <t>https://www.artsobservasjoner.no/Sighting/20505291</t>
  </si>
  <si>
    <t>POINT (254207 6645703)</t>
  </si>
  <si>
    <t>urn:uuid:fbedd5d4-7e05-41ec-a7e5-254cb3df8015</t>
  </si>
  <si>
    <t>1010_20505291</t>
  </si>
  <si>
    <t>20505292</t>
  </si>
  <si>
    <t>Lortbukta, Snarøya, Bærum, Vi</t>
  </si>
  <si>
    <t>https://www.artsobservasjoner.no/Sighting/20505292</t>
  </si>
  <si>
    <t>POINT (255013 6645988)</t>
  </si>
  <si>
    <t>urn:uuid:76d15ba2-dbfe-4df0-be68-b5837c43cf91</t>
  </si>
  <si>
    <t>1010_20505292</t>
  </si>
  <si>
    <t>20505293</t>
  </si>
  <si>
    <t>https://www.artsobservasjoner.no/Sighting/20505293</t>
  </si>
  <si>
    <t>POINT (254996 6645980)</t>
  </si>
  <si>
    <t>urn:uuid:59aa3f7f-ffab-4b91-b68a-24a22c58faf9</t>
  </si>
  <si>
    <t>1010_20505293</t>
  </si>
  <si>
    <t>25273654</t>
  </si>
  <si>
    <t>Strømstangveien 3, Bærum, Vi</t>
  </si>
  <si>
    <t>https://www.artsobservasjoner.no/Sighting/25273654</t>
  </si>
  <si>
    <t>POINT (254574 6645821)</t>
  </si>
  <si>
    <t>urn:uuid:2e6728ad-9334-48b5-a744-1773a3ebb1f0</t>
  </si>
  <si>
    <t>1010_25273654</t>
  </si>
  <si>
    <t>25273751</t>
  </si>
  <si>
    <t>Strømstangveien 1, Bærum, Vi</t>
  </si>
  <si>
    <t>https://www.artsobservasjoner.no/Sighting/25273751</t>
  </si>
  <si>
    <t>POINT (254568 6645781)</t>
  </si>
  <si>
    <t>urn:uuid:f0fc3cfa-47fc-4bf1-ae28-cb300298fff0</t>
  </si>
  <si>
    <t>1010_25273751</t>
  </si>
  <si>
    <t>TH20210609103603</t>
  </si>
  <si>
    <t>Snarøya \Åpen grunnlendt kalkmark</t>
  </si>
  <si>
    <t>POINT (254474 6645941)</t>
  </si>
  <si>
    <t>59_TH20210609103603</t>
  </si>
  <si>
    <t>TH20210609132049</t>
  </si>
  <si>
    <t>POINT (254185 6645772)</t>
  </si>
  <si>
    <t>59_TH20210609132049</t>
  </si>
  <si>
    <t>TH20210609135539</t>
  </si>
  <si>
    <t>POINT (254576 6645823)</t>
  </si>
  <si>
    <t>59_TH20210609135539</t>
  </si>
  <si>
    <t>118202</t>
  </si>
  <si>
    <t>255_6647</t>
  </si>
  <si>
    <t>Halden på Fornebo \Vill i stranden</t>
  </si>
  <si>
    <t>Thorolf Vogt</t>
  </si>
  <si>
    <t>https://www.unimus.no/felles/bilder/web_hent_bilde.php?id=14846999&amp;type=jpeg</t>
  </si>
  <si>
    <t>POINT (255324 6646967)</t>
  </si>
  <si>
    <t>urn:catalog:TRH:V:118202</t>
  </si>
  <si>
    <t>37_118202</t>
  </si>
  <si>
    <t>TRH_118202</t>
  </si>
  <si>
    <t>271340</t>
  </si>
  <si>
    <t>Snarøyveien 36 S</t>
  </si>
  <si>
    <t>POINT (255712 6647703)</t>
  </si>
  <si>
    <t>59_271340</t>
  </si>
  <si>
    <t>12067256</t>
  </si>
  <si>
    <t>Koksabukta, Bærum, Vi \ /[Kvant.:] 10 m2</t>
  </si>
  <si>
    <t>https://www.artsobservasjoner.no/Sighting/12067256</t>
  </si>
  <si>
    <t>POINT (254140 6647056)</t>
  </si>
  <si>
    <t>urn:uuid:10047b5c-8b9f-4d75-a4e6-c45287fc4917</t>
  </si>
  <si>
    <t>1010_12067256</t>
  </si>
  <si>
    <t>12089633</t>
  </si>
  <si>
    <t>Geitungen, Bærum, Vi \Holme /[Kvant.:] 1 m2</t>
  </si>
  <si>
    <t>Quantity: 1 m2</t>
  </si>
  <si>
    <t>https://www.artsobservasjoner.no/Sighting/12089633</t>
  </si>
  <si>
    <t>POINT (255773 6646644)</t>
  </si>
  <si>
    <t>urn:uuid:808d258e-ccff-4544-bb6b-c498207d1e38</t>
  </si>
  <si>
    <t>1010_12089633</t>
  </si>
  <si>
    <t>48</t>
  </si>
  <si>
    <t>POINT (255470 6646847)</t>
  </si>
  <si>
    <t>urn:catalog:SW:V:48</t>
  </si>
  <si>
    <t>97_48</t>
  </si>
  <si>
    <t>66</t>
  </si>
  <si>
    <t>POINT (255519 6646873)</t>
  </si>
  <si>
    <t>urn:catalog:SW:V:66</t>
  </si>
  <si>
    <t>97_66</t>
  </si>
  <si>
    <t>90312</t>
  </si>
  <si>
    <t>POINT (254300 6647328)</t>
  </si>
  <si>
    <t>59_90312</t>
  </si>
  <si>
    <t>305618</t>
  </si>
  <si>
    <t>Rolvstangen N \Kalkberggrunn</t>
  </si>
  <si>
    <t>POINT (255832 6647478)</t>
  </si>
  <si>
    <t>59_305618</t>
  </si>
  <si>
    <t>295630</t>
  </si>
  <si>
    <t>Geita</t>
  </si>
  <si>
    <t>Thylén, A.; Abel, K.</t>
  </si>
  <si>
    <t>POINT (255746 6646489)</t>
  </si>
  <si>
    <t>59_295630</t>
  </si>
  <si>
    <t>295647</t>
  </si>
  <si>
    <t>POINT (255722 6646458)</t>
  </si>
  <si>
    <t>59_295647</t>
  </si>
  <si>
    <t>307044</t>
  </si>
  <si>
    <t>Geitholmen</t>
  </si>
  <si>
    <t>Abel, Kim; Thylén, A.</t>
  </si>
  <si>
    <t>POINT (255805 6646491)</t>
  </si>
  <si>
    <t>59_307044</t>
  </si>
  <si>
    <t>20505126</t>
  </si>
  <si>
    <t>Rolfstangen, Bærum, Vi</t>
  </si>
  <si>
    <t>Grunnlendt kalkmark.</t>
  </si>
  <si>
    <t>https://www.artsobservasjoner.no/Sighting/20505126</t>
  </si>
  <si>
    <t>POINT (255717 6647323)</t>
  </si>
  <si>
    <t>urn:uuid:48db9180-24a1-4ca9-bf9e-5b4696c54d06</t>
  </si>
  <si>
    <t>1010_20505126</t>
  </si>
  <si>
    <t>20505127</t>
  </si>
  <si>
    <t>Bærum 11, Bærum, Vi</t>
  </si>
  <si>
    <t>https://www.artsobservasjoner.no/Sighting/20505127</t>
  </si>
  <si>
    <t>POINT (255702 6647327)</t>
  </si>
  <si>
    <t>urn:uuid:cb0cb0a9-3f5a-4624-a266-7d6b9ee236d3</t>
  </si>
  <si>
    <t>1010_20505127</t>
  </si>
  <si>
    <t>20505128</t>
  </si>
  <si>
    <t>Tørreng.</t>
  </si>
  <si>
    <t>https://www.artsobservasjoner.no/Sighting/20505128</t>
  </si>
  <si>
    <t>POINT (255733 6647348)</t>
  </si>
  <si>
    <t>urn:uuid:c74d28b7-42cc-4c00-a91f-4d64805419e8</t>
  </si>
  <si>
    <t>1010_20505128</t>
  </si>
  <si>
    <t>20505129</t>
  </si>
  <si>
    <t>https://www.artsobservasjoner.no/Sighting/20505129</t>
  </si>
  <si>
    <t>POINT (255747 6647332)</t>
  </si>
  <si>
    <t>urn:uuid:a842b5ba-1ab6-48ea-bc74-cf4c63880d73</t>
  </si>
  <si>
    <t>1010_20505129</t>
  </si>
  <si>
    <t>20505130</t>
  </si>
  <si>
    <t>https://www.artsobservasjoner.no/Sighting/20505130</t>
  </si>
  <si>
    <t>POINT (255757 6647346)</t>
  </si>
  <si>
    <t>urn:uuid:abb7dfed-1f74-4e7e-8e73-ae8cf8fcbf1b</t>
  </si>
  <si>
    <t>1010_20505130</t>
  </si>
  <si>
    <t>20505131</t>
  </si>
  <si>
    <t>https://www.artsobservasjoner.no/Sighting/20505131</t>
  </si>
  <si>
    <t>POINT (255763 6647337)</t>
  </si>
  <si>
    <t>urn:uuid:d2990162-fddf-4860-afff-0a2111d452e9</t>
  </si>
  <si>
    <t>1010_20505131</t>
  </si>
  <si>
    <t>20505132</t>
  </si>
  <si>
    <t>https://www.artsobservasjoner.no/Sighting/20505132</t>
  </si>
  <si>
    <t>POINT (255762 6647355)</t>
  </si>
  <si>
    <t>urn:uuid:43888b7b-8542-45ec-9ae9-a5fad4801a05</t>
  </si>
  <si>
    <t>1010_20505132</t>
  </si>
  <si>
    <t>20505133</t>
  </si>
  <si>
    <t>https://www.artsobservasjoner.no/Sighting/20505133</t>
  </si>
  <si>
    <t>POINT (255794 6647381)</t>
  </si>
  <si>
    <t>urn:uuid:26415f8f-ba42-4af0-a72e-da7ad5ed6fda</t>
  </si>
  <si>
    <t>1010_20505133</t>
  </si>
  <si>
    <t>20505134</t>
  </si>
  <si>
    <t>Bærum 12, Bærum, Vi</t>
  </si>
  <si>
    <t>https://www.artsobservasjoner.no/Sighting/20505134</t>
  </si>
  <si>
    <t>POINT (255776 6647364)</t>
  </si>
  <si>
    <t>urn:uuid:d3f671a8-ce65-4208-b342-dddeed2a6eeb</t>
  </si>
  <si>
    <t>1010_20505134</t>
  </si>
  <si>
    <t>20505135</t>
  </si>
  <si>
    <t>https://www.artsobservasjoner.no/Sighting/20505135</t>
  </si>
  <si>
    <t>POINT (255772 6647345)</t>
  </si>
  <si>
    <t>urn:uuid:0b9d403e-f471-4edf-8eff-3d666edd9d33</t>
  </si>
  <si>
    <t>1010_20505135</t>
  </si>
  <si>
    <t>20505136</t>
  </si>
  <si>
    <t>Bærum 13, Bærum, Vi</t>
  </si>
  <si>
    <t>https://www.artsobservasjoner.no/Sighting/20505136</t>
  </si>
  <si>
    <t>POINT (255789 6647357)</t>
  </si>
  <si>
    <t>urn:uuid:bf118fc9-8a43-45a6-962e-b12ad676f209</t>
  </si>
  <si>
    <t>1010_20505136</t>
  </si>
  <si>
    <t>20505137</t>
  </si>
  <si>
    <t>https://www.artsobservasjoner.no/Sighting/20505137</t>
  </si>
  <si>
    <t>POINT (255792 6647372)</t>
  </si>
  <si>
    <t>urn:uuid:1ab50f9c-5cc4-47e8-a862-5b9b9928628b</t>
  </si>
  <si>
    <t>1010_20505137</t>
  </si>
  <si>
    <t>20505138</t>
  </si>
  <si>
    <t>https://www.artsobservasjoner.no/Sighting/20505138</t>
  </si>
  <si>
    <t>POINT (255848 6647464)</t>
  </si>
  <si>
    <t>urn:uuid:6521f164-ff8a-47db-8415-4f00dd5709d8</t>
  </si>
  <si>
    <t>1010_20505138</t>
  </si>
  <si>
    <t>20505140</t>
  </si>
  <si>
    <t>Bærum 14, Bærum, Vi</t>
  </si>
  <si>
    <t>https://www.artsobservasjoner.no/Sighting/20505140</t>
  </si>
  <si>
    <t>POINT (255724 6647322)</t>
  </si>
  <si>
    <t>urn:uuid:eb1ca6ff-5c76-4efd-acf3-c6133ff84532</t>
  </si>
  <si>
    <t>1010_20505140</t>
  </si>
  <si>
    <t>20505141</t>
  </si>
  <si>
    <t>https://www.artsobservasjoner.no/Sighting/20505141</t>
  </si>
  <si>
    <t>POINT (255776 6647337)</t>
  </si>
  <si>
    <t>urn:uuid:a9519325-ddbb-451b-900c-b378711b4110</t>
  </si>
  <si>
    <t>1010_20505141</t>
  </si>
  <si>
    <t>20505142</t>
  </si>
  <si>
    <t>Bærum 15, Bærum, Vi</t>
  </si>
  <si>
    <t>https://www.artsobservasjoner.no/Sighting/20505142</t>
  </si>
  <si>
    <t>POINT (255795 6647344)</t>
  </si>
  <si>
    <t>urn:uuid:2334d6a6-ee22-4059-b3fd-17efdaaaf3c7</t>
  </si>
  <si>
    <t>1010_20505142</t>
  </si>
  <si>
    <t>20505146</t>
  </si>
  <si>
    <t>https://www.artsobservasjoner.no/Sighting/20505146</t>
  </si>
  <si>
    <t>POINT (255861 6647467)</t>
  </si>
  <si>
    <t>urn:uuid:9aaeee46-d2d7-4c43-abc2-ef24bb21e237</t>
  </si>
  <si>
    <t>1010_20505146</t>
  </si>
  <si>
    <t>20505147</t>
  </si>
  <si>
    <t>https://www.artsobservasjoner.no/Sighting/20505147</t>
  </si>
  <si>
    <t>POINT (255876 6647474)</t>
  </si>
  <si>
    <t>urn:uuid:29e32df4-4125-4eb8-a6cc-16db4ec9606b</t>
  </si>
  <si>
    <t>1010_20505147</t>
  </si>
  <si>
    <t>20505148</t>
  </si>
  <si>
    <t>Bærum 16, Bærum, Vi</t>
  </si>
  <si>
    <t>https://www.artsobservasjoner.no/Sighting/20505148</t>
  </si>
  <si>
    <t>POINT (255173 6646620)</t>
  </si>
  <si>
    <t>urn:uuid:a70b6549-06f3-4338-9391-1145a6e6ac10</t>
  </si>
  <si>
    <t>1010_20505148</t>
  </si>
  <si>
    <t>20505149</t>
  </si>
  <si>
    <t>Halden brygge, kyststi, Bærum, Vi</t>
  </si>
  <si>
    <t>https://www.artsobservasjoner.no/Sighting/20505149</t>
  </si>
  <si>
    <t>POINT (255587 6646893)</t>
  </si>
  <si>
    <t>urn:uuid:e4acf1ff-c945-40b2-919c-44576d41803c</t>
  </si>
  <si>
    <t>1010_20505149</t>
  </si>
  <si>
    <t>20505150</t>
  </si>
  <si>
    <t>Kyststi, Halden brygge, Bærum, Vi</t>
  </si>
  <si>
    <t>https://www.artsobservasjoner.no/Sighting/20505150</t>
  </si>
  <si>
    <t>POINT (255552 6646880)</t>
  </si>
  <si>
    <t>urn:uuid:edde81b4-6ca6-4347-959b-b643708094b7</t>
  </si>
  <si>
    <t>1010_20505150</t>
  </si>
  <si>
    <t>20505151</t>
  </si>
  <si>
    <t>https://www.artsobservasjoner.no/Sighting/20505151</t>
  </si>
  <si>
    <t>POINT (255505 6646860)</t>
  </si>
  <si>
    <t>urn:uuid:724b4e87-dcc0-4779-8aa3-45f969330d0e</t>
  </si>
  <si>
    <t>1010_20505151</t>
  </si>
  <si>
    <t>20505152</t>
  </si>
  <si>
    <t>https://www.artsobservasjoner.no/Sighting/20505152</t>
  </si>
  <si>
    <t>POINT (255479 6646850)</t>
  </si>
  <si>
    <t>urn:uuid:6af2ff22-39dc-4a6d-93e4-c3cb7ea292af</t>
  </si>
  <si>
    <t>1010_20505152</t>
  </si>
  <si>
    <t>20505153</t>
  </si>
  <si>
    <t>https://www.artsobservasjoner.no/Sighting/20505153</t>
  </si>
  <si>
    <t>POINT (255412 6646831)</t>
  </si>
  <si>
    <t>urn:uuid:b412f328-e762-46d1-b3f5-d8acab48b3fc</t>
  </si>
  <si>
    <t>1010_20505153</t>
  </si>
  <si>
    <t>20505154</t>
  </si>
  <si>
    <t>https://www.artsobservasjoner.no/Sighting/20505154</t>
  </si>
  <si>
    <t>POINT (255447 6646838)</t>
  </si>
  <si>
    <t>urn:uuid:17299ff1-29f6-48c8-b2f6-324edd863c8c</t>
  </si>
  <si>
    <t>1010_20505154</t>
  </si>
  <si>
    <t>20505156</t>
  </si>
  <si>
    <t>https://www.artsobservasjoner.no/Sighting/20505156</t>
  </si>
  <si>
    <t>POINT (254309 6647320)</t>
  </si>
  <si>
    <t>urn:uuid:a6f8a0e6-b6e2-4111-913f-406758accb3c</t>
  </si>
  <si>
    <t>1010_20505156</t>
  </si>
  <si>
    <t>20505166</t>
  </si>
  <si>
    <t>Grunnlende.</t>
  </si>
  <si>
    <t>https://www.artsobservasjoner.no/Sighting/20505166</t>
  </si>
  <si>
    <t>POINT (255714 6647331)</t>
  </si>
  <si>
    <t>urn:uuid:b5d83a19-f198-46a0-ba65-a130bef141e0</t>
  </si>
  <si>
    <t>1010_20505166</t>
  </si>
  <si>
    <t>20505167</t>
  </si>
  <si>
    <t>Berg.</t>
  </si>
  <si>
    <t>https://www.artsobservasjoner.no/Sighting/20505167</t>
  </si>
  <si>
    <t>POINT (255707 6647322)</t>
  </si>
  <si>
    <t>urn:uuid:a5c4be2b-9e69-4e8d-bb57-19c57cb64bfa</t>
  </si>
  <si>
    <t>1010_20505167</t>
  </si>
  <si>
    <t>20505168</t>
  </si>
  <si>
    <t>https://www.artsobservasjoner.no/Sighting/20505168</t>
  </si>
  <si>
    <t>POINT (255708 6647318)</t>
  </si>
  <si>
    <t>urn:uuid:68f94dd7-84fe-42da-af0c-7a62e856dd71</t>
  </si>
  <si>
    <t>1010_20505168</t>
  </si>
  <si>
    <t>20505169</t>
  </si>
  <si>
    <t>Bærum 17, Bærum, Vi</t>
  </si>
  <si>
    <t>https://www.artsobservasjoner.no/Sighting/20505169</t>
  </si>
  <si>
    <t>POINT (255709 6647315)</t>
  </si>
  <si>
    <t>urn:uuid:b56b2808-bb80-418a-902c-c7defbeb56ec</t>
  </si>
  <si>
    <t>1010_20505169</t>
  </si>
  <si>
    <t>20505170</t>
  </si>
  <si>
    <t>https://www.artsobservasjoner.no/Sighting/20505170</t>
  </si>
  <si>
    <t>POINT (255691 6647326)</t>
  </si>
  <si>
    <t>urn:uuid:c8717dfb-63e2-4987-9378-506c2d6bc19a</t>
  </si>
  <si>
    <t>1010_20505170</t>
  </si>
  <si>
    <t>20505171</t>
  </si>
  <si>
    <t>https://www.artsobservasjoner.no/Sighting/20505171</t>
  </si>
  <si>
    <t>POINT (255713 6647335)</t>
  </si>
  <si>
    <t>urn:uuid:ba1f9bb2-ec6f-4023-b822-c66bc71db013</t>
  </si>
  <si>
    <t>1010_20505171</t>
  </si>
  <si>
    <t>20505172</t>
  </si>
  <si>
    <t>https://www.artsobservasjoner.no/Sighting/20505172</t>
  </si>
  <si>
    <t>POINT (255737 6647344)</t>
  </si>
  <si>
    <t>urn:uuid:a8ebe386-36cc-4b12-8021-6a81169d5a2c</t>
  </si>
  <si>
    <t>1010_20505172</t>
  </si>
  <si>
    <t>20505173</t>
  </si>
  <si>
    <t>https://www.artsobservasjoner.no/Sighting/20505173</t>
  </si>
  <si>
    <t>POINT (255744 6647344)</t>
  </si>
  <si>
    <t>urn:uuid:168cf4f7-22af-45ff-b3e0-5030fa7d4fe0</t>
  </si>
  <si>
    <t>1010_20505173</t>
  </si>
  <si>
    <t>20505174</t>
  </si>
  <si>
    <t>Bærum 18, Bærum, Vi</t>
  </si>
  <si>
    <t>https://www.artsobservasjoner.no/Sighting/20505174</t>
  </si>
  <si>
    <t>POINT (255750 6647338)</t>
  </si>
  <si>
    <t>urn:uuid:4cf6872d-d36b-495c-b409-3cf706bb547c</t>
  </si>
  <si>
    <t>1010_20505174</t>
  </si>
  <si>
    <t>20505175</t>
  </si>
  <si>
    <t>https://www.artsobservasjoner.no/Sighting/20505175</t>
  </si>
  <si>
    <t>POINT (255811 6647391)</t>
  </si>
  <si>
    <t>urn:uuid:93861678-28fb-4906-8f52-eff2adb9d502</t>
  </si>
  <si>
    <t>1010_20505175</t>
  </si>
  <si>
    <t>20505176</t>
  </si>
  <si>
    <t>https://www.artsobservasjoner.no/Sighting/20505176</t>
  </si>
  <si>
    <t>POINT (255779 6647357)</t>
  </si>
  <si>
    <t>urn:uuid:7285914a-d431-4c9a-b603-bc67d209d925</t>
  </si>
  <si>
    <t>1010_20505176</t>
  </si>
  <si>
    <t>20505178</t>
  </si>
  <si>
    <t>Jordvoll skytestilling 2. v.k..</t>
  </si>
  <si>
    <t>https://www.artsobservasjoner.no/Sighting/20505178</t>
  </si>
  <si>
    <t>POINT (255779 6647362)</t>
  </si>
  <si>
    <t>urn:uuid:9a4f3a22-569f-47d0-a542-07a77bdd2193</t>
  </si>
  <si>
    <t>1010_20505178</t>
  </si>
  <si>
    <t>20505179</t>
  </si>
  <si>
    <t>https://www.artsobservasjoner.no/Sighting/20505179</t>
  </si>
  <si>
    <t>POINT (255766 6647344)</t>
  </si>
  <si>
    <t>urn:uuid:fa75c3c6-934a-47b6-8fe6-6c7585111fba</t>
  </si>
  <si>
    <t>1010_20505179</t>
  </si>
  <si>
    <t>20505180</t>
  </si>
  <si>
    <t>https://www.artsobservasjoner.no/Sighting/20505180</t>
  </si>
  <si>
    <t>POINT (255768 6647348)</t>
  </si>
  <si>
    <t>urn:uuid:8fe745ed-3673-47bb-bb94-453f4c849aad</t>
  </si>
  <si>
    <t>1010_20505180</t>
  </si>
  <si>
    <t>20505181</t>
  </si>
  <si>
    <t>https://www.artsobservasjoner.no/Sighting/20505181</t>
  </si>
  <si>
    <t>POINT (255780 6647351)</t>
  </si>
  <si>
    <t>urn:uuid:02b20fac-80d5-48c5-951f-d01df2689f27</t>
  </si>
  <si>
    <t>1010_20505181</t>
  </si>
  <si>
    <t>20505182</t>
  </si>
  <si>
    <t>Bærum 19, Bærum, Vi</t>
  </si>
  <si>
    <t>https://www.artsobservasjoner.no/Sighting/20505182</t>
  </si>
  <si>
    <t>POINT (255784 6647353)</t>
  </si>
  <si>
    <t>urn:uuid:96392488-c2a3-4501-bdbd-38728fe4906a</t>
  </si>
  <si>
    <t>1010_20505182</t>
  </si>
  <si>
    <t>20505183</t>
  </si>
  <si>
    <t>https://www.artsobservasjoner.no/Sighting/20505183</t>
  </si>
  <si>
    <t>POINT (255789 6647366)</t>
  </si>
  <si>
    <t>urn:uuid:8411490e-f9fa-4238-b8ca-ae09756ae7f3</t>
  </si>
  <si>
    <t>1010_20505183</t>
  </si>
  <si>
    <t>20505184</t>
  </si>
  <si>
    <t>https://www.artsobservasjoner.no/Sighting/20505184</t>
  </si>
  <si>
    <t>POINT (255798 6647370)</t>
  </si>
  <si>
    <t>urn:uuid:d6b6dae6-eb96-4bc9-9e16-d2b7e7380d19</t>
  </si>
  <si>
    <t>1010_20505184</t>
  </si>
  <si>
    <t>20505185</t>
  </si>
  <si>
    <t>https://www.artsobservasjoner.no/Sighting/20505185</t>
  </si>
  <si>
    <t>POINT (255802 6647351)</t>
  </si>
  <si>
    <t>urn:uuid:9153dd35-a84d-46a0-adc9-02d5a4bcda45</t>
  </si>
  <si>
    <t>1010_20505185</t>
  </si>
  <si>
    <t>20505186</t>
  </si>
  <si>
    <t>https://www.artsobservasjoner.no/Sighting/20505186</t>
  </si>
  <si>
    <t>POINT (255892 6647409)</t>
  </si>
  <si>
    <t>urn:uuid:1ea04bea-fb92-46f1-97f9-2d939ff90243</t>
  </si>
  <si>
    <t>1010_20505186</t>
  </si>
  <si>
    <t>20505187</t>
  </si>
  <si>
    <t>https://www.artsobservasjoner.no/Sighting/20505187</t>
  </si>
  <si>
    <t>POINT (255903 6647407)</t>
  </si>
  <si>
    <t>urn:uuid:55cdee05-4e8d-4df0-9d23-d847fe6d60a3</t>
  </si>
  <si>
    <t>1010_20505187</t>
  </si>
  <si>
    <t>20505188</t>
  </si>
  <si>
    <t>https://www.artsobservasjoner.no/Sighting/20505188</t>
  </si>
  <si>
    <t>POINT (255875 6647412)</t>
  </si>
  <si>
    <t>urn:uuid:f411c9b5-5443-48cb-b08d-8ef4a3192b45</t>
  </si>
  <si>
    <t>1010_20505188</t>
  </si>
  <si>
    <t>20505189</t>
  </si>
  <si>
    <t>https://www.artsobservasjoner.no/Sighting/20505189</t>
  </si>
  <si>
    <t>POINT (255791 6647342)</t>
  </si>
  <si>
    <t>urn:uuid:69e673a6-2510-4052-bd7e-e4cf2c68f7d9</t>
  </si>
  <si>
    <t>1010_20505189</t>
  </si>
  <si>
    <t>20505190</t>
  </si>
  <si>
    <t>https://www.artsobservasjoner.no/Sighting/20505190</t>
  </si>
  <si>
    <t>POINT (255757 6647319)</t>
  </si>
  <si>
    <t>urn:uuid:bc71df62-b03a-4d01-9f4a-8c3deba3ccf5</t>
  </si>
  <si>
    <t>1010_20505190</t>
  </si>
  <si>
    <t>20505191</t>
  </si>
  <si>
    <t>https://www.artsobservasjoner.no/Sighting/20505191</t>
  </si>
  <si>
    <t>POINT (255736 6647335)</t>
  </si>
  <si>
    <t>urn:uuid:e60e46c0-c9e2-4a0b-a6f6-f265632594b9</t>
  </si>
  <si>
    <t>1010_20505191</t>
  </si>
  <si>
    <t>20505192</t>
  </si>
  <si>
    <t>Bærum 20, Bærum, Vi</t>
  </si>
  <si>
    <t>https://www.artsobservasjoner.no/Sighting/20505192</t>
  </si>
  <si>
    <t>POINT (254516 6646791)</t>
  </si>
  <si>
    <t>urn:uuid:dc67067c-ad57-407b-ab56-2c68d01f6ee5</t>
  </si>
  <si>
    <t>1010_20505192</t>
  </si>
  <si>
    <t>20505193</t>
  </si>
  <si>
    <t>Bærum 21, Bærum, Vi</t>
  </si>
  <si>
    <t>https://www.artsobservasjoner.no/Sighting/20505193</t>
  </si>
  <si>
    <t>POINT (254518 6646793)</t>
  </si>
  <si>
    <t>urn:uuid:79b49dc3-4f19-482b-ac9d-0bc98eaf9ab4</t>
  </si>
  <si>
    <t>1010_20505193</t>
  </si>
  <si>
    <t>20505194</t>
  </si>
  <si>
    <t>Bærum 22, Bærum, Vi</t>
  </si>
  <si>
    <t>https://www.artsobservasjoner.no/Sighting/20505194</t>
  </si>
  <si>
    <t>POINT (254517 6646794)</t>
  </si>
  <si>
    <t>urn:uuid:db79491b-74e1-4c51-a870-e0c6b7c473d3</t>
  </si>
  <si>
    <t>1010_20505194</t>
  </si>
  <si>
    <t>20505195</t>
  </si>
  <si>
    <t>Bærum 23, Bærum, Vi</t>
  </si>
  <si>
    <t>https://www.artsobservasjoner.no/Sighting/20505195</t>
  </si>
  <si>
    <t>POINT (254390 6646703)</t>
  </si>
  <si>
    <t>urn:uuid:40f59da3-1e4b-41d3-9296-885f81359be7</t>
  </si>
  <si>
    <t>1010_20505195</t>
  </si>
  <si>
    <t>20505196</t>
  </si>
  <si>
    <t>Bærum 24, Bærum, Vi</t>
  </si>
  <si>
    <t>https://www.artsobservasjoner.no/Sighting/20505196</t>
  </si>
  <si>
    <t>POINT (254407 6646709)</t>
  </si>
  <si>
    <t>urn:uuid:d1eada63-3caa-44fa-80f5-1f0956730adb</t>
  </si>
  <si>
    <t>1010_20505196</t>
  </si>
  <si>
    <t>20678363</t>
  </si>
  <si>
    <t>Fornebu S tak, Fornebu, Bærum, Vi</t>
  </si>
  <si>
    <t>Alexius Folk</t>
  </si>
  <si>
    <t>https://www.artsobservasjoner.no/Sighting/20678363</t>
  </si>
  <si>
    <t>POLYGON ((255017 6647663, 255021 6647656, 255016 6647640, 255026 6647628, 255024 6647619, 255033 6647624, 255087 6647642, 255077 6647656, 255017 6647663))</t>
  </si>
  <si>
    <t>urn:uuid:39895bbb-ec31-4bd6-b55a-033920b6a4e5</t>
  </si>
  <si>
    <t>1010_20678363</t>
  </si>
  <si>
    <t>20505243</t>
  </si>
  <si>
    <t>https://www.artsobservasjoner.no/Sighting/20505243</t>
  </si>
  <si>
    <t>POINT (255673 6647311)</t>
  </si>
  <si>
    <t>urn:uuid:948396d4-0626-4fab-9bb0-88e9edf726ce</t>
  </si>
  <si>
    <t>1010_20505243</t>
  </si>
  <si>
    <t>20505244</t>
  </si>
  <si>
    <t>https://www.artsobservasjoner.no/Sighting/20505244</t>
  </si>
  <si>
    <t>POINT (255745 6647236)</t>
  </si>
  <si>
    <t>urn:uuid:499031c6-fcce-4c13-98c3-c2e26b2e95b8</t>
  </si>
  <si>
    <t>1010_20505244</t>
  </si>
  <si>
    <t>20505245</t>
  </si>
  <si>
    <t>https://www.artsobservasjoner.no/Sighting/20505245</t>
  </si>
  <si>
    <t>POINT (255756 6647245)</t>
  </si>
  <si>
    <t>urn:uuid:687244c6-2dc5-4a82-b6c9-8035c6600393</t>
  </si>
  <si>
    <t>1010_20505245</t>
  </si>
  <si>
    <t>20505246</t>
  </si>
  <si>
    <t>https://www.artsobservasjoner.no/Sighting/20505246</t>
  </si>
  <si>
    <t>POINT (255889 6647488)</t>
  </si>
  <si>
    <t>urn:uuid:62147326-e481-4b10-9e34-2455d9845cc5</t>
  </si>
  <si>
    <t>1010_20505246</t>
  </si>
  <si>
    <t>20505247</t>
  </si>
  <si>
    <t>https://www.artsobservasjoner.no/Sighting/20505247</t>
  </si>
  <si>
    <t>POINT (255874 6647485)</t>
  </si>
  <si>
    <t>urn:uuid:6334cfe9-cc03-42d4-ada2-7b2346603ce8</t>
  </si>
  <si>
    <t>1010_20505247</t>
  </si>
  <si>
    <t>20505248</t>
  </si>
  <si>
    <t>https://www.artsobservasjoner.no/Sighting/20505248</t>
  </si>
  <si>
    <t>POINT (255868 6647479)</t>
  </si>
  <si>
    <t>urn:uuid:785c6cc2-401a-49ce-8116-6285eec94159</t>
  </si>
  <si>
    <t>1010_20505248</t>
  </si>
  <si>
    <t>20505249</t>
  </si>
  <si>
    <t>https://www.artsobservasjoner.no/Sighting/20505249</t>
  </si>
  <si>
    <t>POINT (255863 6647475)</t>
  </si>
  <si>
    <t>urn:uuid:926804a5-7bf1-4db2-8ba1-23b1dd99aca8</t>
  </si>
  <si>
    <t>1010_20505249</t>
  </si>
  <si>
    <t>20505250</t>
  </si>
  <si>
    <t>https://www.artsobservasjoner.no/Sighting/20505250</t>
  </si>
  <si>
    <t>POINT (255847 6647475)</t>
  </si>
  <si>
    <t>urn:uuid:5f8b3e94-c715-4885-be33-b98c3f7b08ce</t>
  </si>
  <si>
    <t>1010_20505250</t>
  </si>
  <si>
    <t>20505251</t>
  </si>
  <si>
    <t>https://www.artsobservasjoner.no/Sighting/20505251</t>
  </si>
  <si>
    <t>POINT (255824 6647462)</t>
  </si>
  <si>
    <t>urn:uuid:4e5ece65-ff64-4018-a6f1-af7cfac16963</t>
  </si>
  <si>
    <t>1010_20505251</t>
  </si>
  <si>
    <t>20505252</t>
  </si>
  <si>
    <t>Bærum 45, Bærum, Vi</t>
  </si>
  <si>
    <t>https://www.artsobservasjoner.no/Sighting/20505252</t>
  </si>
  <si>
    <t>POINT (255006 6646623)</t>
  </si>
  <si>
    <t>urn:uuid:6249a76a-002f-4e01-a44e-860d133c5d35</t>
  </si>
  <si>
    <t>1010_20505252</t>
  </si>
  <si>
    <t>20505253</t>
  </si>
  <si>
    <t>Bærum 46, Bærum, Vi</t>
  </si>
  <si>
    <t>https://www.artsobservasjoner.no/Sighting/20505253</t>
  </si>
  <si>
    <t>POINT (254984 6646635)</t>
  </si>
  <si>
    <t>urn:uuid:1f286a47-e09a-4f5e-94e8-4eced4602421</t>
  </si>
  <si>
    <t>1010_20505253</t>
  </si>
  <si>
    <t>20505254</t>
  </si>
  <si>
    <t>Bærum 47, Bærum, Vi</t>
  </si>
  <si>
    <t>https://www.artsobservasjoner.no/Sighting/20505254</t>
  </si>
  <si>
    <t>POINT (254909 6646625)</t>
  </si>
  <si>
    <t>urn:uuid:4dcf02ec-dd42-4567-8fb6-b1123e2b5d49</t>
  </si>
  <si>
    <t>1010_20505254</t>
  </si>
  <si>
    <t>20505255</t>
  </si>
  <si>
    <t>Bærum 48, Bærum, Vi</t>
  </si>
  <si>
    <t>https://www.artsobservasjoner.no/Sighting/20505255</t>
  </si>
  <si>
    <t>POINT (255158 6646608)</t>
  </si>
  <si>
    <t>urn:uuid:47177e12-3dc5-4ecd-b188-e76c340df38b</t>
  </si>
  <si>
    <t>1010_20505255</t>
  </si>
  <si>
    <t>20505256</t>
  </si>
  <si>
    <t>Pelvikodden, Bærum, Vi</t>
  </si>
  <si>
    <t>https://www.artsobservasjoner.no/Sighting/20505256</t>
  </si>
  <si>
    <t>POINT (255733 6646967)</t>
  </si>
  <si>
    <t>urn:uuid:32358f8b-c6f9-463a-98f1-80363296cb37</t>
  </si>
  <si>
    <t>1010_20505256</t>
  </si>
  <si>
    <t>20505257</t>
  </si>
  <si>
    <t>Halden brygge, Bærum, Vi</t>
  </si>
  <si>
    <t>https://www.artsobservasjoner.no/Sighting/20505257</t>
  </si>
  <si>
    <t>POINT (255625 6646923)</t>
  </si>
  <si>
    <t>urn:uuid:ea0fbf58-7921-4031-b92c-8a87a1eaae80</t>
  </si>
  <si>
    <t>1010_20505257</t>
  </si>
  <si>
    <t>20505258</t>
  </si>
  <si>
    <t>https://www.artsobservasjoner.no/Sighting/20505258</t>
  </si>
  <si>
    <t>POINT (255626 6646919)</t>
  </si>
  <si>
    <t>urn:uuid:7fe4b048-042c-45ae-92e0-8b064d5e534b</t>
  </si>
  <si>
    <t>1010_20505258</t>
  </si>
  <si>
    <t>20505259</t>
  </si>
  <si>
    <t>Badehusene, Halden brygge, Bærum, Vi</t>
  </si>
  <si>
    <t>https://www.artsobservasjoner.no/Sighting/20505259</t>
  </si>
  <si>
    <t>POINT (255615 6646905)</t>
  </si>
  <si>
    <t>urn:uuid:7b2c8d6a-7cee-426f-a641-20321584f5e2</t>
  </si>
  <si>
    <t>1010_20505259</t>
  </si>
  <si>
    <t>20505260</t>
  </si>
  <si>
    <t>https://www.artsobservasjoner.no/Sighting/20505260</t>
  </si>
  <si>
    <t>POINT (255600 6646901)</t>
  </si>
  <si>
    <t>urn:uuid:172c1544-ec29-48db-99c3-cc05e509e213</t>
  </si>
  <si>
    <t>1010_20505260</t>
  </si>
  <si>
    <t>20505261</t>
  </si>
  <si>
    <t>https://www.artsobservasjoner.no/Sighting/20505261</t>
  </si>
  <si>
    <t>POINT (255527 6646872)</t>
  </si>
  <si>
    <t>urn:uuid:41bfe102-acb7-470c-ac7c-062d361d61a5</t>
  </si>
  <si>
    <t>1010_20505261</t>
  </si>
  <si>
    <t>20505262</t>
  </si>
  <si>
    <t>https://www.artsobservasjoner.no/Sighting/20505262</t>
  </si>
  <si>
    <t>POINT (255508 6646867)</t>
  </si>
  <si>
    <t>urn:uuid:86be9f88-572c-4ef3-a21a-57b6c206a85d</t>
  </si>
  <si>
    <t>1010_20505262</t>
  </si>
  <si>
    <t>20505263</t>
  </si>
  <si>
    <t>https://www.artsobservasjoner.no/Sighting/20505263</t>
  </si>
  <si>
    <t>POINT (255433 6646835)</t>
  </si>
  <si>
    <t>urn:uuid:e1eec1de-198b-4e65-a577-76da5d5b44a8</t>
  </si>
  <si>
    <t>1010_20505263</t>
  </si>
  <si>
    <t>20505294</t>
  </si>
  <si>
    <t>https://www.artsobservasjoner.no/Sighting/20505294</t>
  </si>
  <si>
    <t>POINT (254295 6647314)</t>
  </si>
  <si>
    <t>urn:uuid:eb7f47f0-8fa3-4233-91d6-2d6da662cd90</t>
  </si>
  <si>
    <t>1010_20505294</t>
  </si>
  <si>
    <t>20505296</t>
  </si>
  <si>
    <t>https://www.artsobservasjoner.no/Sighting/20505296</t>
  </si>
  <si>
    <t>POINT (255795 6647323)</t>
  </si>
  <si>
    <t>urn:uuid:a5731d25-37a3-4a56-a346-572d09222400</t>
  </si>
  <si>
    <t>1010_20505296</t>
  </si>
  <si>
    <t>20505297</t>
  </si>
  <si>
    <t>https://www.artsobservasjoner.no/Sighting/20505297</t>
  </si>
  <si>
    <t>POINT (255814 6647311)</t>
  </si>
  <si>
    <t>urn:uuid:b8272d19-7a6f-4f21-b607-3bb1beacbe6c</t>
  </si>
  <si>
    <t>1010_20505297</t>
  </si>
  <si>
    <t>20505298</t>
  </si>
  <si>
    <t>https://www.artsobservasjoner.no/Sighting/20505298</t>
  </si>
  <si>
    <t>POINT (255859 6647485)</t>
  </si>
  <si>
    <t>urn:uuid:b533cb02-c287-4b2a-a0b2-ee9650e3dd97</t>
  </si>
  <si>
    <t>1010_20505298</t>
  </si>
  <si>
    <t>20505299</t>
  </si>
  <si>
    <t>Bergskråning.</t>
  </si>
  <si>
    <t>https://www.artsobservasjoner.no/Sighting/20505299</t>
  </si>
  <si>
    <t>POINT (255697 6647336)</t>
  </si>
  <si>
    <t>urn:uuid:53533ad1-658d-4ec0-b3e8-de17dc730d4d</t>
  </si>
  <si>
    <t>1010_20505299</t>
  </si>
  <si>
    <t>20505300</t>
  </si>
  <si>
    <t>https://www.artsobservasjoner.no/Sighting/20505300</t>
  </si>
  <si>
    <t>POINT (255701 6647333)</t>
  </si>
  <si>
    <t>urn:uuid:2626200d-4f64-4e6c-92ab-883f1b9f8e5f</t>
  </si>
  <si>
    <t>1010_20505300</t>
  </si>
  <si>
    <t>20738248</t>
  </si>
  <si>
    <t>Rolfstangen, Fornebu, Bærum, Vi \Kalkrik åsrygg med lav buskvegetasjon og løvtrær /[Kvant.:] 2 m2</t>
  </si>
  <si>
    <t>Quantity: 2 m2</t>
  </si>
  <si>
    <t>https://www.artsobservasjoner.no/Sighting/20738248</t>
  </si>
  <si>
    <t>POINT (255716 6647320)</t>
  </si>
  <si>
    <t>urn:uuid:b3503384-6674-47fd-8dfc-4fe1bbb9d08c</t>
  </si>
  <si>
    <t>1010_20738248</t>
  </si>
  <si>
    <t>21155917</t>
  </si>
  <si>
    <t>Rolfstangen, Fornebu, Bærum, Vi \Kalkrik åsrygg langs tursti /[Kvant.:] 10 Plants</t>
  </si>
  <si>
    <t>Quantity: 10 Plants</t>
  </si>
  <si>
    <t>https://www.artsobservasjoner.no/Sighting/21155917</t>
  </si>
  <si>
    <t>urn:uuid:f0d53848-53ce-4b86-8643-a0a3ca7c0a0d</t>
  </si>
  <si>
    <t>1010_21155917</t>
  </si>
  <si>
    <t>23047894</t>
  </si>
  <si>
    <t>Rolfsbukta, Bærum, Vi</t>
  </si>
  <si>
    <t>Flere kvm usammenhengende dekke.</t>
  </si>
  <si>
    <t>https://www.artsobservasjoner.no/Sighting/23047894</t>
  </si>
  <si>
    <t>POINT (255706 6647690)</t>
  </si>
  <si>
    <t>urn:uuid:20a79648-0663-4b15-ae68-56366b40fdd6</t>
  </si>
  <si>
    <t>1010_23047894</t>
  </si>
  <si>
    <t>23047901</t>
  </si>
  <si>
    <t>Rolfsbukta, kalkknaus, Bærum, Vi</t>
  </si>
  <si>
    <t>https://www.artsobservasjoner.no/Sighting/23047901</t>
  </si>
  <si>
    <t>POINT (255719 6647701)</t>
  </si>
  <si>
    <t>urn:uuid:2726efc7-d681-4c2d-89cd-0c69cb4d5d50</t>
  </si>
  <si>
    <t>1010_23047901</t>
  </si>
  <si>
    <t>23047895</t>
  </si>
  <si>
    <t>https://www.artsobservasjoner.no/Sighting/23047895</t>
  </si>
  <si>
    <t>POINT (255738 6646969)</t>
  </si>
  <si>
    <t>urn:uuid:a9aa3811-e039-476b-873e-8d0baf8ac766</t>
  </si>
  <si>
    <t>1010_23047895</t>
  </si>
  <si>
    <t>22328463</t>
  </si>
  <si>
    <t>Rolfstangen, Fornebu, Bærum, Vi \Kalkrik åsrygg ved parkering /[Kvant.:] 20 Plants</t>
  </si>
  <si>
    <t>https://www.artsobservasjoner.no/Sighting/22328463</t>
  </si>
  <si>
    <t>POINT (255691 6647283)</t>
  </si>
  <si>
    <t>urn:uuid:8668de58-6453-4a2e-998c-975b8aa17b4b</t>
  </si>
  <si>
    <t>1010_22328463</t>
  </si>
  <si>
    <t>23047900</t>
  </si>
  <si>
    <t>Ca. 2 m smal stripe.</t>
  </si>
  <si>
    <t>https://www.artsobservasjoner.no/Sighting/23047900</t>
  </si>
  <si>
    <t>POINT (254069 6647044)</t>
  </si>
  <si>
    <t>urn:uuid:33cc2076-e646-4e7d-a504-06cd80b9703f</t>
  </si>
  <si>
    <t>1010_23047900</t>
  </si>
  <si>
    <t>3327732322</t>
  </si>
  <si>
    <t>Alex F.</t>
  </si>
  <si>
    <t>http://www.gbif.org/occurrence/3327732322</t>
  </si>
  <si>
    <t>https://www.inaturalist.org/observations/32635649</t>
  </si>
  <si>
    <t>POINT (255060 6647654)</t>
  </si>
  <si>
    <t>40_3327732322</t>
  </si>
  <si>
    <t>23004711</t>
  </si>
  <si>
    <t>Rolfstangen, Fornebu, Bærum, Vi \Kalkrik åsrygg langs tursti /[Kvant.:] 2 dm2</t>
  </si>
  <si>
    <t>https://www.artsobservasjoner.no/Sighting/23004711</t>
  </si>
  <si>
    <t>POINT (255728 6647330)</t>
  </si>
  <si>
    <t>urn:uuid:a25dad5f-6823-448c-b6bc-f6b6c7c8bf46</t>
  </si>
  <si>
    <t>1010_23004711</t>
  </si>
  <si>
    <t>23414267</t>
  </si>
  <si>
    <t>Rolfstangen, Fornebu, Bærum, Vi \Kalkrik åsrygg /[Kvant.:] 2 dm2</t>
  </si>
  <si>
    <t>https://www.artsobservasjoner.no/Sighting/23414267</t>
  </si>
  <si>
    <t>urn:uuid:04d24f22-0c87-4358-8102-df2580db681c</t>
  </si>
  <si>
    <t>1010_23414267</t>
  </si>
  <si>
    <t>23531180</t>
  </si>
  <si>
    <t>Rolfstangen, Fornebu, Bærum, Vi \Kalkrik åsrygg /[Kvant.:] 30 cm2</t>
  </si>
  <si>
    <t>Quantity: 30 cm2</t>
  </si>
  <si>
    <t>https://www.artsobservasjoner.no/Sighting/23531180</t>
  </si>
  <si>
    <t>POINT (255743 6647338)</t>
  </si>
  <si>
    <t>urn:uuid:009afdf3-02fd-4e8f-b842-c95f2740ffa8</t>
  </si>
  <si>
    <t>1010_23531180</t>
  </si>
  <si>
    <t>25563272</t>
  </si>
  <si>
    <t>https://www.artsobservasjoner.no/Sighting/25563272</t>
  </si>
  <si>
    <t>POINT (255744 6647251)</t>
  </si>
  <si>
    <t>urn:uuid:1f1e0c7f-f06c-4ceb-9ab4-69a0d2d94375</t>
  </si>
  <si>
    <t>1010_25563272</t>
  </si>
  <si>
    <t>25563273</t>
  </si>
  <si>
    <t>Langoddveien, Bærum, Vi</t>
  </si>
  <si>
    <t>Åpen grunnlendt kalkmark.</t>
  </si>
  <si>
    <t>https://www.artsobservasjoner.no/Sighting/25563273</t>
  </si>
  <si>
    <t>POINT (254382 6646701)</t>
  </si>
  <si>
    <t>urn:uuid:337cf1f6-6256-4ad9-85d5-f6a0e0b3d441</t>
  </si>
  <si>
    <t>1010_25563273</t>
  </si>
  <si>
    <t>25563274</t>
  </si>
  <si>
    <t>Rolfstangen, p- plass, Bærum, Vi</t>
  </si>
  <si>
    <t>https://www.artsobservasjoner.no/Sighting/25563274</t>
  </si>
  <si>
    <t>POINT (255689 6647281)</t>
  </si>
  <si>
    <t>urn:uuid:72ea985a-30ec-4853-9dcb-9fa4787add79</t>
  </si>
  <si>
    <t>1010_25563274</t>
  </si>
  <si>
    <t>25563275</t>
  </si>
  <si>
    <t>Rolfstangen sør, Bærum, Vi</t>
  </si>
  <si>
    <t>https://www.artsobservasjoner.no/Sighting/25563275</t>
  </si>
  <si>
    <t>POINT (255747 6647229)</t>
  </si>
  <si>
    <t>urn:uuid:75c9d675-64f0-4464-8176-73d566a1049b</t>
  </si>
  <si>
    <t>1010_25563275</t>
  </si>
  <si>
    <t>25563276</t>
  </si>
  <si>
    <t>https://www.artsobservasjoner.no/Sighting/25563276</t>
  </si>
  <si>
    <t>POINT (255765 6647344)</t>
  </si>
  <si>
    <t>urn:uuid:34d8fdeb-e16c-42e2-bcbc-cda518073651</t>
  </si>
  <si>
    <t>1010_25563276</t>
  </si>
  <si>
    <t>25563321</t>
  </si>
  <si>
    <t>https://www.artsobservasjoner.no/Sighting/25563321</t>
  </si>
  <si>
    <t>POINT (255770 6647348)</t>
  </si>
  <si>
    <t>urn:uuid:83af4b11-ad73-4ba5-9a43-1db225f254f9</t>
  </si>
  <si>
    <t>1010_25563321</t>
  </si>
  <si>
    <t>25563277</t>
  </si>
  <si>
    <t>Pælvikodden, Bærum, Vi</t>
  </si>
  <si>
    <t>https://www.artsobservasjoner.no/Sighting/25563277</t>
  </si>
  <si>
    <t>POINT (255726 6646968)</t>
  </si>
  <si>
    <t>urn:uuid:716758b3-eb59-405f-9cc3-1cf89c84cd19</t>
  </si>
  <si>
    <t>1010_25563277</t>
  </si>
  <si>
    <t>AT20200609143151</t>
  </si>
  <si>
    <t>Koksabukta</t>
  </si>
  <si>
    <t>POINT (254337 6647338)</t>
  </si>
  <si>
    <t>59_AT20200609143151</t>
  </si>
  <si>
    <t>25563278</t>
  </si>
  <si>
    <t>https://www.artsobservasjoner.no/Sighting/25563278</t>
  </si>
  <si>
    <t>POINT (255775 6647346)</t>
  </si>
  <si>
    <t>urn:uuid:c27dd28e-d286-4f94-8465-75228e8e4b78</t>
  </si>
  <si>
    <t>1010_25563278</t>
  </si>
  <si>
    <t>25925510</t>
  </si>
  <si>
    <t>Snarøyvegen 52, Fornebu, Bærum, Vi</t>
  </si>
  <si>
    <t>https://www.artsobservasjoner.no/Sighting/25925510</t>
  </si>
  <si>
    <t>POINT (255713 6647704)</t>
  </si>
  <si>
    <t>urn:uuid:600ade86-da5c-4f55-819d-16740d436f52</t>
  </si>
  <si>
    <t>1010_25925510</t>
  </si>
  <si>
    <t>25266421</t>
  </si>
  <si>
    <t>Hundesundet øst, Bærum, Vi \NA T4 Skogsmark NA T4-C-8 bærlyng-kalklågurtskog</t>
  </si>
  <si>
    <t>https://www.artsobservasjoner.no/Sighting/25266421</t>
  </si>
  <si>
    <t>POINT (254144 6646579)</t>
  </si>
  <si>
    <t>urn:uuid:171dc83c-6570-41d8-9a28-db3603eb513e</t>
  </si>
  <si>
    <t>1010_25266421</t>
  </si>
  <si>
    <t>25362469</t>
  </si>
  <si>
    <t>Rolfstangen, Fornebu, Bærum, Vi \Grøftekant langs tursti på kalkrik rygg</t>
  </si>
  <si>
    <t>https://www.artsobservasjoner.no/Sighting/25362469</t>
  </si>
  <si>
    <t>urn:uuid:681fd27f-f23b-47b8-883e-ff3259d745a4</t>
  </si>
  <si>
    <t>1010_25362469</t>
  </si>
  <si>
    <t>25738845</t>
  </si>
  <si>
    <t>Rolstangen, Fornebu, Bærum, Vi \Tørrbakke ved strand</t>
  </si>
  <si>
    <t>https://www.artsobservasjoner.no/Sighting/25738845</t>
  </si>
  <si>
    <t>urn:uuid:f6e8de36-0e43-4944-a606-403b603247b3</t>
  </si>
  <si>
    <t>1010_25738845</t>
  </si>
  <si>
    <t>26181845</t>
  </si>
  <si>
    <t>Rolfstangen, Fornebu, Bærum, Vi \Kalkrik åsrygg, langs tursti</t>
  </si>
  <si>
    <t>https://www.artsobservasjoner.no/Sighting/26181845</t>
  </si>
  <si>
    <t>urn:uuid:53090648-a333-413d-96d5-0c9bd107794f</t>
  </si>
  <si>
    <t>1010_26181845</t>
  </si>
  <si>
    <t>26358313</t>
  </si>
  <si>
    <t>Rolfstangen, Fornebu, Bærum, Vi \Strandbelte</t>
  </si>
  <si>
    <t>https://www.artsobservasjoner.no/Sighting/26358313</t>
  </si>
  <si>
    <t>POINT (255846 6647479)</t>
  </si>
  <si>
    <t>urn:uuid:266006d4-13a2-415e-bb5a-d6ab067ffd7d</t>
  </si>
  <si>
    <t>1010_26358313</t>
  </si>
  <si>
    <t>26816384</t>
  </si>
  <si>
    <t>Havna, Halden brygge, Fornebu, Bærum, Vi \Grøftekant langs strandsti</t>
  </si>
  <si>
    <t>https://www.artsobservasjoner.no/Sighting/26816384</t>
  </si>
  <si>
    <t>POINT (255400 6646831)</t>
  </si>
  <si>
    <t>urn:uuid:84d9cbe1-0f70-4547-b229-f3d43620ebe7</t>
  </si>
  <si>
    <t>1010_26816384</t>
  </si>
  <si>
    <t>TH20210607140155</t>
  </si>
  <si>
    <t>Fornebu \Sterkt endret, åpen kalkmark</t>
  </si>
  <si>
    <t>POINT (254634 6647093)</t>
  </si>
  <si>
    <t>59_TH20210607140155</t>
  </si>
  <si>
    <t>TH20210608092509</t>
  </si>
  <si>
    <t>POINT (254068 6646814)</t>
  </si>
  <si>
    <t>59_TH20210608092509</t>
  </si>
  <si>
    <t>TH20210608122054</t>
  </si>
  <si>
    <t>POINT (255175 6646048)</t>
  </si>
  <si>
    <t>59_TH20210608122054</t>
  </si>
  <si>
    <t>TH20210608133217</t>
  </si>
  <si>
    <t>POINT (255295 6646332)</t>
  </si>
  <si>
    <t>59_TH20210608133217</t>
  </si>
  <si>
    <t>TH20210608135438</t>
  </si>
  <si>
    <t>POINT (255403 6646399)</t>
  </si>
  <si>
    <t>59_TH20210608135438</t>
  </si>
  <si>
    <t>TH20210608144049</t>
  </si>
  <si>
    <t>POINT (255386 6646484)</t>
  </si>
  <si>
    <t>59_TH20210608144049</t>
  </si>
  <si>
    <t>TH20210609153457</t>
  </si>
  <si>
    <t>POINT (255222 6646618)</t>
  </si>
  <si>
    <t>59_TH20210609153457</t>
  </si>
  <si>
    <t>TH20210618114448</t>
  </si>
  <si>
    <t>Fornebu \Åpen grunnlendt kalkmark</t>
  </si>
  <si>
    <t>POINT (255796 6647772)</t>
  </si>
  <si>
    <t>59_TH20210618114448</t>
  </si>
  <si>
    <t>TH20210618123805</t>
  </si>
  <si>
    <t>POINT (254636 6646598)</t>
  </si>
  <si>
    <t>59_TH20210618123805</t>
  </si>
  <si>
    <t>TH20210618133126</t>
  </si>
  <si>
    <t>Snarøya \Åpen kalkmark</t>
  </si>
  <si>
    <t>POINT (254735 6646665)</t>
  </si>
  <si>
    <t>59_TH20210618133126</t>
  </si>
  <si>
    <t>TH20210618143255</t>
  </si>
  <si>
    <t>POINT (254696 6646515)</t>
  </si>
  <si>
    <t>59_TH20210618143255</t>
  </si>
  <si>
    <t>TH20210618151427</t>
  </si>
  <si>
    <t>POINT (254666 6646419)</t>
  </si>
  <si>
    <t>59_TH20210618151427</t>
  </si>
  <si>
    <t>TH20210707154436</t>
  </si>
  <si>
    <t>Teistveien \Åpen grunnlendt kalkmark</t>
  </si>
  <si>
    <t>Høitomt, Torbjørn</t>
  </si>
  <si>
    <t>POINT (255169 6646624)</t>
  </si>
  <si>
    <t>59_TH20210707154436</t>
  </si>
  <si>
    <t>17973514</t>
  </si>
  <si>
    <t>255_6649</t>
  </si>
  <si>
    <t>Vestkorridoren, Lysaker-Drammensveien - Oksenøyveien. Bærum kommune, Bærum, Vi</t>
  </si>
  <si>
    <t>Oddmund Wold</t>
  </si>
  <si>
    <t>https://www.artsobservasjoner.no/Sighting/17973514</t>
  </si>
  <si>
    <t>POINT (255215 6649463)</t>
  </si>
  <si>
    <t>urn:uuid:ecdae128-a7e4-425b-b2e3-c3722bc9164d</t>
  </si>
  <si>
    <t>1010_17973514</t>
  </si>
  <si>
    <t>17973591</t>
  </si>
  <si>
    <t>https://www.artsobservasjoner.no/Sighting/17973591</t>
  </si>
  <si>
    <t>POINT (255012 6649096)</t>
  </si>
  <si>
    <t>urn:uuid:46b0c0b7-da7c-401d-8e9a-78aed7476b80</t>
  </si>
  <si>
    <t>1010_17973591</t>
  </si>
  <si>
    <t>17973594</t>
  </si>
  <si>
    <t>https://www.artsobservasjoner.no/Sighting/17973594</t>
  </si>
  <si>
    <t>POINT (255001 6649086)</t>
  </si>
  <si>
    <t>urn:uuid:d804affa-8815-4b66-8b9d-72de88388a25</t>
  </si>
  <si>
    <t>1010_17973594</t>
  </si>
  <si>
    <t>17973599</t>
  </si>
  <si>
    <t>https://www.artsobservasjoner.no/Sighting/17973599</t>
  </si>
  <si>
    <t>POINT (254961 6649044)</t>
  </si>
  <si>
    <t>urn:uuid:0ee389f2-c23c-4927-bcac-f3c2da241ed5</t>
  </si>
  <si>
    <t>1010_17973599</t>
  </si>
  <si>
    <t>17973608</t>
  </si>
  <si>
    <t>https://www.artsobservasjoner.no/Sighting/17973608</t>
  </si>
  <si>
    <t>POINT (254889 6648993)</t>
  </si>
  <si>
    <t>urn:uuid:3c3e81fe-39b3-48ad-bcdd-eed5935c645c</t>
  </si>
  <si>
    <t>1010_17973608</t>
  </si>
  <si>
    <t>17973738</t>
  </si>
  <si>
    <t>https://www.artsobservasjoner.no/Sighting/17973738</t>
  </si>
  <si>
    <t>POINT (255115 6649121)</t>
  </si>
  <si>
    <t>urn:uuid:8667a4c6-a23f-4b03-830e-1075c213d407</t>
  </si>
  <si>
    <t>1010_17973738</t>
  </si>
  <si>
    <t>20505124</t>
  </si>
  <si>
    <t>Smedtangen, Bærum, Vi</t>
  </si>
  <si>
    <t>https://www.artsobservasjoner.no/Sighting/20505124</t>
  </si>
  <si>
    <t>POINT (255868 6648435)</t>
  </si>
  <si>
    <t>urn:uuid:97608719-29e0-4af6-9d08-79729a5e873a</t>
  </si>
  <si>
    <t>1010_20505124</t>
  </si>
  <si>
    <t>20505125</t>
  </si>
  <si>
    <t>https://www.artsobservasjoner.no/Sighting/20505125</t>
  </si>
  <si>
    <t>POINT (255885 6648256)</t>
  </si>
  <si>
    <t>urn:uuid:65fa4e30-dd2a-474d-a6ca-42b696f66dd6</t>
  </si>
  <si>
    <t>1010_20505125</t>
  </si>
  <si>
    <t>20505157</t>
  </si>
  <si>
    <t>https://www.artsobservasjoner.no/Sighting/20505157</t>
  </si>
  <si>
    <t>POINT (255892 6648246)</t>
  </si>
  <si>
    <t>urn:uuid:bdec6281-9e74-4a44-bc92-416c0438b6a9</t>
  </si>
  <si>
    <t>1010_20505157</t>
  </si>
  <si>
    <t>20505158</t>
  </si>
  <si>
    <t>Skråning ned mot strand.</t>
  </si>
  <si>
    <t>https://www.artsobservasjoner.no/Sighting/20505158</t>
  </si>
  <si>
    <t>POINT (255894 6648245)</t>
  </si>
  <si>
    <t>urn:uuid:a0e6112f-3287-4e0c-9f73-1d614df1d693</t>
  </si>
  <si>
    <t>1010_20505158</t>
  </si>
  <si>
    <t>20505159</t>
  </si>
  <si>
    <t>https://www.artsobservasjoner.no/Sighting/20505159</t>
  </si>
  <si>
    <t>POINT (255895 6648247)</t>
  </si>
  <si>
    <t>urn:uuid:cb00ae03-db7c-47f6-80e8-7f20b8dddbc4</t>
  </si>
  <si>
    <t>1010_20505159</t>
  </si>
  <si>
    <t>20505160</t>
  </si>
  <si>
    <t>https://www.artsobservasjoner.no/Sighting/20505160</t>
  </si>
  <si>
    <t>POINT (255857 6648266)</t>
  </si>
  <si>
    <t>urn:uuid:e712ccd1-9547-4cc9-b125-367e031b70f8</t>
  </si>
  <si>
    <t>1010_20505160</t>
  </si>
  <si>
    <t>20505161</t>
  </si>
  <si>
    <t>Lagmannsholmen naturreservat, Bærum, Vi</t>
  </si>
  <si>
    <t>https://www.artsobservasjoner.no/Sighting/20505161</t>
  </si>
  <si>
    <t>POINT (255821 6648036)</t>
  </si>
  <si>
    <t>urn:uuid:0efe75e2-2c87-41d0-b6d3-b5ed7c2b20d5</t>
  </si>
  <si>
    <t>1010_20505161</t>
  </si>
  <si>
    <t>20505162</t>
  </si>
  <si>
    <t>https://www.artsobservasjoner.no/Sighting/20505162</t>
  </si>
  <si>
    <t>POINT (255827 6648041)</t>
  </si>
  <si>
    <t>urn:uuid:e5b86a00-94af-40d8-b2ac-222f319f454f</t>
  </si>
  <si>
    <t>1010_20505162</t>
  </si>
  <si>
    <t>20505163</t>
  </si>
  <si>
    <t>https://www.artsobservasjoner.no/Sighting/20505163</t>
  </si>
  <si>
    <t>POINT (255832 6648022)</t>
  </si>
  <si>
    <t>urn:uuid:bb39022b-8c56-46bf-be70-6d0bc0ed3c01</t>
  </si>
  <si>
    <t>1010_20505163</t>
  </si>
  <si>
    <t>20505164</t>
  </si>
  <si>
    <t>https://www.artsobservasjoner.no/Sighting/20505164</t>
  </si>
  <si>
    <t>POINT (255825 6648020)</t>
  </si>
  <si>
    <t>urn:uuid:12a88d6a-29a7-4bb9-965c-e8d7f0b96a3b</t>
  </si>
  <si>
    <t>1010_20505164</t>
  </si>
  <si>
    <t>20505165</t>
  </si>
  <si>
    <t>https://www.artsobservasjoner.no/Sighting/20505165</t>
  </si>
  <si>
    <t>POINT (255819 6648008)</t>
  </si>
  <si>
    <t>urn:uuid:0685145e-3d60-49ee-8264-fdf460210ab8</t>
  </si>
  <si>
    <t>1010_20505165</t>
  </si>
  <si>
    <t>20505231</t>
  </si>
  <si>
    <t>https://www.artsobservasjoner.no/Sighting/20505231</t>
  </si>
  <si>
    <t>POINT (254212 6648241)</t>
  </si>
  <si>
    <t>urn:uuid:a8930e97-1a4d-40bc-ae9c-a569132eb82f</t>
  </si>
  <si>
    <t>1010_20505231</t>
  </si>
  <si>
    <t>20505232</t>
  </si>
  <si>
    <t>Skråning fyllmasse?.</t>
  </si>
  <si>
    <t>https://www.artsobservasjoner.no/Sighting/20505232</t>
  </si>
  <si>
    <t>POINT (254199 6648231)</t>
  </si>
  <si>
    <t>urn:uuid:ff6369c6-8d8d-4891-92d1-877927815ecf</t>
  </si>
  <si>
    <t>1010_20505232</t>
  </si>
  <si>
    <t>303543</t>
  </si>
  <si>
    <t>Telenor \ /[Kvant.:] 5 %coverage</t>
  </si>
  <si>
    <t>within a 1 square meter plot NonValid dynamicProperties: "{"Substrate":"", "Ecology":"", "Redlist status":"", "Relative abundance":"", "Antropokor":"0"}"</t>
  </si>
  <si>
    <t>POINT (255616 6648746)</t>
  </si>
  <si>
    <t>581733A4-5CB3-41EA-B8B1-762630AC811F</t>
  </si>
  <si>
    <t>216_303543</t>
  </si>
  <si>
    <t>25563318</t>
  </si>
  <si>
    <t>Smedtangen N, Bærum, Vi</t>
  </si>
  <si>
    <t>https://www.artsobservasjoner.no/Sighting/25563318</t>
  </si>
  <si>
    <t>POINT (255866 6648426)</t>
  </si>
  <si>
    <t>urn:uuid:0ad43344-ec31-46f3-a801-4e696d11c73c</t>
  </si>
  <si>
    <t>1010_25563318</t>
  </si>
  <si>
    <t>TH20210617115614</t>
  </si>
  <si>
    <t>POINT (255903 6648392)</t>
  </si>
  <si>
    <t>59_TH20210617115614</t>
  </si>
  <si>
    <t>17612529</t>
  </si>
  <si>
    <t>255_6651</t>
  </si>
  <si>
    <t>Tjernsrudtjern, Bærum, Vi \ /[Kvant.:] 100 Plants</t>
  </si>
  <si>
    <t>Jan Olav Nybo|Ken Adelsten Jensen</t>
  </si>
  <si>
    <t>Quantity: 100 Plants</t>
  </si>
  <si>
    <t>https://www.artsobservasjoner.no/Sighting/17612529</t>
  </si>
  <si>
    <t>POINT (254586 6650738)</t>
  </si>
  <si>
    <t>urn:uuid:c95e36c4-675b-4a45-9ddd-81a4a760dc55</t>
  </si>
  <si>
    <t>1010_17612529</t>
  </si>
  <si>
    <t>21366006</t>
  </si>
  <si>
    <t>257_6649</t>
  </si>
  <si>
    <t>Svartebukt, Bærum, Vi</t>
  </si>
  <si>
    <t>i spredning.</t>
  </si>
  <si>
    <t>https://www.artsobservasjoner.no/Sighting/21366006</t>
  </si>
  <si>
    <t>POINT (256208 6649180)</t>
  </si>
  <si>
    <t>urn:uuid:6efcf7e7-c2c1-431a-9154-7560116873d0</t>
  </si>
  <si>
    <t>1010_21366006</t>
  </si>
  <si>
    <t>23279022</t>
  </si>
  <si>
    <t>Lysaker, Lysaker, Bærum, Vi \Skrent /[Kvant.:] 20 Plants</t>
  </si>
  <si>
    <t>https://www.artsobservasjoner.no/Sighting/23279022</t>
  </si>
  <si>
    <t>POINT (256253 6649248)</t>
  </si>
  <si>
    <t>urn:uuid:16916759-00b2-452e-9705-b2546992de1d</t>
  </si>
  <si>
    <t>1010_23279022</t>
  </si>
  <si>
    <t>25135182</t>
  </si>
  <si>
    <t>Lysaker, Lysaker, Bærum, Vi \Strandbelte</t>
  </si>
  <si>
    <t>https://www.artsobservasjoner.no/Sighting/25135182</t>
  </si>
  <si>
    <t>POINT (256248 6649218)</t>
  </si>
  <si>
    <t>urn:uuid:c151a9c3-1c8d-4201-8562-79c9fa72e4eb</t>
  </si>
  <si>
    <t>1010_25135182</t>
  </si>
  <si>
    <t>26896344</t>
  </si>
  <si>
    <t>https://www.artsobservasjoner.no/Sighting/26896344</t>
  </si>
  <si>
    <t>urn:uuid:03a72ee8-cb14-40e1-bc9e-608e25dd31a2</t>
  </si>
  <si>
    <t>1010_26896344</t>
  </si>
  <si>
    <t>TH20210618103157</t>
  </si>
  <si>
    <t>Fornebu N \Frisk kalkedelløvskog</t>
  </si>
  <si>
    <t>POINT (256233 6649199)</t>
  </si>
  <si>
    <t>59_TH20210618103157</t>
  </si>
  <si>
    <t>27592408</t>
  </si>
  <si>
    <t>Strandveien, Lysaker, Bærum, Vi \Grøftekant</t>
  </si>
  <si>
    <t>https://www.artsobservasjoner.no/Sighting/27592408</t>
  </si>
  <si>
    <t>POINT (256272 6649350)</t>
  </si>
  <si>
    <t>urn:uuid:fd56a565-c050-437e-9685-ff0c9c5c3531</t>
  </si>
  <si>
    <t>1010_27592408</t>
  </si>
  <si>
    <t>478141</t>
  </si>
  <si>
    <t>239_6641</t>
  </si>
  <si>
    <t>Asker</t>
  </si>
  <si>
    <t>N Ulvenvann – Langs Drammensveien</t>
  </si>
  <si>
    <t>POINT (239533 6640345)</t>
  </si>
  <si>
    <t>59_478141</t>
  </si>
  <si>
    <t>27298114</t>
  </si>
  <si>
    <t>241_6639</t>
  </si>
  <si>
    <t>Vardåsen, Asker, Vi</t>
  </si>
  <si>
    <t>Tor Helgeland</t>
  </si>
  <si>
    <t>https://www.artsobservasjoner.no/Sighting/27298114</t>
  </si>
  <si>
    <t>POINT (240987 6639747)</t>
  </si>
  <si>
    <t>urn:uuid:98c5f6e8-6142-4610-ae25-6624a05e960b</t>
  </si>
  <si>
    <t>1010_27298114</t>
  </si>
  <si>
    <t>7399</t>
  </si>
  <si>
    <t>243_6641</t>
  </si>
  <si>
    <t>Krysset Drammensveien, Drengsrudhagen</t>
  </si>
  <si>
    <t>Anders Often &amp; Odd Stabbetorp</t>
  </si>
  <si>
    <t>NINA prosjektnr. 12496600, obs. utenfor analyserutene NonValid dynamicProperties: "{"Substrate":"", "Ecology":"", "Redlist status":"SE", "Relative abundance":"", "Antropokor":"0"}"</t>
  </si>
  <si>
    <t>POINT (242124 6640904)</t>
  </si>
  <si>
    <t>2F2F7535-4CC3-4445-8B28-32E7B8F70F12</t>
  </si>
  <si>
    <t>151_7399</t>
  </si>
  <si>
    <t>7400</t>
  </si>
  <si>
    <t>Ånnerudjordet, vegkant (analyserute 18)</t>
  </si>
  <si>
    <t>NINA prosjektnr. 12496600, mengde=% dekning NonValid dynamicProperties: "{"Substrate":"", "Ecology":"", "Redlist status":"SE", "Relative abundance":"1", "Antropokor":"0"}"</t>
  </si>
  <si>
    <t>POINT (242425 6641598)</t>
  </si>
  <si>
    <t>7264C778-EA48-4164-9772-C23A3BFC835C</t>
  </si>
  <si>
    <t>151_7400</t>
  </si>
  <si>
    <t>43575</t>
  </si>
  <si>
    <t>Drengsrud</t>
  </si>
  <si>
    <t>Anders Often, Odd Egil Stabbetorp</t>
  </si>
  <si>
    <t>NINA prosjektnr. 12496600 NonValid dynamicProperties: "{"Substrate":"", "Ecology":"", "Redlist status":"", "Relative abundance":"", "Antropokor":"0"}"</t>
  </si>
  <si>
    <t>POINT (242124 6640907)</t>
  </si>
  <si>
    <t>154_43575</t>
  </si>
  <si>
    <t>522043</t>
  </si>
  <si>
    <t>243_6645</t>
  </si>
  <si>
    <t>Asker: Semsvann</t>
  </si>
  <si>
    <t>H. Rui</t>
  </si>
  <si>
    <t>https://www.unimus.no/felles/bilder/web_hent_bilde.php?id=13583494&amp;type=jpeg</t>
  </si>
  <si>
    <t>POINT (243544 6644525)</t>
  </si>
  <si>
    <t>urn:catalog:O:V:522043</t>
  </si>
  <si>
    <t>8_522043</t>
  </si>
  <si>
    <t>O_522043</t>
  </si>
  <si>
    <t>23052558</t>
  </si>
  <si>
    <t>245_6635</t>
  </si>
  <si>
    <t>Torpfjellet, Asker, Vi \NA T4 Skogsmark NA T4-C-8 bærlyng-kalklågurtskog</t>
  </si>
  <si>
    <t>https://www.artsobservasjoner.no/Sighting/23052558</t>
  </si>
  <si>
    <t>POINT (245782 6635817)</t>
  </si>
  <si>
    <t>urn:uuid:047ec4b0-2872-43f1-a661-d79190de4889</t>
  </si>
  <si>
    <t>1010_23052558</t>
  </si>
  <si>
    <t>23052555</t>
  </si>
  <si>
    <t>Rustadveien, Asker, Vi \NA T32 Semi-naturlig eng NA T32-C-5 svakt kalkr...</t>
  </si>
  <si>
    <t>https://www.artsobservasjoner.no/Sighting/23052555</t>
  </si>
  <si>
    <t>POINT (244995 6635924)</t>
  </si>
  <si>
    <t>urn:uuid:74d62c10-7adf-44e2-a742-8028395d579c</t>
  </si>
  <si>
    <t>1010_23052555</t>
  </si>
  <si>
    <t>23052556</t>
  </si>
  <si>
    <t>Rustadveien nord 1, Asker, Vi \NA T32 Semi-naturlig eng NA T32-C-5 svakt kalkr...</t>
  </si>
  <si>
    <t>https://www.artsobservasjoner.no/Sighting/23052556</t>
  </si>
  <si>
    <t>POINT (245023 6635953)</t>
  </si>
  <si>
    <t>urn:uuid:92a8cbbb-7bb1-47ee-8595-994f7bb2d06a</t>
  </si>
  <si>
    <t>1010_23052556</t>
  </si>
  <si>
    <t>431286</t>
  </si>
  <si>
    <t>245_6643</t>
  </si>
  <si>
    <t>Vakås</t>
  </si>
  <si>
    <t>POINT (245819 6643201)</t>
  </si>
  <si>
    <t>59_431286</t>
  </si>
  <si>
    <t>18087406</t>
  </si>
  <si>
    <t>Asker, Leikarvollen_ 200, Asker, Vi</t>
  </si>
  <si>
    <t>Simen Hyll Hansen</t>
  </si>
  <si>
    <t>https://www.artsobservasjoner.no/Sighting/18087406</t>
  </si>
  <si>
    <t>POINT (245803 6643399)</t>
  </si>
  <si>
    <t>urn:uuid:63f41ce3-faad-4835-b3a5-fcd1cc728461</t>
  </si>
  <si>
    <t>1010_18087406</t>
  </si>
  <si>
    <t>18389032</t>
  </si>
  <si>
    <t>Vakåsveien, Asker, Vi \åpen grunnlendt kalkmark</t>
  </si>
  <si>
    <t>Helene Lind Jensen|Anders Often</t>
  </si>
  <si>
    <t>https://www.artsobservasjoner.no/Sighting/18389032</t>
  </si>
  <si>
    <t>POINT (245772 6643411)</t>
  </si>
  <si>
    <t>urn:uuid:d8cffafc-0503-4820-96b5-afb7ef2bfe67</t>
  </si>
  <si>
    <t>1010_18389032</t>
  </si>
  <si>
    <t>MFU</t>
  </si>
  <si>
    <t>509863</t>
  </si>
  <si>
    <t>245_6645</t>
  </si>
  <si>
    <t>Fv.203 v/Hvalstad \Baserike enger og tørrbakker</t>
  </si>
  <si>
    <t>Larsen, Bjørn H.</t>
  </si>
  <si>
    <t>POINT (245984 6644119)</t>
  </si>
  <si>
    <t>mfu</t>
  </si>
  <si>
    <t>59_509863</t>
  </si>
  <si>
    <t>25159222</t>
  </si>
  <si>
    <t>Sem i Asker i Akershus, Asker, Vi \på vegkant</t>
  </si>
  <si>
    <t>https://www.artsobservasjoner.no/Sighting/25159222</t>
  </si>
  <si>
    <t>POINT (244132 6644134)</t>
  </si>
  <si>
    <t>urn:uuid:79c11024-a07d-454f-b781-5868a835497c</t>
  </si>
  <si>
    <t>1010_25159222</t>
  </si>
  <si>
    <t>1284/37</t>
  </si>
  <si>
    <t>247_6637</t>
  </si>
  <si>
    <t>Asker: Bjerkåsholmen - Sjøstrand</t>
  </si>
  <si>
    <t>POINT (247582 6636970)</t>
  </si>
  <si>
    <t>urn:catalog:O:VXL:1284/37</t>
  </si>
  <si>
    <t>23_1284/37</t>
  </si>
  <si>
    <t>1285/10</t>
  </si>
  <si>
    <t>Asker: Bjerkås - Sjøstrand(veien)</t>
  </si>
  <si>
    <t>POINT (247038 6637069)</t>
  </si>
  <si>
    <t>urn:catalog:O:VXL:1285/10</t>
  </si>
  <si>
    <t>23_1285/10</t>
  </si>
  <si>
    <t>12091896</t>
  </si>
  <si>
    <t>Bjerkås - naturreservat, Asker, Vi \Sørvendt berg /[Kvant.:] 10 m2</t>
  </si>
  <si>
    <t>Sjur Stava</t>
  </si>
  <si>
    <t>Validationstatus: Approved Media Quantity: 10 m2</t>
  </si>
  <si>
    <t>https://www.artsobservasjoner.no/Sighting/12091896</t>
  </si>
  <si>
    <t>POINT (247405 6636541)</t>
  </si>
  <si>
    <t>urn:uuid:0e26ca92-65e6-4531-b08a-8466f0a75aba</t>
  </si>
  <si>
    <t>1010_12091896</t>
  </si>
  <si>
    <t>483066</t>
  </si>
  <si>
    <t>Elnes</t>
  </si>
  <si>
    <t>POINT (247438 6637596)</t>
  </si>
  <si>
    <t>59_483066</t>
  </si>
  <si>
    <t>23052546</t>
  </si>
  <si>
    <t>Bjerkåsholmen 8, Asker, Vi \NA T2 Åpen grunnlendt mark NA T2-C-7 åpen sterk...</t>
  </si>
  <si>
    <t>https://www.artsobservasjoner.no/Sighting/23052546</t>
  </si>
  <si>
    <t>POINT (247404 6636470)</t>
  </si>
  <si>
    <t>urn:uuid:fcce03a5-ac3f-424c-8b7b-33a16ea8b0f6</t>
  </si>
  <si>
    <t>1010_23052546</t>
  </si>
  <si>
    <t>23052551</t>
  </si>
  <si>
    <t>Bjerkåsholmen 5, Asker, Vi \NA T32 Semi-naturlig eng NA T32-C-18 sterkt kal...</t>
  </si>
  <si>
    <t>https://www.artsobservasjoner.no/Sighting/23052551</t>
  </si>
  <si>
    <t>POINT (247391 6636529)</t>
  </si>
  <si>
    <t>urn:uuid:0908b5e4-072a-42f0-a512-4e11ffdacc69</t>
  </si>
  <si>
    <t>1010_23052551</t>
  </si>
  <si>
    <t>23052552</t>
  </si>
  <si>
    <t>Bjerkåsholmen 7, Asker, Vi \NA T32 Semi-naturlig eng NA T32-C-18 sterkt kal...</t>
  </si>
  <si>
    <t>https://www.artsobservasjoner.no/Sighting/23052552</t>
  </si>
  <si>
    <t>POINT (247396 6636533)</t>
  </si>
  <si>
    <t>urn:uuid:1abbd9d8-ac46-47a1-9a55-1e9f7dd22de5</t>
  </si>
  <si>
    <t>1010_23052552</t>
  </si>
  <si>
    <t>95789</t>
  </si>
  <si>
    <t>247_6639</t>
  </si>
  <si>
    <t>Kojatangen \Baserike enger og tørrbakker</t>
  </si>
  <si>
    <t>Notes about species; 6 m2.</t>
  </si>
  <si>
    <t>POINT (247032 6639371)</t>
  </si>
  <si>
    <t>59_95789</t>
  </si>
  <si>
    <t>23052550</t>
  </si>
  <si>
    <t>Rabben 5, Asker, Vi \NA T2 Åpen grunnlendt mark NA T2-C-8 åpen sterk...</t>
  </si>
  <si>
    <t>https://www.artsobservasjoner.no/Sighting/23052550</t>
  </si>
  <si>
    <t>POINT (247357 6638338)</t>
  </si>
  <si>
    <t>urn:uuid:b26b8828-d4c3-44af-b0a0-6a44134012ab</t>
  </si>
  <si>
    <t>1010_23052550</t>
  </si>
  <si>
    <t>26212023</t>
  </si>
  <si>
    <t>Selvikbukta, Vollen, Asker, Vi \Odde i sjø med spredte trær Substratbeskrivelse...</t>
  </si>
  <si>
    <t>https://www.artsobservasjoner.no/Sighting/26212023</t>
  </si>
  <si>
    <t>POINT (247335 6638341)</t>
  </si>
  <si>
    <t>urn:uuid:8c74f0cf-7f30-4b13-8673-1df0c6654e15</t>
  </si>
  <si>
    <t>1010_26212023</t>
  </si>
  <si>
    <t>522042</t>
  </si>
  <si>
    <t>247_6641</t>
  </si>
  <si>
    <t>Asker: Leangen</t>
  </si>
  <si>
    <t>https://www.unimus.no/felles/bilder/web_hent_bilde.php?id=13583493&amp;type=jpeg</t>
  </si>
  <si>
    <t>POINT (246808 6641709)</t>
  </si>
  <si>
    <t>urn:catalog:O:V:522042</t>
  </si>
  <si>
    <t>8_522042</t>
  </si>
  <si>
    <t>O_522042</t>
  </si>
  <si>
    <t>urn:uuid:b</t>
  </si>
  <si>
    <t>Munkesletta</t>
  </si>
  <si>
    <t>Høiland, Klaus [foto]?</t>
  </si>
  <si>
    <t>POINT (247247 6640936)</t>
  </si>
  <si>
    <t>urn:uuid:b8931981-1e51-4017-9438-93a967a2a161</t>
  </si>
  <si>
    <t>o</t>
  </si>
  <si>
    <t>266_urn:uuid:b8931981-1e51-4017-9438-93a967a2a161</t>
  </si>
  <si>
    <t>90599</t>
  </si>
  <si>
    <t>Spirodden naturreservat</t>
  </si>
  <si>
    <t>POINT (247751 6641334)</t>
  </si>
  <si>
    <t>59_90599</t>
  </si>
  <si>
    <t>359167</t>
  </si>
  <si>
    <t>POINT (247241 6640891)</t>
  </si>
  <si>
    <t>59_359167</t>
  </si>
  <si>
    <t>15132804</t>
  </si>
  <si>
    <t>Vettre, Asker, Vi \på vegkant</t>
  </si>
  <si>
    <t>https://www.artsobservasjoner.no/Sighting/15132804</t>
  </si>
  <si>
    <t>POINT (246150 6640894)</t>
  </si>
  <si>
    <t>urn:uuid:86ece389-112c-49a1-96b0-134e2d8cfda1</t>
  </si>
  <si>
    <t>1010_15132804</t>
  </si>
  <si>
    <t>22685638</t>
  </si>
  <si>
    <t>Spirebukta, Spirebukta, Asker, Vi \Strand /[Kvant.:] 2 dm2</t>
  </si>
  <si>
    <t>https://www.artsobservasjoner.no/Sighting/22685638</t>
  </si>
  <si>
    <t>POINT (247845 6641586)</t>
  </si>
  <si>
    <t>urn:uuid:e859f3af-3171-4a84-9f28-feb155c78846</t>
  </si>
  <si>
    <t>1010_22685638</t>
  </si>
  <si>
    <t>26860526</t>
  </si>
  <si>
    <t>Spireodden NR, Spireodden, Asker, Vi \Tørrbakke</t>
  </si>
  <si>
    <t>Rune Zakariassen|Øystein Røsok</t>
  </si>
  <si>
    <t>https://www.artsobservasjoner.no/Sighting/26860526</t>
  </si>
  <si>
    <t>POINT (247247 6640905)</t>
  </si>
  <si>
    <t>urn:uuid:1a6727c7-7a5e-4ae3-a2ab-3c11196e01d1</t>
  </si>
  <si>
    <t>1010_26860526</t>
  </si>
  <si>
    <t>26914332</t>
  </si>
  <si>
    <t>Spireodden NR, Spireodden, Asker, Vi \Sydvendt tørrbakke</t>
  </si>
  <si>
    <t>https://www.artsobservasjoner.no/Sighting/26914332</t>
  </si>
  <si>
    <t>POINT (247239 6640915)</t>
  </si>
  <si>
    <t>urn:uuid:bc4c6d83-61d4-4299-acda-60381bbd1afb</t>
  </si>
  <si>
    <t>1010_26914332</t>
  </si>
  <si>
    <t>275130</t>
  </si>
  <si>
    <t>247_6643</t>
  </si>
  <si>
    <t>Hvalstrand</t>
  </si>
  <si>
    <t>POINT (247388 6642536)</t>
  </si>
  <si>
    <t>59_275130</t>
  </si>
  <si>
    <t>431325</t>
  </si>
  <si>
    <t>POINT (246176 6643819)</t>
  </si>
  <si>
    <t>59_431325</t>
  </si>
  <si>
    <t>431327</t>
  </si>
  <si>
    <t>POINT (246166 6643770)</t>
  </si>
  <si>
    <t>59_431327</t>
  </si>
  <si>
    <t>431328</t>
  </si>
  <si>
    <t>POINT (246096 6643760)</t>
  </si>
  <si>
    <t>59_431328</t>
  </si>
  <si>
    <t>431338</t>
  </si>
  <si>
    <t>POINT (246144 6643621)</t>
  </si>
  <si>
    <t>59_431338</t>
  </si>
  <si>
    <t>1267/50</t>
  </si>
  <si>
    <t>247_6645</t>
  </si>
  <si>
    <t>Asker: Torstad - Berger - Solstad - Åstad</t>
  </si>
  <si>
    <t>Pedersen, Oddvar; Drangeid, Svein Olav B., Häusler, Jan</t>
  </si>
  <si>
    <t>POINT (246625 6645246)</t>
  </si>
  <si>
    <t>urn:catalog:O:VXL:1267/50</t>
  </si>
  <si>
    <t>23_1267/50</t>
  </si>
  <si>
    <t>23472725</t>
  </si>
  <si>
    <t>Brusetsvingen, Asker, Vi</t>
  </si>
  <si>
    <t>Vetle Lindgren</t>
  </si>
  <si>
    <t>https://www.artsobservasjoner.no/Sighting/23472725</t>
  </si>
  <si>
    <t>POINT (246533 6644207)</t>
  </si>
  <si>
    <t>urn:uuid:b8ac2029-8b19-4d2e-8374-5a6f09bf0bba</t>
  </si>
  <si>
    <t>1010_23472725</t>
  </si>
  <si>
    <t>25017132</t>
  </si>
  <si>
    <t>247_6647</t>
  </si>
  <si>
    <t>Billingstad stasjon, Asker, Vi</t>
  </si>
  <si>
    <t>Ragnhild Heimstad</t>
  </si>
  <si>
    <t>https://www.artsobservasjoner.no/Sighting/25017132</t>
  </si>
  <si>
    <t>POINT (247142 6646059)</t>
  </si>
  <si>
    <t>urn:uuid:54eaf2cc-1e03-4470-add0-85af03209389</t>
  </si>
  <si>
    <t>1010_25017132</t>
  </si>
  <si>
    <t>25017133</t>
  </si>
  <si>
    <t>Billingstad, Asker, Vi</t>
  </si>
  <si>
    <t>https://www.artsobservasjoner.no/Sighting/25017133</t>
  </si>
  <si>
    <t>POINT (247177 6646082)</t>
  </si>
  <si>
    <t>urn:uuid:1a902d84-4105-452e-82e8-4999985441a2</t>
  </si>
  <si>
    <t>1010_25017133</t>
  </si>
  <si>
    <t>1292/52</t>
  </si>
  <si>
    <t>249_6641</t>
  </si>
  <si>
    <t>Asker: Bjerkøya (store deler)</t>
  </si>
  <si>
    <t>Pedersen, Oddvar; Häusler, Jan; Andersen, Kari Bjerke; et. al.</t>
  </si>
  <si>
    <t>POINT (248293 6640924)</t>
  </si>
  <si>
    <t>urn:catalog:O:VXL:1292/52</t>
  </si>
  <si>
    <t>23_1292/52</t>
  </si>
  <si>
    <t>447692</t>
  </si>
  <si>
    <t>Konglungen 2 – I skråningen øst for Spiradammen</t>
  </si>
  <si>
    <t>POINT (248265 6641731)</t>
  </si>
  <si>
    <t>59_447692</t>
  </si>
  <si>
    <t>90353</t>
  </si>
  <si>
    <t>Bjerkøya naturminne</t>
  </si>
  <si>
    <t>POINT (248817 6641080)</t>
  </si>
  <si>
    <t>59_90353</t>
  </si>
  <si>
    <t>276337</t>
  </si>
  <si>
    <t>Bjerkøya NØ \Baserike enger og tørrbakker</t>
  </si>
  <si>
    <t>POINT (248635 6640905)</t>
  </si>
  <si>
    <t>59_276337</t>
  </si>
  <si>
    <t>20140405</t>
  </si>
  <si>
    <t>Raudskjæra, Raudskjæra, Asker, Vi</t>
  </si>
  <si>
    <t>https://www.artsobservasjoner.no/Sighting/20140405</t>
  </si>
  <si>
    <t>POINT (249932 6641824)</t>
  </si>
  <si>
    <t>urn:uuid:f2853f35-8907-4ca5-ae42-6001e3a26a31</t>
  </si>
  <si>
    <t>1010_20140405</t>
  </si>
  <si>
    <t>2283/912</t>
  </si>
  <si>
    <t>249_6643</t>
  </si>
  <si>
    <t>Asker; Brønnøya SW-del</t>
  </si>
  <si>
    <t>Ruden, Ø.; Wischmann, F.</t>
  </si>
  <si>
    <t>O_XL_2283/912</t>
  </si>
  <si>
    <t>68908</t>
  </si>
  <si>
    <t>Pilodden 18</t>
  </si>
  <si>
    <t>POINT (249603 6643745)</t>
  </si>
  <si>
    <t>59_68908</t>
  </si>
  <si>
    <t>68970</t>
  </si>
  <si>
    <t>Furuholmsveien 36</t>
  </si>
  <si>
    <t>POINT (249620 6643500)</t>
  </si>
  <si>
    <t>59_68970</t>
  </si>
  <si>
    <t>112775</t>
  </si>
  <si>
    <t>Nesøya SV, friområde</t>
  </si>
  <si>
    <t>POINT (248966 6643985)</t>
  </si>
  <si>
    <t>59_112775</t>
  </si>
  <si>
    <t>12089870</t>
  </si>
  <si>
    <t>Spannslokket, Asker, Vi \strandberg /[Kvant.:] 100000 Plants</t>
  </si>
  <si>
    <t>Karoline Bredland</t>
  </si>
  <si>
    <t>Quantity: 100000 Plants</t>
  </si>
  <si>
    <t>https://www.artsobservasjoner.no/Sighting/12089870</t>
  </si>
  <si>
    <t>POINT (249380 6643085)</t>
  </si>
  <si>
    <t>urn:uuid:371a57eb-cacb-404c-824f-2aae4df6281e</t>
  </si>
  <si>
    <t>1010_12089870</t>
  </si>
  <si>
    <t>608004</t>
  </si>
  <si>
    <t>Asker, Langåra, mot V-pynten \Liten bestand på toppen av berg</t>
  </si>
  <si>
    <t>https://www.unimus.no/felles/bilder/web_hent_bilde.php?id=13953740&amp;type=jpeg</t>
  </si>
  <si>
    <t>POINT (249625 6643048)</t>
  </si>
  <si>
    <t>urn:catalog:O:V:608004</t>
  </si>
  <si>
    <t>8_608004</t>
  </si>
  <si>
    <t>O_608004</t>
  </si>
  <si>
    <t>12066766</t>
  </si>
  <si>
    <t>Katterompa, Asker, Vi</t>
  </si>
  <si>
    <t>Sjur Stava|Knut Jacobsen Melum</t>
  </si>
  <si>
    <t>https://www.artsobservasjoner.no/Sighting/12066766</t>
  </si>
  <si>
    <t>POINT (249409 6643302)</t>
  </si>
  <si>
    <t>urn:uuid:7a163db6-a13a-4277-ae7a-b4f4c9e33166</t>
  </si>
  <si>
    <t>1010_12066766</t>
  </si>
  <si>
    <t>12069173</t>
  </si>
  <si>
    <t>https://www.artsobservasjoner.no/Sighting/12069173</t>
  </si>
  <si>
    <t>urn:uuid:ae56a9df-5cbb-47e9-86e6-424e8b562a36</t>
  </si>
  <si>
    <t>1010_12069173</t>
  </si>
  <si>
    <t>294525</t>
  </si>
  <si>
    <t>32-3 \T2-C-8 Åpen sterkt kalkrik grunnlendt lavmark</t>
  </si>
  <si>
    <t>Harald Bratli, Odd Stabbetorp, Marianne Evju, Anders Often</t>
  </si>
  <si>
    <t>POINT (249512 6643703)</t>
  </si>
  <si>
    <t>5C003950-7109-4F78-9711-93F36FEF6DF5</t>
  </si>
  <si>
    <t>323_294525</t>
  </si>
  <si>
    <t>294537</t>
  </si>
  <si>
    <t>32-3b \T2-C-7 Åpen sterkt kalkrik grunnlendt lyngmark</t>
  </si>
  <si>
    <t>POINT (249549 6643835)</t>
  </si>
  <si>
    <t>768D9164-BB88-4CCD-B371-4FCD621D0DE4</t>
  </si>
  <si>
    <t>323_294537</t>
  </si>
  <si>
    <t>293109</t>
  </si>
  <si>
    <t>32-4 \T2-C-7 Åpen sterkt kalkrik grunnlendt lyngmark /[Kvant.:] 30 %</t>
  </si>
  <si>
    <t>Marianne Evju</t>
  </si>
  <si>
    <t>undercertainty is 0.5 m (trimble) Coordinate for south west corner of a 0.5 x 0.5 m square NonValid dynamicProperties: "{"Substrate":"", "Ecology":"", "Redlist status":"", "Relative abundance":"", "Antropokor":"0"}"</t>
  </si>
  <si>
    <t>POINT (249597 6643631)</t>
  </si>
  <si>
    <t>294AD569-CDF8-485E-BF75-2DD40B309729</t>
  </si>
  <si>
    <t>323_293109</t>
  </si>
  <si>
    <t>293110</t>
  </si>
  <si>
    <t>32-5 \T2-C-7 Åpen sterkt kalkrik grunnlendt lyngmark /[Kvant.:] 4 %</t>
  </si>
  <si>
    <t>POINT (249517 6643524)</t>
  </si>
  <si>
    <t>30ECCF70-7ABC-420B-A057-659CD2B15C5F</t>
  </si>
  <si>
    <t>323_293110</t>
  </si>
  <si>
    <t>293140</t>
  </si>
  <si>
    <t>32-4 \T2-C-8 Åpen sterkt kalkrik grunnlendt lavmark /[Kvant.:] 1 %</t>
  </si>
  <si>
    <t>POINT (249608 6643630)</t>
  </si>
  <si>
    <t>3EB5654E-56F6-4062-892F-6DD79CEC3620</t>
  </si>
  <si>
    <t>323_293140</t>
  </si>
  <si>
    <t>293141</t>
  </si>
  <si>
    <t>32-4 \T2-C-8 Åpen sterkt kalkrik grunnlendt lavmark /[Kvant.:] 40 %</t>
  </si>
  <si>
    <t>POINT (249615 6643641)</t>
  </si>
  <si>
    <t>051A4D3C-3C39-4846-95FF-F2BBFA7D1828</t>
  </si>
  <si>
    <t>323_293141</t>
  </si>
  <si>
    <t>294526</t>
  </si>
  <si>
    <t>32-4 \T2-C-8 Åpen sterkt kalkrik grunnlendt lavmark</t>
  </si>
  <si>
    <t>66A69433-70C5-4DC9-9768-97AB3B221927</t>
  </si>
  <si>
    <t>323_294526</t>
  </si>
  <si>
    <t>294527</t>
  </si>
  <si>
    <t>POINT (249603 6643630)</t>
  </si>
  <si>
    <t>ABC8B4AB-780C-467E-8618-4B33011D5D52</t>
  </si>
  <si>
    <t>323_294527</t>
  </si>
  <si>
    <t>294528</t>
  </si>
  <si>
    <t>51235646-77B2-4240-9CAD-13B04867461B</t>
  </si>
  <si>
    <t>323_294528</t>
  </si>
  <si>
    <t>294529</t>
  </si>
  <si>
    <t>32-5 \T2-C-8 Åpen sterkt kalkrik grunnlendt lavmark</t>
  </si>
  <si>
    <t>POINT (249499 6643514)</t>
  </si>
  <si>
    <t>4EC1E012-1D6C-4209-BDAC-CECEDA87B9C4</t>
  </si>
  <si>
    <t>323_294529</t>
  </si>
  <si>
    <t>294530</t>
  </si>
  <si>
    <t>5E053A15-DA3B-4B51-B8C4-E4C4E9692D33</t>
  </si>
  <si>
    <t>323_294530</t>
  </si>
  <si>
    <t>294531</t>
  </si>
  <si>
    <t>POINT (249523 6643524)</t>
  </si>
  <si>
    <t>295AA8A7-D398-4FB1-9EE4-ABF2BD8EDF7B</t>
  </si>
  <si>
    <t>323_294531</t>
  </si>
  <si>
    <t>294532</t>
  </si>
  <si>
    <t>74C4A859-CEE3-4A32-9CAC-D61271385663</t>
  </si>
  <si>
    <t>323_294532</t>
  </si>
  <si>
    <t>294533</t>
  </si>
  <si>
    <t>POINT (249506 6643525)</t>
  </si>
  <si>
    <t>FB5D3D50-98C7-483C-AE7C-A30B9992566E</t>
  </si>
  <si>
    <t>323_294533</t>
  </si>
  <si>
    <t>25619059</t>
  </si>
  <si>
    <t>Sandbukta, Brønnøya, Asker, Vi \Grøftekant langs strandsti</t>
  </si>
  <si>
    <t>https://www.artsobservasjoner.no/Sighting/25619059</t>
  </si>
  <si>
    <t>POINT (249605 6643978)</t>
  </si>
  <si>
    <t>urn:uuid:87a076a3-9db4-4a3b-a2df-e1559e2a542b</t>
  </si>
  <si>
    <t>1010_25619059</t>
  </si>
  <si>
    <t>26554370</t>
  </si>
  <si>
    <t>Pilbogen, Brønnøya, Asker, Vi \Grøftekant langs tursti</t>
  </si>
  <si>
    <t>https://www.artsobservasjoner.no/Sighting/26554370</t>
  </si>
  <si>
    <t>POINT (249599 6643625)</t>
  </si>
  <si>
    <t>urn:uuid:394c1b8a-4a74-48c1-8f0f-344f0e095c8c</t>
  </si>
  <si>
    <t>1010_26554370</t>
  </si>
  <si>
    <t>522040</t>
  </si>
  <si>
    <t>249_6645</t>
  </si>
  <si>
    <t>Asker: Nesøya, J-4</t>
  </si>
  <si>
    <t>Per Sunding</t>
  </si>
  <si>
    <t>https://www.unimus.no/felles/bilder/web_hent_bilde.php?id=13583491&amp;type=jpeg</t>
  </si>
  <si>
    <t>POINT (248934 6645787)</t>
  </si>
  <si>
    <t>urn:catalog:O:V:522040</t>
  </si>
  <si>
    <t>8_522040</t>
  </si>
  <si>
    <t>O_522040</t>
  </si>
  <si>
    <t>68874</t>
  </si>
  <si>
    <t>Sandbukta N</t>
  </si>
  <si>
    <t>POINT (249504 6644024)</t>
  </si>
  <si>
    <t>59_68874</t>
  </si>
  <si>
    <t>276321</t>
  </si>
  <si>
    <t>Vestre vei 81 \Baserike enger og tørrbakker</t>
  </si>
  <si>
    <t>POINT (248779 6644201)</t>
  </si>
  <si>
    <t>59_276321</t>
  </si>
  <si>
    <t>364113</t>
  </si>
  <si>
    <t>Sandbukta</t>
  </si>
  <si>
    <t>POINT (249691 6644012)</t>
  </si>
  <si>
    <t>59_364113</t>
  </si>
  <si>
    <t>384730</t>
  </si>
  <si>
    <t>Breivikveien</t>
  </si>
  <si>
    <t>POINT (248304 6645212)</t>
  </si>
  <si>
    <t>59_384730</t>
  </si>
  <si>
    <t>424380</t>
  </si>
  <si>
    <t>Nesøytjern naturreservat</t>
  </si>
  <si>
    <t>POINT (249952 6645250)</t>
  </si>
  <si>
    <t>59_424380</t>
  </si>
  <si>
    <t>554425</t>
  </si>
  <si>
    <t>Nes Terrasse</t>
  </si>
  <si>
    <t>POINT (248180 6644547)</t>
  </si>
  <si>
    <t>59_554425</t>
  </si>
  <si>
    <t>293114</t>
  </si>
  <si>
    <t>65-1 \T2-C-7 Åpen sterkt kalkrik grunnlendt lyngmark /[Kvant.:] 1 %</t>
  </si>
  <si>
    <t>Harald Bratli, Odd Stabbetorp</t>
  </si>
  <si>
    <t>POINT (248652 6644443)</t>
  </si>
  <si>
    <t>7BC456FA-3660-4B3A-9055-117965409367</t>
  </si>
  <si>
    <t>323_293114</t>
  </si>
  <si>
    <t>294554</t>
  </si>
  <si>
    <t>65-1 \T2-C-7 Åpen sterkt kalkrik grunnlendt lyngmark</t>
  </si>
  <si>
    <t>POINT (248663 6644431)</t>
  </si>
  <si>
    <t>EF42CA76-6B45-485F-BC75-251694C3A0B8</t>
  </si>
  <si>
    <t>323_294554</t>
  </si>
  <si>
    <t>294555</t>
  </si>
  <si>
    <t>AD7A40EA-777C-46FF-B0F1-03389D8450C6</t>
  </si>
  <si>
    <t>323_294555</t>
  </si>
  <si>
    <t>1261/25</t>
  </si>
  <si>
    <t>Asker: Nesbru/Slependrenna, N f Nesøyveien, Øf E18</t>
  </si>
  <si>
    <t>POINT (248469 6646184)</t>
  </si>
  <si>
    <t>urn:catalog:O:VXL:1261/25</t>
  </si>
  <si>
    <t>23_1261/25</t>
  </si>
  <si>
    <t>157939</t>
  </si>
  <si>
    <t>Odden, Nesøya – E Odden 32</t>
  </si>
  <si>
    <t>POINT (249844 6646267)</t>
  </si>
  <si>
    <t>59_157939</t>
  </si>
  <si>
    <t>12090365</t>
  </si>
  <si>
    <t>251_6643</t>
  </si>
  <si>
    <t>Viernbukta naturreservat, Asker, Vi</t>
  </si>
  <si>
    <t>Store forekomster på øya. Kalktørreng og mer fuglegjødslet vegetasjon. Kun sett fra avstand. .</t>
  </si>
  <si>
    <t>https://www.artsobservasjoner.no/Sighting/12090365</t>
  </si>
  <si>
    <t>POINT (250672 6643994)</t>
  </si>
  <si>
    <t>urn:uuid:d73ad1f8-039e-4af1-8992-b4720edfbc4c</t>
  </si>
  <si>
    <t>1010_12090365</t>
  </si>
  <si>
    <t>12168008</t>
  </si>
  <si>
    <t>Et lite felt på ca 50x50 cm i verdifull kalktørreng. .</t>
  </si>
  <si>
    <t>https://www.artsobservasjoner.no/Sighting/12168008</t>
  </si>
  <si>
    <t>POINT (250659 6643855)</t>
  </si>
  <si>
    <t>urn:uuid:fa250f9e-1e4c-4df2-bc2d-9fc40e76fdbb</t>
  </si>
  <si>
    <t>1010_12168008</t>
  </si>
  <si>
    <t>78555</t>
  </si>
  <si>
    <t>Viernbukta naturreservat vest III</t>
  </si>
  <si>
    <t>POINT (250647 6643871)</t>
  </si>
  <si>
    <t>59_78555</t>
  </si>
  <si>
    <t>78558</t>
  </si>
  <si>
    <t>Brønnøya sørøst</t>
  </si>
  <si>
    <t>POINT (250808 6643748)</t>
  </si>
  <si>
    <t>59_78558</t>
  </si>
  <si>
    <t>12093297</t>
  </si>
  <si>
    <t>Brønnøya S, Asker, Vi \strandberg /[Kvant.:] 10000 Plants</t>
  </si>
  <si>
    <t>Quantity: 10000 Plants</t>
  </si>
  <si>
    <t>https://www.artsobservasjoner.no/Sighting/12093297</t>
  </si>
  <si>
    <t>POINT (250065 6643331)</t>
  </si>
  <si>
    <t>urn:uuid:4cd217ca-3e1a-43c6-975e-da8bb25ef084</t>
  </si>
  <si>
    <t>1010_12093297</t>
  </si>
  <si>
    <t>12066767</t>
  </si>
  <si>
    <t>Terneholmen, Asker, Vi \kalkrik tørreng /[Kvant.:] 5 m2</t>
  </si>
  <si>
    <t>Honorata Kaja Gajda|Karoline Bredland</t>
  </si>
  <si>
    <t>Gravberknapp dekket nesten hele sørenden av Terneholmen som et tett teppe. . Validationstatus: Approved Media Quantity: 5 m2</t>
  </si>
  <si>
    <t>https://www.artsobservasjoner.no/Sighting/12066767</t>
  </si>
  <si>
    <t>POINT (250102 6642760)</t>
  </si>
  <si>
    <t>urn:uuid:fdb0254d-fdbf-4fb3-8753-241ddad04ed6</t>
  </si>
  <si>
    <t>1010_12066767</t>
  </si>
  <si>
    <t>1857/903</t>
  </si>
  <si>
    <t>Langåra; lok. 2 [\]</t>
  </si>
  <si>
    <t>O_XL_1857/903</t>
  </si>
  <si>
    <t>1858/903</t>
  </si>
  <si>
    <t>Langåra; lok. 3 [|]</t>
  </si>
  <si>
    <t>O_XL_1858/903</t>
  </si>
  <si>
    <t>1859/907</t>
  </si>
  <si>
    <t>Langåra; lok. 4 [\]</t>
  </si>
  <si>
    <t>O_XL_1859/907</t>
  </si>
  <si>
    <t>1860/903</t>
  </si>
  <si>
    <t>Langåra; lok. 5 [/]</t>
  </si>
  <si>
    <t>O_XL_1860/903</t>
  </si>
  <si>
    <t>1861/905</t>
  </si>
  <si>
    <t>Langåra; lok. 6 [|]</t>
  </si>
  <si>
    <t>O_XL_1861/905</t>
  </si>
  <si>
    <t>TB20200812093859</t>
  </si>
  <si>
    <t>Terneholmen</t>
  </si>
  <si>
    <t>POINT (250147 6642820)</t>
  </si>
  <si>
    <t>59_TB20200812093859</t>
  </si>
  <si>
    <t>TB20200812094850</t>
  </si>
  <si>
    <t>POINT (250153 6642843)</t>
  </si>
  <si>
    <t>59_TB20200812094850</t>
  </si>
  <si>
    <t>TB20200812095347</t>
  </si>
  <si>
    <t>59_TB20200812095347</t>
  </si>
  <si>
    <t>TB202008121003</t>
  </si>
  <si>
    <t>POINT (250129 6642803)</t>
  </si>
  <si>
    <t>59_TB202008121003</t>
  </si>
  <si>
    <t>TB20200812100616</t>
  </si>
  <si>
    <t>POINT (250115 6642760)</t>
  </si>
  <si>
    <t>59_TB20200812100616</t>
  </si>
  <si>
    <t>12168009</t>
  </si>
  <si>
    <t>https://www.artsobservasjoner.no/Sighting/12168009</t>
  </si>
  <si>
    <t>POINT (250702 6644112)</t>
  </si>
  <si>
    <t>urn:uuid:3467c0bb-01be-41e2-b085-55b5b470b515</t>
  </si>
  <si>
    <t>1010_12168009</t>
  </si>
  <si>
    <t>69272</t>
  </si>
  <si>
    <t>Vendelveien 47 N</t>
  </si>
  <si>
    <t>POINT (250241 6644468)</t>
  </si>
  <si>
    <t>59_69272</t>
  </si>
  <si>
    <t>69315</t>
  </si>
  <si>
    <t>Vendelveien 9 II</t>
  </si>
  <si>
    <t>POINT (250634 6644755)</t>
  </si>
  <si>
    <t>59_69315</t>
  </si>
  <si>
    <t>69415</t>
  </si>
  <si>
    <t>Viernbuktodden I</t>
  </si>
  <si>
    <t>POINT (250876 6644242)</t>
  </si>
  <si>
    <t>59_69415</t>
  </si>
  <si>
    <t>274597</t>
  </si>
  <si>
    <t>Nesøya Ø I \Baserike enger og tørrbakker</t>
  </si>
  <si>
    <t>Notes about species; Lite areal</t>
  </si>
  <si>
    <t>POINT (250611 6645468)</t>
  </si>
  <si>
    <t>59_274597</t>
  </si>
  <si>
    <t>21042093</t>
  </si>
  <si>
    <t>Viernbukta ø1, Asker, Vi \NA T2 Åpen grunnlendt mark Opprinnelig rapporte...</t>
  </si>
  <si>
    <t>https://www.artsobservasjoner.no/Sighting/21042093</t>
  </si>
  <si>
    <t>POINT (250694 6644121)</t>
  </si>
  <si>
    <t>urn:uuid:ff893ce9-5120-457c-afe1-5da3d87f16b5</t>
  </si>
  <si>
    <t>1010_21042093</t>
  </si>
  <si>
    <t>21056202</t>
  </si>
  <si>
    <t>https://www.artsobservasjoner.no/Sighting/21056202</t>
  </si>
  <si>
    <t>urn:uuid:6c32920c-0846-40c8-932d-70b86576ea02</t>
  </si>
  <si>
    <t>1010_21056202</t>
  </si>
  <si>
    <t>21048796</t>
  </si>
  <si>
    <t>Brønnøya, Brønnøya, Asker, Vi \Veggrøft Substratbeskrivelse:Skrent /[Kvant.:] 12 Plants</t>
  </si>
  <si>
    <t>Quantity: 12 Plants</t>
  </si>
  <si>
    <t>https://www.artsobservasjoner.no/Sighting/21048796</t>
  </si>
  <si>
    <t>POINT (251219 6644686)</t>
  </si>
  <si>
    <t>urn:uuid:82224e43-6efd-4ebc-868b-8275a1e93762</t>
  </si>
  <si>
    <t>1010_21048796</t>
  </si>
  <si>
    <t>274406</t>
  </si>
  <si>
    <t>Hafsbukta Ø \Baserike enger og tørrbakker</t>
  </si>
  <si>
    <t>Notes about species; Mye på strandbergene</t>
  </si>
  <si>
    <t>POINT (250016 6646015)</t>
  </si>
  <si>
    <t>59_274406</t>
  </si>
  <si>
    <t>16518398</t>
  </si>
  <si>
    <t>295_6633</t>
  </si>
  <si>
    <t>Fallet i Himdalen, Aurskog-Høland, Vi</t>
  </si>
  <si>
    <t>Oddvar Olsen|Solfrid Helene Lien Langmo</t>
  </si>
  <si>
    <t>Skjøtselsplaner slåttemark for Bioreg AS..</t>
  </si>
  <si>
    <t>https://www.artsobservasjoner.no/Sighting/16518398</t>
  </si>
  <si>
    <t>POINT (294541 6632336)</t>
  </si>
  <si>
    <t>urn:uuid:c0433637-24e8-4ea8-849b-55df486f2ae3</t>
  </si>
  <si>
    <t>1010_16518398</t>
  </si>
  <si>
    <t>23843194</t>
  </si>
  <si>
    <t>285_6649</t>
  </si>
  <si>
    <t>Lillestrøm</t>
  </si>
  <si>
    <t>Fet</t>
  </si>
  <si>
    <t>kirkegården, Fet kirke, Lillestrøm, Vi</t>
  </si>
  <si>
    <t>https://www.artsobservasjoner.no/Sighting/23843194</t>
  </si>
  <si>
    <t>POINT (285653 6648032)</t>
  </si>
  <si>
    <t>urn:uuid:7f031491-8201-4205-882c-62a1d7707302</t>
  </si>
  <si>
    <t>1010_23843194</t>
  </si>
  <si>
    <t>16749770</t>
  </si>
  <si>
    <t>281_6643</t>
  </si>
  <si>
    <t>Rælingen</t>
  </si>
  <si>
    <t>Nordby bruk i Rælingen, Rælingen, Vi \på berg mot vatnet</t>
  </si>
  <si>
    <t>https://www.artsobservasjoner.no/Sighting/16749770</t>
  </si>
  <si>
    <t>POINT (281877 6643252)</t>
  </si>
  <si>
    <t>urn:uuid:e1b51565-2ae1-4395-bdf0-ffc5bd53ed96</t>
  </si>
  <si>
    <t>1010_16749770</t>
  </si>
  <si>
    <t>20774887</t>
  </si>
  <si>
    <t>277_6629</t>
  </si>
  <si>
    <t>Enebakk</t>
  </si>
  <si>
    <t>Haugen, Enebakk, Vi</t>
  </si>
  <si>
    <t>https://www.artsobservasjoner.no/Sighting/20774887</t>
  </si>
  <si>
    <t>POINT (277974 6628471)</t>
  </si>
  <si>
    <t>urn:uuid:af9abb51-e8f4-4d26-b671-fa20f9be7a90</t>
  </si>
  <si>
    <t>1010_20774887</t>
  </si>
  <si>
    <t>12570/906</t>
  </si>
  <si>
    <t>279_6629</t>
  </si>
  <si>
    <t>Kjepperud / [Kode 1; sjelden]</t>
  </si>
  <si>
    <t>O_3Q_12570/906</t>
  </si>
  <si>
    <t>15185573</t>
  </si>
  <si>
    <t>273_6651</t>
  </si>
  <si>
    <t>Lørenskog</t>
  </si>
  <si>
    <t>Badeplassen, Lørenskog, Vi</t>
  </si>
  <si>
    <t>https://www.artsobservasjoner.no/Sighting/15185573</t>
  </si>
  <si>
    <t>POINT (273973 6651747)</t>
  </si>
  <si>
    <t>urn:uuid:1cc51053-43c3-4af2-b873-521389c9b21b</t>
  </si>
  <si>
    <t>1010_15185573</t>
  </si>
  <si>
    <t>19421910</t>
  </si>
  <si>
    <t>273_6653</t>
  </si>
  <si>
    <t>Høybråtenveien, Lørenskog, Vi</t>
  </si>
  <si>
    <t>https://www.artsobservasjoner.no/Sighting/19421910</t>
  </si>
  <si>
    <t>POINT (273569 6652139)</t>
  </si>
  <si>
    <t>urn:uuid:4047fe7c-bf30-4836-9383-0d4fc7435a4c</t>
  </si>
  <si>
    <t>1010_19421910</t>
  </si>
  <si>
    <t>25618766</t>
  </si>
  <si>
    <t>Høybråtenveien ved Lørenskog stasjon, Lørenskog, Vi \Berg over veien</t>
  </si>
  <si>
    <t>Jan Wesenberg</t>
  </si>
  <si>
    <t>https://www.artsobservasjoner.no/Sighting/25618766</t>
  </si>
  <si>
    <t>POINT (273568 6652146)</t>
  </si>
  <si>
    <t>urn:uuid:20415178-4d17-41e5-9be1-92a71cf4d22d</t>
  </si>
  <si>
    <t>1010_25618766</t>
  </si>
  <si>
    <t>23903269</t>
  </si>
  <si>
    <t>275_6645</t>
  </si>
  <si>
    <t>Mønevatn – bergvegg fra bygning ned mot vannet – Internt nummer 656, Lørenskog, Vi</t>
  </si>
  <si>
    <t>Simen Hyll Hansen|Carina Rose</t>
  </si>
  <si>
    <t>https://www.artsobservasjoner.no/Sighting/23903269</t>
  </si>
  <si>
    <t>POINT (275680 6644275)</t>
  </si>
  <si>
    <t>urn:uuid:732f00a1-1eeb-4380-a79b-b91669512f52</t>
  </si>
  <si>
    <t>1010_23903269</t>
  </si>
  <si>
    <t>23903367</t>
  </si>
  <si>
    <t>Finnland – på tunet innenfor gjerdet – Internt nummer 670, Lørenskog, Vi</t>
  </si>
  <si>
    <t>https://www.artsobservasjoner.no/Sighting/23903367</t>
  </si>
  <si>
    <t>POINT (275997 6644119)</t>
  </si>
  <si>
    <t>urn:uuid:eef81cd4-f1d4-4d9d-b834-c9a3b86e7f2f</t>
  </si>
  <si>
    <t>1010_23903367</t>
  </si>
  <si>
    <t>11511/907</t>
  </si>
  <si>
    <t>277_6659</t>
  </si>
  <si>
    <t>Skedsmo</t>
  </si>
  <si>
    <t>Tærud / [Kode 1; sjelden]</t>
  </si>
  <si>
    <t>O_3Q_11511/907</t>
  </si>
  <si>
    <t>TB20200617095337</t>
  </si>
  <si>
    <t>283_6655</t>
  </si>
  <si>
    <t>Asak kirkevei 138</t>
  </si>
  <si>
    <t>POINT (282711 6655911)</t>
  </si>
  <si>
    <t>59_TB20200617095337</t>
  </si>
  <si>
    <t>18483710</t>
  </si>
  <si>
    <t>269_6665</t>
  </si>
  <si>
    <t>Nittedal</t>
  </si>
  <si>
    <t>Kvernstuveien, Nittedal, Vi \NA T Fastmarkssystemer Opprinnelig rapportert m...</t>
  </si>
  <si>
    <t>https://www.artsobservasjoner.no/Sighting/18483710</t>
  </si>
  <si>
    <t>POINT (269647 6665293)</t>
  </si>
  <si>
    <t>urn:uuid:2daf8a09-15bb-41ad-b412-d83b82af7ba6</t>
  </si>
  <si>
    <t>1010_18483710</t>
  </si>
  <si>
    <t>18483718</t>
  </si>
  <si>
    <t>Tumyrveien, Nittedal, Vi \NA T Fastmarkssystemer Opprinnelig rapportert m...</t>
  </si>
  <si>
    <t>https://www.artsobservasjoner.no/Sighting/18483718</t>
  </si>
  <si>
    <t>POINT (269545 6665350)</t>
  </si>
  <si>
    <t>urn:uuid:e96bd25d-4b55-444b-bc51-3b0ac9eb973b</t>
  </si>
  <si>
    <t>1010_18483718</t>
  </si>
  <si>
    <t>18483722</t>
  </si>
  <si>
    <t>Liaveien, Nittedal, Vi \NA T Fastmarkssystemer Opprinnelig rapportert m...</t>
  </si>
  <si>
    <t>https://www.artsobservasjoner.no/Sighting/18483722</t>
  </si>
  <si>
    <t>POINT (269577 6665250)</t>
  </si>
  <si>
    <t>urn:uuid:9188934e-ee17-460b-94bc-d22271cd5913</t>
  </si>
  <si>
    <t>1010_18483722</t>
  </si>
  <si>
    <t>18483746</t>
  </si>
  <si>
    <t>Tumyrveien nord, Nittedal, Vi \NA T Fastmarkssystemer Opprinnelig rapportert m...</t>
  </si>
  <si>
    <t>https://www.artsobservasjoner.no/Sighting/18483746</t>
  </si>
  <si>
    <t>POINT (269421 6665809)</t>
  </si>
  <si>
    <t>urn:uuid:3ea311ee-8796-4b75-8ee6-592d466cf99b</t>
  </si>
  <si>
    <t>1010_18483746</t>
  </si>
  <si>
    <t>18483747</t>
  </si>
  <si>
    <t>https://www.artsobservasjoner.no/Sighting/18483747</t>
  </si>
  <si>
    <t>POINT (269433 6665813)</t>
  </si>
  <si>
    <t>urn:uuid:d56e45d6-a17e-4038-a600-eb8fb70d4ed8</t>
  </si>
  <si>
    <t>1010_18483747</t>
  </si>
  <si>
    <t>18483766</t>
  </si>
  <si>
    <t>Lyngveien, Nittedal, Vi \NA T Fastmarkssystemer Opprinnelig rapportert m...</t>
  </si>
  <si>
    <t>https://www.artsobservasjoner.no/Sighting/18483766</t>
  </si>
  <si>
    <t>POINT (269845 6665596)</t>
  </si>
  <si>
    <t>urn:uuid:d2fc8c8d-4e4d-4e11-9a22-7bf2471c5e72</t>
  </si>
  <si>
    <t>1010_18483766</t>
  </si>
  <si>
    <t>23972905</t>
  </si>
  <si>
    <t>269_6669</t>
  </si>
  <si>
    <t>Åneby, Nittedal, Vi</t>
  </si>
  <si>
    <t>Martha Karijord</t>
  </si>
  <si>
    <t>https://www.artsobservasjoner.no/Sighting/23972905</t>
  </si>
  <si>
    <t>POINT (269810 6669030)</t>
  </si>
  <si>
    <t>urn:uuid:45d3504c-ab6f-4dfc-8efe-081545847adb</t>
  </si>
  <si>
    <t>1010_23972905</t>
  </si>
  <si>
    <t>43576</t>
  </si>
  <si>
    <t>273_6655</t>
  </si>
  <si>
    <t>Tokerudtjern, Ø f.</t>
  </si>
  <si>
    <t>NINA prosjektnr. 15063001 NonValid dynamicProperties: "{"Substrate":"", "Ecology":"", "Redlist status":"", "Relative abundance":"", "Antropokor":"0"}"</t>
  </si>
  <si>
    <t>POINT (273345 6655568)</t>
  </si>
  <si>
    <t>154_43576</t>
  </si>
  <si>
    <t>280740</t>
  </si>
  <si>
    <t>273_6657</t>
  </si>
  <si>
    <t>POINT (273376 6656379)</t>
  </si>
  <si>
    <t>6EFDF304-F5F0-4B16-AA65-D52F0AD6BD6A</t>
  </si>
  <si>
    <t>269_280740</t>
  </si>
  <si>
    <t>189846</t>
  </si>
  <si>
    <t>285_6681</t>
  </si>
  <si>
    <t>Ullensaker</t>
  </si>
  <si>
    <t>Ullensaker: Danielsætertjern, gjenstående på gammel plass i gjengroing, på W-sida.</t>
  </si>
  <si>
    <t>Odd Stabbetorp</t>
  </si>
  <si>
    <t>POINT (285736 6680319)</t>
  </si>
  <si>
    <t>urn:catalog:O:V:189846</t>
  </si>
  <si>
    <t>8_189846</t>
  </si>
  <si>
    <t>O_189846</t>
  </si>
  <si>
    <t>11517/908</t>
  </si>
  <si>
    <t>287_6713</t>
  </si>
  <si>
    <t>Eidsvoll</t>
  </si>
  <si>
    <t>Brosshaug - Røysebakken / [Kode 1; sjelden]</t>
  </si>
  <si>
    <t>O_3Q_11517/908</t>
  </si>
  <si>
    <t>27213269</t>
  </si>
  <si>
    <t>293_6693</t>
  </si>
  <si>
    <t>Eidsvoll kirke, Eidsvoll, Vi \NA T43_C_1 Plener, parker og liknende Kirkegård...</t>
  </si>
  <si>
    <t>https://www.artsobservasjoner.no/Sighting/27213269</t>
  </si>
  <si>
    <t>POLYGON ((292605 6693379, 292575 6693280, 292705 6693243, 292724 6693409, 292636 6693423, 292605 6693379))</t>
  </si>
  <si>
    <t>urn:uuid:34a9eee1-94dd-44fe-b3d8-b4553a47cb51</t>
  </si>
  <si>
    <t>1010_27213269</t>
  </si>
  <si>
    <t>2230/150</t>
  </si>
  <si>
    <t>293_6701</t>
  </si>
  <si>
    <t>Vesleenga, edellauvskog; Eidsvoll</t>
  </si>
  <si>
    <t>Elven, R.</t>
  </si>
  <si>
    <t>POINT (293992 6701462)</t>
  </si>
  <si>
    <t>urn:catalog:O:VXL:2230/150</t>
  </si>
  <si>
    <t>23_2230/150</t>
  </si>
  <si>
    <t>AT20210708101726</t>
  </si>
  <si>
    <t>273_6709</t>
  </si>
  <si>
    <t>Hurdal</t>
  </si>
  <si>
    <t>Stensrud nord</t>
  </si>
  <si>
    <t>POINT (272326 6708300)</t>
  </si>
  <si>
    <t>59_AT20210708101726</t>
  </si>
  <si>
    <t>10408/905</t>
  </si>
  <si>
    <t>281_6713</t>
  </si>
  <si>
    <t>8/37,88: Kant ml. plen på oppbygd steinkant og / [Kode 1; sjelden]</t>
  </si>
  <si>
    <t>Solstad, Heidi</t>
  </si>
  <si>
    <t>O_3Q_10408/905</t>
  </si>
  <si>
    <t>679309</t>
  </si>
  <si>
    <t>255_6663</t>
  </si>
  <si>
    <t>Oslo</t>
  </si>
  <si>
    <t>Kjelsås</t>
  </si>
  <si>
    <t>POINT (254898 6663708)</t>
  </si>
  <si>
    <t>59_679309</t>
  </si>
  <si>
    <t>679310</t>
  </si>
  <si>
    <t>POINT (254894 6663726)</t>
  </si>
  <si>
    <t>59_679310</t>
  </si>
  <si>
    <t>679311</t>
  </si>
  <si>
    <t>POINT (254918 6663695)</t>
  </si>
  <si>
    <t>59_679311</t>
  </si>
  <si>
    <t>679312</t>
  </si>
  <si>
    <t>POINT (254925 6663685)</t>
  </si>
  <si>
    <t>59_679312</t>
  </si>
  <si>
    <t>522050</t>
  </si>
  <si>
    <t>257_6647</t>
  </si>
  <si>
    <t>Huk, Bygdø, V. Aker</t>
  </si>
  <si>
    <t>A. Landmark</t>
  </si>
  <si>
    <t>https://www.unimus.no/felles/bilder/web_hent_bilde.php?id=13583500&amp;type=jpeg</t>
  </si>
  <si>
    <t>POINT (257906 6647735)</t>
  </si>
  <si>
    <t>urn:catalog:O:V:522050</t>
  </si>
  <si>
    <t>8_522050</t>
  </si>
  <si>
    <t>O_522050</t>
  </si>
  <si>
    <t>522068</t>
  </si>
  <si>
    <t>Killingen ved Bygdø, forvildet</t>
  </si>
  <si>
    <t>Frode Lieungh</t>
  </si>
  <si>
    <t>https://www.unimus.no/felles/bilder/web_hent_bilde.php?id=13583517&amp;type=jpeg</t>
  </si>
  <si>
    <t>POINT (257299 6649350)</t>
  </si>
  <si>
    <t>urn:catalog:O:V:522068</t>
  </si>
  <si>
    <t>8_522068</t>
  </si>
  <si>
    <t>O_522068</t>
  </si>
  <si>
    <t>12066880</t>
  </si>
  <si>
    <t>Oslo, Bygdøy, Villa Gjøa, Oslo, Os \Kantkratt, kalkrikt berg, småskog, strandkant</t>
  </si>
  <si>
    <t>Artsliste Grindes tomt, Villa Gjøa .</t>
  </si>
  <si>
    <t>https://www.artsobservasjoner.no/Sighting/12066880</t>
  </si>
  <si>
    <t>POINT (257600 6648514)</t>
  </si>
  <si>
    <t>urn:uuid:ccee3a59-47ad-4162-b7a1-f64c7f4b5805</t>
  </si>
  <si>
    <t>1010_12066880</t>
  </si>
  <si>
    <t>12067031</t>
  </si>
  <si>
    <t>Lysaker – Vækerø, Oslo, Os \Strand/løvskog/park</t>
  </si>
  <si>
    <t>Anders Breili|Anders Often</t>
  </si>
  <si>
    <t>Tørrbakker mm. Ekskursjon ØLA .</t>
  </si>
  <si>
    <t>https://www.artsobservasjoner.no/Sighting/12067031</t>
  </si>
  <si>
    <t>POINT (256934 6649731)</t>
  </si>
  <si>
    <t>urn:uuid:e38cb22b-98ff-483f-9cc5-3281e9ffb900</t>
  </si>
  <si>
    <t>1010_12067031</t>
  </si>
  <si>
    <t>12089516</t>
  </si>
  <si>
    <t>Bygdøy sjøbad, nordvest for, Oslo, Os</t>
  </si>
  <si>
    <t>Øystein Lofthus</t>
  </si>
  <si>
    <t>https://www.artsobservasjoner.no/Sighting/12089516</t>
  </si>
  <si>
    <t>POINT (257657 6649473)</t>
  </si>
  <si>
    <t>urn:uuid:c88fab30-eb16-481a-9a4e-d7fa578d88de</t>
  </si>
  <si>
    <t>1010_12089516</t>
  </si>
  <si>
    <t>12067257</t>
  </si>
  <si>
    <t>Bygdøy sjøbad, båthavn, Oslo, Os</t>
  </si>
  <si>
    <t>https://www.artsobservasjoner.no/Sighting/12067257</t>
  </si>
  <si>
    <t>POINT (257580 6649510)</t>
  </si>
  <si>
    <t>urn:uuid:88e91845-072c-4f29-bc09-ab235ce28831</t>
  </si>
  <si>
    <t>1010_12067257</t>
  </si>
  <si>
    <t>12543595</t>
  </si>
  <si>
    <t>https://www.artsobservasjoner.no/Sighting/12543595</t>
  </si>
  <si>
    <t>urn:uuid:7726d696-4df1-40fd-b3f5-abab70d84a19</t>
  </si>
  <si>
    <t>1010_12543595</t>
  </si>
  <si>
    <t>13050595</t>
  </si>
  <si>
    <t>Vækerø, Oslo, Os</t>
  </si>
  <si>
    <t>https://www.artsobservasjoner.no/Sighting/13050595</t>
  </si>
  <si>
    <t>POLYGON ((256755 6649660, 256760 6649609, 256824 6649641, 256837 6649620, 256888 6649633, 256951 6649631, 256990 6649718, 257042 6649741, 257047 6649760, 257120 6649770, 257153 6649806, 257282 6649821, 257278 6649843, 257355 6649941, 257339 6649948, 257233 6649886, 256755 6649660))</t>
  </si>
  <si>
    <t>urn:uuid:2ab4fa9a-ac17-4928-9df3-730e8b10442b</t>
  </si>
  <si>
    <t>1010_13050595</t>
  </si>
  <si>
    <t>20647393</t>
  </si>
  <si>
    <t>nordvest for Bygdøy sjøbad i Oslo, Oslo, Os \tørrbakke nær stranda</t>
  </si>
  <si>
    <t>https://www.artsobservasjoner.no/Sighting/20647393</t>
  </si>
  <si>
    <t>POINT (257606 6649485)</t>
  </si>
  <si>
    <t>urn:uuid:78eb18bb-9c68-4720-a84e-0f5ecb9cac8d</t>
  </si>
  <si>
    <t>1010_20647393</t>
  </si>
  <si>
    <t>293108</t>
  </si>
  <si>
    <t>31-1 \T2-C-7 Åpen sterkt kalkrik grunnlendt lyngmark /[Kvant.:] 2 %</t>
  </si>
  <si>
    <t>Marianne Evju, Anders Often</t>
  </si>
  <si>
    <t>POINT (257315 6649595)</t>
  </si>
  <si>
    <t>7C02EB95-01EA-48F0-9E99-E06C90D7E45F</t>
  </si>
  <si>
    <t>323_293108</t>
  </si>
  <si>
    <t>294534</t>
  </si>
  <si>
    <t>31-1 \T2-C-7 Åpen sterkt kalkrik grunnlendt lyngmark</t>
  </si>
  <si>
    <t>POINT (257299 6649596)</t>
  </si>
  <si>
    <t>157AC226-6363-4924-B08D-7C09147B364B</t>
  </si>
  <si>
    <t>323_294534</t>
  </si>
  <si>
    <t>294535</t>
  </si>
  <si>
    <t>POINT (257322 6649605)</t>
  </si>
  <si>
    <t>47FA0FB7-9DDF-40C7-B53F-D7640817EA44</t>
  </si>
  <si>
    <t>323_294535</t>
  </si>
  <si>
    <t>294536</t>
  </si>
  <si>
    <t>POINT (257311 6649606)</t>
  </si>
  <si>
    <t>6AE2A21D-4583-4DC7-A330-42802A47A472</t>
  </si>
  <si>
    <t>323_294536</t>
  </si>
  <si>
    <t>26045132</t>
  </si>
  <si>
    <t>Bygdøy, Bygdøy, Oslo, Os \Skogkant nær strandbelte</t>
  </si>
  <si>
    <t>https://www.artsobservasjoner.no/Sighting/26045132</t>
  </si>
  <si>
    <t>POINT (257815 6648106)</t>
  </si>
  <si>
    <t>urn:uuid:701a232b-a50d-4510-b35f-90e4fc163226</t>
  </si>
  <si>
    <t>1010_26045132</t>
  </si>
  <si>
    <t>27195453</t>
  </si>
  <si>
    <t>Kongeskogen, Bygdøy, Oslo, Os \Strandbelte mellom strand og turveg</t>
  </si>
  <si>
    <t>https://www.artsobservasjoner.no/Sighting/27195453</t>
  </si>
  <si>
    <t>POINT (257812 6648119)</t>
  </si>
  <si>
    <t>urn:uuid:4d07ef54-548e-460c-854f-74be26a894ec</t>
  </si>
  <si>
    <t>1010_27195453</t>
  </si>
  <si>
    <t>305038</t>
  </si>
  <si>
    <t>257_6651</t>
  </si>
  <si>
    <t>Lilleaker</t>
  </si>
  <si>
    <t>Kjetil Bevanger</t>
  </si>
  <si>
    <t>https://www.unimus.no/felles/bilder/web_hent_bilde.php?id=14943898&amp;type=jpeg</t>
  </si>
  <si>
    <t>POINT (256119 6650254)</t>
  </si>
  <si>
    <t>urn:catalog:TRH:V:305038</t>
  </si>
  <si>
    <t>37_305038</t>
  </si>
  <si>
    <t>TRH_305038</t>
  </si>
  <si>
    <t>18366711</t>
  </si>
  <si>
    <t>257_6653</t>
  </si>
  <si>
    <t>Smithsvingen 12 P, Oslo, Os</t>
  </si>
  <si>
    <t>https://www.artsobservasjoner.no/Sighting/18366711</t>
  </si>
  <si>
    <t>POINT (257902 6652575)</t>
  </si>
  <si>
    <t>urn:uuid:cc6b2d9e-fc88-44e0-8d85-1e133198e7b2</t>
  </si>
  <si>
    <t>1010_18366711</t>
  </si>
  <si>
    <t>12932858</t>
  </si>
  <si>
    <t>257_6655</t>
  </si>
  <si>
    <t>Kragskogen, Oslo, Os</t>
  </si>
  <si>
    <t>https://www.artsobservasjoner.no/Sighting/12932858</t>
  </si>
  <si>
    <t>POINT (257797 6654169)</t>
  </si>
  <si>
    <t>urn:uuid:dbbd35b0-f9b8-47c5-9e58-c969860416f2</t>
  </si>
  <si>
    <t>1010_12932858</t>
  </si>
  <si>
    <t>12932874</t>
  </si>
  <si>
    <t>https://www.artsobservasjoner.no/Sighting/12932874</t>
  </si>
  <si>
    <t>POINT (257772 6654163)</t>
  </si>
  <si>
    <t>urn:uuid:25c84d00-80c7-454f-83c1-076907efb37d</t>
  </si>
  <si>
    <t>1010_12932874</t>
  </si>
  <si>
    <t>13023433</t>
  </si>
  <si>
    <t>Holmenkollv.xAnkerv., Oslo, Os</t>
  </si>
  <si>
    <t>https://www.artsobservasjoner.no/Sighting/13023433</t>
  </si>
  <si>
    <t>POINT (257952 6654490)</t>
  </si>
  <si>
    <t>urn:uuid:fd646d92-c6d3-4b87-b175-1b273e443a87</t>
  </si>
  <si>
    <t>1010_13023433</t>
  </si>
  <si>
    <t>16310795</t>
  </si>
  <si>
    <t>257_6663</t>
  </si>
  <si>
    <t>svartorseter, Oslo, Os</t>
  </si>
  <si>
    <t>https://www.artsobservasjoner.no/Sighting/16310795</t>
  </si>
  <si>
    <t>POINT (257617 6662372)</t>
  </si>
  <si>
    <t>urn:uuid:55375c68-2889-46f4-9dd0-464887c21116</t>
  </si>
  <si>
    <t>1010_16310795</t>
  </si>
  <si>
    <t>225530</t>
  </si>
  <si>
    <t>259_6647</t>
  </si>
  <si>
    <t>Nakkholmen sentralt</t>
  </si>
  <si>
    <t>POINT (259168 6647018)</t>
  </si>
  <si>
    <t>59_225530</t>
  </si>
  <si>
    <t>397606</t>
  </si>
  <si>
    <t>Nakkholmen NE</t>
  </si>
  <si>
    <t>Notes about species; Mest i sør, men også noe utover.</t>
  </si>
  <si>
    <t>POINT (259247 6647181)</t>
  </si>
  <si>
    <t>59_397606</t>
  </si>
  <si>
    <t>397718</t>
  </si>
  <si>
    <t>Nakkholmen E</t>
  </si>
  <si>
    <t>POINT (259314 6646966)</t>
  </si>
  <si>
    <t>59_397718</t>
  </si>
  <si>
    <t>397724</t>
  </si>
  <si>
    <t>Nakkholmen ESE</t>
  </si>
  <si>
    <t>POINT (259312 6646855)</t>
  </si>
  <si>
    <t>59_397724</t>
  </si>
  <si>
    <t>397759</t>
  </si>
  <si>
    <t>Nakkholmen SE</t>
  </si>
  <si>
    <t>POINT (259277 6646723)</t>
  </si>
  <si>
    <t>59_397759</t>
  </si>
  <si>
    <t>397788</t>
  </si>
  <si>
    <t>Nakkholmen S – Søndre del</t>
  </si>
  <si>
    <t>POINT (259218 6646646)</t>
  </si>
  <si>
    <t>59_397788</t>
  </si>
  <si>
    <t>397818</t>
  </si>
  <si>
    <t>Nakkholmen S – Nordre del</t>
  </si>
  <si>
    <t>POINT (259172 6646769)</t>
  </si>
  <si>
    <t>59_397818</t>
  </si>
  <si>
    <t>397875</t>
  </si>
  <si>
    <t>Nakkholmen SW</t>
  </si>
  <si>
    <t>POINT (258971 6646856)</t>
  </si>
  <si>
    <t>59_397875</t>
  </si>
  <si>
    <t>28248</t>
  </si>
  <si>
    <t>Nakholmen sørøstspissen</t>
  </si>
  <si>
    <t xml:space="preserve"> NonValid dynamicProperties: "{"Substrate":"", "Ecology":"Naturbeitemark", "Redlist status":"NA", "Relative abundance":"", "Antropokor":"0"}"</t>
  </si>
  <si>
    <t>POINT (259282 6646719)</t>
  </si>
  <si>
    <t>171_28248</t>
  </si>
  <si>
    <t>392311</t>
  </si>
  <si>
    <t>Oslo, Nakholmen, halvøya N for hytte 182 (Luffen). \Rikelig på litt fuglegjødlende skiferberg med b...</t>
  </si>
  <si>
    <t>Fortsatt i rikelig blomstring  OR</t>
  </si>
  <si>
    <t>https://www.unimus.no/felles/bilder/web_hent_bilde.php?id=13569508&amp;type=jpeg</t>
  </si>
  <si>
    <t>POINT (259321 6647241)</t>
  </si>
  <si>
    <t>urn:catalog:O:V:392311</t>
  </si>
  <si>
    <t>8_392311</t>
  </si>
  <si>
    <t>O_392311</t>
  </si>
  <si>
    <t>966</t>
  </si>
  <si>
    <t>POINT (259005 6647014)</t>
  </si>
  <si>
    <t>urn:catalog:SW:V:966</t>
  </si>
  <si>
    <t>97_966</t>
  </si>
  <si>
    <t>1024</t>
  </si>
  <si>
    <t>POINT (258962 6646903)</t>
  </si>
  <si>
    <t>urn:catalog:SW:V:1024</t>
  </si>
  <si>
    <t>97_1024</t>
  </si>
  <si>
    <t>349182</t>
  </si>
  <si>
    <t>Lindøya vest I \Baserike enger og tørrbakker</t>
  </si>
  <si>
    <t>POINT (259956 6646892)</t>
  </si>
  <si>
    <t>59_349182</t>
  </si>
  <si>
    <t>12068151</t>
  </si>
  <si>
    <t>Bukt nordvest for hukodden, Oslo, Os</t>
  </si>
  <si>
    <t>Øystein Lofthus|Espen Sommer Værland</t>
  </si>
  <si>
    <t>https://www.artsobservasjoner.no/Sighting/12068151</t>
  </si>
  <si>
    <t>POINT (258070 6647839)</t>
  </si>
  <si>
    <t>urn:uuid:8e684704-a275-43b5-b429-bff080c6ca0d</t>
  </si>
  <si>
    <t>1010_12068151</t>
  </si>
  <si>
    <t>12090706</t>
  </si>
  <si>
    <t>Nakkholmen vest, Oslo, Os \Tørrberg</t>
  </si>
  <si>
    <t>Espen Sommer Værland</t>
  </si>
  <si>
    <t>https://www.artsobservasjoner.no/Sighting/12090706</t>
  </si>
  <si>
    <t>POINT (258931 6646938)</t>
  </si>
  <si>
    <t>urn:uuid:af4c47a6-05f1-40fd-9921-10e0705442a9</t>
  </si>
  <si>
    <t>1010_12090706</t>
  </si>
  <si>
    <t>12067285</t>
  </si>
  <si>
    <t>Lindøya, Oslo, Os \Ved strand</t>
  </si>
  <si>
    <t>https://www.artsobservasjoner.no/Sighting/12067285</t>
  </si>
  <si>
    <t>POINT (259616 6646723)</t>
  </si>
  <si>
    <t>urn:uuid:1ca3227e-3027-4eb9-a354-2674473134d2</t>
  </si>
  <si>
    <t>1010_12067285</t>
  </si>
  <si>
    <t>13095499</t>
  </si>
  <si>
    <t>Lindøya, Oslo, Os</t>
  </si>
  <si>
    <t>https://www.artsobservasjoner.no/Sighting/13095499</t>
  </si>
  <si>
    <t>POINT (259609 6646708)</t>
  </si>
  <si>
    <t>urn:uuid:e688a620-1320-4acd-9d3d-9f1783ffede8</t>
  </si>
  <si>
    <t>1010_13095499</t>
  </si>
  <si>
    <t>14886952</t>
  </si>
  <si>
    <t>Lindøya, Oslo, Os \NA T12 Strandeng Opprinnelig rapportert med bio...</t>
  </si>
  <si>
    <t>Siv Moen|Pål Karlsen|Berit Nyrud</t>
  </si>
  <si>
    <t>https://www.artsobservasjoner.no/Sighting/14886952</t>
  </si>
  <si>
    <t>POINT (259682 6646776)</t>
  </si>
  <si>
    <t>urn:uuid:69f2813c-1aef-4a9f-aee7-1a655e55afcc</t>
  </si>
  <si>
    <t>1010_14886952</t>
  </si>
  <si>
    <t>26351664</t>
  </si>
  <si>
    <t>Nakholmen 1, Oslo, Os</t>
  </si>
  <si>
    <t>Botanisk undersøkelse av hytteområdene på Bleikøya, Nakholmen og Lindøya, Oslo kommune.</t>
  </si>
  <si>
    <t>https://www.artsobservasjoner.no/Sighting/26351664</t>
  </si>
  <si>
    <t>POINT (259279 6647024)</t>
  </si>
  <si>
    <t>urn:uuid:7092ccfa-0585-45d6-b15d-8e731ad66dab</t>
  </si>
  <si>
    <t>1010_26351664</t>
  </si>
  <si>
    <t>26351678</t>
  </si>
  <si>
    <t>Nakholmen 4, Oslo, Os</t>
  </si>
  <si>
    <t>https://www.artsobservasjoner.no/Sighting/26351678</t>
  </si>
  <si>
    <t>POINT (259234 6646994)</t>
  </si>
  <si>
    <t>urn:uuid:d78ebaae-2f55-43ee-aa0f-ded4e3f9f7cb</t>
  </si>
  <si>
    <t>1010_26351678</t>
  </si>
  <si>
    <t>26351684</t>
  </si>
  <si>
    <t>Nakholmen 7, Oslo, Os</t>
  </si>
  <si>
    <t>https://www.artsobservasjoner.no/Sighting/26351684</t>
  </si>
  <si>
    <t>POINT (259235 6647135)</t>
  </si>
  <si>
    <t>urn:uuid:a9654d15-ca9e-4c48-b39a-4b7244a6c414</t>
  </si>
  <si>
    <t>1010_26351684</t>
  </si>
  <si>
    <t>26351698</t>
  </si>
  <si>
    <t>Nakholmen 9, Oslo, Os</t>
  </si>
  <si>
    <t>https://www.artsobservasjoner.no/Sighting/26351698</t>
  </si>
  <si>
    <t>POINT (259257 6647169)</t>
  </si>
  <si>
    <t>urn:uuid:bf1a8b4f-acd1-4d00-bd3b-c2079d26a110</t>
  </si>
  <si>
    <t>1010_26351698</t>
  </si>
  <si>
    <t>26351853</t>
  </si>
  <si>
    <t>Lindøya 32, Oslo, Os</t>
  </si>
  <si>
    <t>https://www.artsobservasjoner.no/Sighting/26351853</t>
  </si>
  <si>
    <t>POINT (259953 6646779)</t>
  </si>
  <si>
    <t>urn:uuid:33fd67a7-b7ea-4e88-a000-a314edf627b1</t>
  </si>
  <si>
    <t>1010_26351853</t>
  </si>
  <si>
    <t>15363809</t>
  </si>
  <si>
    <t>Lindøya sørvest, Oslo, Os</t>
  </si>
  <si>
    <t>https://www.artsobservasjoner.no/Sighting/15363809</t>
  </si>
  <si>
    <t>POINT (259674 6646738)</t>
  </si>
  <si>
    <t>urn:uuid:5495649e-abee-4228-8083-4626ef56d485</t>
  </si>
  <si>
    <t>1010_15363809</t>
  </si>
  <si>
    <t>16929920</t>
  </si>
  <si>
    <t>Bygdøy, Huk friareal, Oslo, Os \på berg</t>
  </si>
  <si>
    <t>https://www.artsobservasjoner.no/Sighting/16929920</t>
  </si>
  <si>
    <t>POINT (258306 6647676)</t>
  </si>
  <si>
    <t>urn:uuid:0269d833-1122-4d8d-98bc-9c9d31abfc85</t>
  </si>
  <si>
    <t>1010_16929920</t>
  </si>
  <si>
    <t>21041501</t>
  </si>
  <si>
    <t>Nakholmen nv 5, Oslo, Os \NA T29 Grus- og steindominert strand og strandl...</t>
  </si>
  <si>
    <t>https://www.artsobservasjoner.no/Sighting/21041501</t>
  </si>
  <si>
    <t>POINT (259059 6647154)</t>
  </si>
  <si>
    <t>urn:uuid:f97d8cc9-1294-4146-b191-42717779a6d0</t>
  </si>
  <si>
    <t>1010_21041501</t>
  </si>
  <si>
    <t>21041628</t>
  </si>
  <si>
    <t>Nakholmen sv 6, Oslo, Os \NA T1 Nakent berg Opprinnelig rapportert med bi...</t>
  </si>
  <si>
    <t>https://www.artsobservasjoner.no/Sighting/21041628</t>
  </si>
  <si>
    <t>POINT (258938 6646954)</t>
  </si>
  <si>
    <t>urn:uuid:f12df091-01b5-40f0-95b7-dfd4274e20e5</t>
  </si>
  <si>
    <t>1010_21041628</t>
  </si>
  <si>
    <t>21041629</t>
  </si>
  <si>
    <t>Nakholmen sv1, Oslo, Os \NA T1 Nakent berg Opprinnelig rapportert med bi...</t>
  </si>
  <si>
    <t>https://www.artsobservasjoner.no/Sighting/21041629</t>
  </si>
  <si>
    <t>POINT (259039 6646897)</t>
  </si>
  <si>
    <t>urn:uuid:93253b64-d045-4753-b3c3-bc14e75d6ae5</t>
  </si>
  <si>
    <t>1010_21041629</t>
  </si>
  <si>
    <t>21042042</t>
  </si>
  <si>
    <t>Nakholmen n 3, Oslo, Os \NA T2 Åpen grunnlendt mark Opprinnelig rapporte...</t>
  </si>
  <si>
    <t>https://www.artsobservasjoner.no/Sighting/21042042</t>
  </si>
  <si>
    <t>POINT (259074 6647137)</t>
  </si>
  <si>
    <t>urn:uuid:2bdd53b7-820b-4d16-a0b3-12224d0102d0</t>
  </si>
  <si>
    <t>1010_21042042</t>
  </si>
  <si>
    <t>21042044</t>
  </si>
  <si>
    <t>Nakholmen nø1, Oslo, Os \NA T2 Åpen grunnlendt mark Opprinnelig rapporte...</t>
  </si>
  <si>
    <t>https://www.artsobservasjoner.no/Sighting/21042044</t>
  </si>
  <si>
    <t>POINT (259285 6647192)</t>
  </si>
  <si>
    <t>urn:uuid:68a3dcbf-96fd-4956-a24f-5cdd23b9d51f</t>
  </si>
  <si>
    <t>1010_21042044</t>
  </si>
  <si>
    <t>21042046</t>
  </si>
  <si>
    <t>Nakholmen n1, Oslo, Os \NA T2 Åpen grunnlendt mark Opprinnelig rapporte...</t>
  </si>
  <si>
    <t>https://www.artsobservasjoner.no/Sighting/21042046</t>
  </si>
  <si>
    <t>POINT (259113 6647151)</t>
  </si>
  <si>
    <t>urn:uuid:4ce56b41-9e02-4d12-8f58-17e04798d0dc</t>
  </si>
  <si>
    <t>1010_21042046</t>
  </si>
  <si>
    <t>21042049</t>
  </si>
  <si>
    <t>Nakholmen nv 4, Oslo, Os \NA T2 Åpen grunnlendt mark Opprinnelig rapporte...</t>
  </si>
  <si>
    <t>https://www.artsobservasjoner.no/Sighting/21042049</t>
  </si>
  <si>
    <t>POINT (259059 6647164)</t>
  </si>
  <si>
    <t>urn:uuid:207a399f-cf66-4f12-b6b3-f7215e13c4d3</t>
  </si>
  <si>
    <t>1010_21042049</t>
  </si>
  <si>
    <t>21042050</t>
  </si>
  <si>
    <t>Nakholmen sv2, Oslo, Os \NA T2 Åpen grunnlendt mark Opprinnelig rapporte...</t>
  </si>
  <si>
    <t>https://www.artsobservasjoner.no/Sighting/21042050</t>
  </si>
  <si>
    <t>POINT (258977 6646801)</t>
  </si>
  <si>
    <t>urn:uuid:63b8ddaa-3c19-48a3-addc-b435723277bb</t>
  </si>
  <si>
    <t>1010_21042050</t>
  </si>
  <si>
    <t>21055616</t>
  </si>
  <si>
    <t>https://www.artsobservasjoner.no/Sighting/21055616</t>
  </si>
  <si>
    <t>urn:uuid:6b4026d6-5833-442a-a14d-b6ef00be36fb</t>
  </si>
  <si>
    <t>1010_21055616</t>
  </si>
  <si>
    <t>21055743</t>
  </si>
  <si>
    <t>https://www.artsobservasjoner.no/Sighting/21055743</t>
  </si>
  <si>
    <t>urn:uuid:0c59ee3b-5c16-48b2-800f-24a051cb8d7f</t>
  </si>
  <si>
    <t>1010_21055743</t>
  </si>
  <si>
    <t>21055744</t>
  </si>
  <si>
    <t>https://www.artsobservasjoner.no/Sighting/21055744</t>
  </si>
  <si>
    <t>urn:uuid:2f612142-d593-45ca-be41-bb730e518a0c</t>
  </si>
  <si>
    <t>1010_21055744</t>
  </si>
  <si>
    <t>21056151</t>
  </si>
  <si>
    <t>https://www.artsobservasjoner.no/Sighting/21056151</t>
  </si>
  <si>
    <t>urn:uuid:c093d97e-e573-4558-aed4-40afc1280f1a</t>
  </si>
  <si>
    <t>1010_21056151</t>
  </si>
  <si>
    <t>21056153</t>
  </si>
  <si>
    <t>https://www.artsobservasjoner.no/Sighting/21056153</t>
  </si>
  <si>
    <t>urn:uuid:a8fd7355-2e32-405c-a15d-d0e7d9cf5376</t>
  </si>
  <si>
    <t>1010_21056153</t>
  </si>
  <si>
    <t>21056155</t>
  </si>
  <si>
    <t>https://www.artsobservasjoner.no/Sighting/21056155</t>
  </si>
  <si>
    <t>urn:uuid:cdfadc1f-c17c-4200-bff0-2495b4dc73d2</t>
  </si>
  <si>
    <t>1010_21056155</t>
  </si>
  <si>
    <t>21056158</t>
  </si>
  <si>
    <t>https://www.artsobservasjoner.no/Sighting/21056158</t>
  </si>
  <si>
    <t>urn:uuid:806f80dc-c56c-4aa0-a29d-12b7c954339d</t>
  </si>
  <si>
    <t>1010_21056158</t>
  </si>
  <si>
    <t>21056159</t>
  </si>
  <si>
    <t>https://www.artsobservasjoner.no/Sighting/21056159</t>
  </si>
  <si>
    <t>urn:uuid:dd6da593-6de5-4d26-98d4-7541f9fdcc94</t>
  </si>
  <si>
    <t>1010_21056159</t>
  </si>
  <si>
    <t>21042063</t>
  </si>
  <si>
    <t>Nakholmen, Oslo, Os \NA T2 Åpen grunnlendt mark Opprinnelig rapporte...</t>
  </si>
  <si>
    <t>https://www.artsobservasjoner.no/Sighting/21042063</t>
  </si>
  <si>
    <t>POINT (259300 6646633)</t>
  </si>
  <si>
    <t>urn:uuid:d97e6297-b5b9-460a-8cd6-9ed6f79681e2</t>
  </si>
  <si>
    <t>1010_21042063</t>
  </si>
  <si>
    <t>21042064</t>
  </si>
  <si>
    <t>https://www.artsobservasjoner.no/Sighting/21042064</t>
  </si>
  <si>
    <t>POINT (259235 6646627)</t>
  </si>
  <si>
    <t>urn:uuid:fb88d308-54b1-48f3-bca7-fd1529ffc3f5</t>
  </si>
  <si>
    <t>1010_21042064</t>
  </si>
  <si>
    <t>21056172</t>
  </si>
  <si>
    <t>https://www.artsobservasjoner.no/Sighting/21056172</t>
  </si>
  <si>
    <t>urn:uuid:968a8a41-3a7e-45f3-af35-5ecdf18cbb07</t>
  </si>
  <si>
    <t>1010_21056172</t>
  </si>
  <si>
    <t>21056173</t>
  </si>
  <si>
    <t>https://www.artsobservasjoner.no/Sighting/21056173</t>
  </si>
  <si>
    <t>urn:uuid:d3032f1f-6476-473d-87cd-2597fd460f10</t>
  </si>
  <si>
    <t>1010_21056173</t>
  </si>
  <si>
    <t>644482</t>
  </si>
  <si>
    <t>Store Herbern – nordøst \Kantkratt</t>
  </si>
  <si>
    <t>POINT (259108 6647855)</t>
  </si>
  <si>
    <t>59_644482</t>
  </si>
  <si>
    <t>293111</t>
  </si>
  <si>
    <t>41-1 \T2-C-7 Åpen sterkt kalkrik grunnlendt lyngmark /[Kvant.:] 40 %</t>
  </si>
  <si>
    <t>Marianne Evju, Odd Stabbetorp</t>
  </si>
  <si>
    <t>POINT (259987 6647119)</t>
  </si>
  <si>
    <t>AE566920-6360-46DD-9C02-B58D7890AAE5</t>
  </si>
  <si>
    <t>323_293111</t>
  </si>
  <si>
    <t>294540</t>
  </si>
  <si>
    <t>41-1 \T2-C-7 Åpen sterkt kalkrik grunnlendt lyngmark</t>
  </si>
  <si>
    <t>POINT (259986 6647097)</t>
  </si>
  <si>
    <t>FA0365C4-506F-43CC-B2FC-E75D8C6A2C76</t>
  </si>
  <si>
    <t>323_294540</t>
  </si>
  <si>
    <t>294542</t>
  </si>
  <si>
    <t>POINT (259992 6647108)</t>
  </si>
  <si>
    <t>D4FE19D0-F987-4864-A90D-4B59BA31CC76</t>
  </si>
  <si>
    <t>323_294542</t>
  </si>
  <si>
    <t>294543</t>
  </si>
  <si>
    <t>POINT (259998 6647119)</t>
  </si>
  <si>
    <t>FF20BB68-4C40-4402-846D-A1B900772B8D</t>
  </si>
  <si>
    <t>323_294543</t>
  </si>
  <si>
    <t>294544</t>
  </si>
  <si>
    <t>F0FBAA45-9396-40D9-881E-88EE7FBF29B7</t>
  </si>
  <si>
    <t>323_294544</t>
  </si>
  <si>
    <t>293112</t>
  </si>
  <si>
    <t>41-2 \T2-C-7 Åpen sterkt kalkrik grunnlendt lyngmark /[Kvant.:] 4 %</t>
  </si>
  <si>
    <t>POINT (259960 6647054)</t>
  </si>
  <si>
    <t>7B34466B-91A0-4B5A-BCDB-B8D46F27084F</t>
  </si>
  <si>
    <t>323_293112</t>
  </si>
  <si>
    <t>294545</t>
  </si>
  <si>
    <t>41-2 \T2-C-7 Åpen sterkt kalkrik grunnlendt lyngmark</t>
  </si>
  <si>
    <t>POINT (259966 6647054)</t>
  </si>
  <si>
    <t>EB53EE0A-D16C-44B1-988D-96AE72FBCF2F</t>
  </si>
  <si>
    <t>323_294545</t>
  </si>
  <si>
    <t>294546</t>
  </si>
  <si>
    <t>POINT (259955 6647066)</t>
  </si>
  <si>
    <t>2D5E1175-60C4-4368-AC90-8B7F925D0C39</t>
  </si>
  <si>
    <t>323_294546</t>
  </si>
  <si>
    <t>26872545</t>
  </si>
  <si>
    <t>Nakholmen Pl, Oslo, Os</t>
  </si>
  <si>
    <t>https://www.artsobservasjoner.no/Sighting/26872545</t>
  </si>
  <si>
    <t>POINT (259192 6647028)</t>
  </si>
  <si>
    <t>urn:uuid:3d5cc4f6-d4fb-40d3-9c02-e93ce8e52d6d</t>
  </si>
  <si>
    <t>1010_26872545</t>
  </si>
  <si>
    <t>TB20210623121859</t>
  </si>
  <si>
    <t>Bygdøy \Åpen grunnlendt kalkmark</t>
  </si>
  <si>
    <t>POINT (258258 6647818)</t>
  </si>
  <si>
    <t>59_TB20210623121859</t>
  </si>
  <si>
    <t>27740397</t>
  </si>
  <si>
    <t>nakholmen n, Nakkholmen, Oslo, Os</t>
  </si>
  <si>
    <t>Terje Høiland|Jon Bekken|Arne Mæhlen|Tore Berg</t>
  </si>
  <si>
    <t>https://www.artsobservasjoner.no/Sighting/27740397</t>
  </si>
  <si>
    <t>POINT (259097 6647140)</t>
  </si>
  <si>
    <t>urn:uuid:5f141125-019e-4a01-9aed-04ec613a19ca</t>
  </si>
  <si>
    <t>1010_27740397</t>
  </si>
  <si>
    <t>522059</t>
  </si>
  <si>
    <t>259_6649</t>
  </si>
  <si>
    <t>Chria.: Skarpsno i mengde på berget nedenfor haven</t>
  </si>
  <si>
    <t>A. Blytt</t>
  </si>
  <si>
    <t>https://www.unimus.no/felles/bilder/web_hent_bilde.php?id=13583508&amp;type=jpeg</t>
  </si>
  <si>
    <t>POINT (259581 6649592)</t>
  </si>
  <si>
    <t>urn:catalog:O:V:522059</t>
  </si>
  <si>
    <t>8_522059</t>
  </si>
  <si>
    <t>O_522059</t>
  </si>
  <si>
    <t>522058</t>
  </si>
  <si>
    <t>Kristiania: Skarpsno</t>
  </si>
  <si>
    <t>Ove Dahl</t>
  </si>
  <si>
    <t>https://www.unimus.no/felles/bilder/web_hent_bilde.php?id=13583507&amp;type=jpeg</t>
  </si>
  <si>
    <t>urn:catalog:O:V:522058</t>
  </si>
  <si>
    <t>8_522058</t>
  </si>
  <si>
    <t>O_522058</t>
  </si>
  <si>
    <t>522064</t>
  </si>
  <si>
    <t>https://www.unimus.no/felles/bilder/web_hent_bilde.php?id=13583513&amp;type=jpeg</t>
  </si>
  <si>
    <t>urn:catalog:O:V:522064</t>
  </si>
  <si>
    <t>8_522064</t>
  </si>
  <si>
    <t>O_522064</t>
  </si>
  <si>
    <t>142558</t>
  </si>
  <si>
    <t>Skarpsno ved Kristiania</t>
  </si>
  <si>
    <t>Halfdan Bryn</t>
  </si>
  <si>
    <t>Einar Fondal scr.</t>
  </si>
  <si>
    <t>https://www.unimus.no/felles/bilder/web_hent_bilde.php?id=14903715&amp;type=jpeg</t>
  </si>
  <si>
    <t>urn:catalog:TRH:V:142558</t>
  </si>
  <si>
    <t>37_142558</t>
  </si>
  <si>
    <t>TRH_142558</t>
  </si>
  <si>
    <t>522057</t>
  </si>
  <si>
    <t>Skarpsno Chria.</t>
  </si>
  <si>
    <t>Carl Størmer</t>
  </si>
  <si>
    <t>https://www.unimus.no/felles/bilder/web_hent_bilde.php?id=13583506&amp;type=jpeg</t>
  </si>
  <si>
    <t>urn:catalog:O:V:522057</t>
  </si>
  <si>
    <t>8_522057</t>
  </si>
  <si>
    <t>O_522057</t>
  </si>
  <si>
    <t>522046</t>
  </si>
  <si>
    <t>Skarpsno, Christiania</t>
  </si>
  <si>
    <t>https://www.unimus.no/felles/bilder/web_hent_bilde.php?id=13583496&amp;type=jpeg</t>
  </si>
  <si>
    <t>urn:catalog:O:V:522046</t>
  </si>
  <si>
    <t>8_522046</t>
  </si>
  <si>
    <t>O_522046</t>
  </si>
  <si>
    <t>522066</t>
  </si>
  <si>
    <t>Skarpsno</t>
  </si>
  <si>
    <t>Anon.</t>
  </si>
  <si>
    <t>https://www.unimus.no/felles/bilder/web_hent_bilde.php?id=13583515&amp;type=jpeg</t>
  </si>
  <si>
    <t>urn:catalog:O:V:522066</t>
  </si>
  <si>
    <t>8_522066</t>
  </si>
  <si>
    <t>O_522066</t>
  </si>
  <si>
    <t>185031</t>
  </si>
  <si>
    <t>Oslo: Chr. Skarpsno.</t>
  </si>
  <si>
    <t>Tekla R. Resvoll</t>
  </si>
  <si>
    <t>POINT (259624 6649734)</t>
  </si>
  <si>
    <t>urn:catalog:O:V:185031</t>
  </si>
  <si>
    <t>8_185031</t>
  </si>
  <si>
    <t>O_185031</t>
  </si>
  <si>
    <t>522044</t>
  </si>
  <si>
    <t>Oslo: Skarpsno</t>
  </si>
  <si>
    <t>Askell Røskeland</t>
  </si>
  <si>
    <t>https://www.unimus.no/felles/bilder/web_hent_bilde.php?id=13583495&amp;type=jpeg</t>
  </si>
  <si>
    <t>urn:catalog:O:V:522044</t>
  </si>
  <si>
    <t>8_522044</t>
  </si>
  <si>
    <t>O_522044</t>
  </si>
  <si>
    <t>522056</t>
  </si>
  <si>
    <t>Skarpsno pr. Chr.a.</t>
  </si>
  <si>
    <t>Fr. Lange</t>
  </si>
  <si>
    <t>https://www.unimus.no/felles/bilder/web_hent_bilde.php?id=13583505&amp;type=jpeg</t>
  </si>
  <si>
    <t>urn:catalog:O:V:522056</t>
  </si>
  <si>
    <t>8_522056</t>
  </si>
  <si>
    <t>O_522056</t>
  </si>
  <si>
    <t>522047</t>
  </si>
  <si>
    <t>Skarpsno; Frogner</t>
  </si>
  <si>
    <t>R. E. Fridtz</t>
  </si>
  <si>
    <t>https://www.unimus.no/felles/bilder/web_hent_bilde.php?id=13583497&amp;type=jpeg</t>
  </si>
  <si>
    <t>urn:catalog:O:V:522047</t>
  </si>
  <si>
    <t>8_522047</t>
  </si>
  <si>
    <t>O_522047</t>
  </si>
  <si>
    <t>522054</t>
  </si>
  <si>
    <t>Ved Skarpsno, Christiania</t>
  </si>
  <si>
    <t>Hans Riddervold Guldberg</t>
  </si>
  <si>
    <t>https://www.unimus.no/felles/bilder/web_hent_bilde.php?id=13583503&amp;type=jpeg</t>
  </si>
  <si>
    <t>urn:catalog:O:V:522054</t>
  </si>
  <si>
    <t>8_522054</t>
  </si>
  <si>
    <t>O_522054</t>
  </si>
  <si>
    <t>522061</t>
  </si>
  <si>
    <t>Even Trætteberg</t>
  </si>
  <si>
    <t>https://www.unimus.no/felles/bilder/web_hent_bilde.php?id=13583510&amp;type=jpeg</t>
  </si>
  <si>
    <t>urn:catalog:O:V:522061</t>
  </si>
  <si>
    <t>8_522061</t>
  </si>
  <si>
    <t>O_522061</t>
  </si>
  <si>
    <t>522067</t>
  </si>
  <si>
    <t>Skarpsno pr. Kr.a</t>
  </si>
  <si>
    <t>Ths. H. Poulsson</t>
  </si>
  <si>
    <t>https://www.unimus.no/felles/bilder/web_hent_bilde.php?id=13583516&amp;type=jpeg</t>
  </si>
  <si>
    <t>urn:catalog:O:V:522067</t>
  </si>
  <si>
    <t>8_522067</t>
  </si>
  <si>
    <t>O_522067</t>
  </si>
  <si>
    <t>522065</t>
  </si>
  <si>
    <t>Hagb. Strøm</t>
  </si>
  <si>
    <t>https://www.unimus.no/felles/bilder/web_hent_bilde.php?id=13583514&amp;type=jpeg</t>
  </si>
  <si>
    <t>urn:catalog:O:V:522065</t>
  </si>
  <si>
    <t>8_522065</t>
  </si>
  <si>
    <t>O_522065</t>
  </si>
  <si>
    <t>7126</t>
  </si>
  <si>
    <t>J. G. Ræder</t>
  </si>
  <si>
    <t>https://www.unimus.no/felles/bilder/web_hent_bilde.php?id=13541780&amp;type=jpeg</t>
  </si>
  <si>
    <t>urn:catalog:O:V:7126</t>
  </si>
  <si>
    <t>8_7126</t>
  </si>
  <si>
    <t>O_7126</t>
  </si>
  <si>
    <t>167842</t>
  </si>
  <si>
    <t>https://www.unimus.no/felles/bilder/web_hent_bilde.php?id=14922247&amp;type=jpeg</t>
  </si>
  <si>
    <t>urn:catalog:TRH:V:167842</t>
  </si>
  <si>
    <t>37_167842</t>
  </si>
  <si>
    <t>TRH_167842</t>
  </si>
  <si>
    <t>522045</t>
  </si>
  <si>
    <t>Aker: Bygdøynes, gror vild</t>
  </si>
  <si>
    <t>POINT (259316 6648358)</t>
  </si>
  <si>
    <t>urn:catalog:O:V:522045</t>
  </si>
  <si>
    <t>8_522045</t>
  </si>
  <si>
    <t>O_522045</t>
  </si>
  <si>
    <t>644314</t>
  </si>
  <si>
    <t>Bygdøynes – vest \Kantkratt</t>
  </si>
  <si>
    <t>POINT (259406 6648271)</t>
  </si>
  <si>
    <t>59_644314</t>
  </si>
  <si>
    <t>644326</t>
  </si>
  <si>
    <t>Bygdøynes – strand \skrotemark</t>
  </si>
  <si>
    <t>POINT (259447 6648298)</t>
  </si>
  <si>
    <t>59_644326</t>
  </si>
  <si>
    <t>293115</t>
  </si>
  <si>
    <t>72-2 \T2-C-7 Åpen sterkt kalkrik grunnlendt lyngmark /[Kvant.:] 15 %</t>
  </si>
  <si>
    <t>Siri Lie Olsen, Anders Often</t>
  </si>
  <si>
    <t>POINT (259226 6649134)</t>
  </si>
  <si>
    <t>F84365F4-93DC-48C0-B47E-D7909266F491</t>
  </si>
  <si>
    <t>323_293115</t>
  </si>
  <si>
    <t>293116</t>
  </si>
  <si>
    <t>72-2 \T2-C-7 Åpen sterkt kalkrik grunnlendt lyngmark /[Kvant.:] 95 %</t>
  </si>
  <si>
    <t>POINT (259225 6649112)</t>
  </si>
  <si>
    <t>E440AABD-5479-4761-B7EE-06D468DA7D0D</t>
  </si>
  <si>
    <t>323_293116</t>
  </si>
  <si>
    <t>293117</t>
  </si>
  <si>
    <t>72-2 \T2-C-7 Åpen sterkt kalkrik grunnlendt lyngmark /[Kvant.:] 25 %</t>
  </si>
  <si>
    <t>POINT (259232 6649134)</t>
  </si>
  <si>
    <t>18AF2900-0D59-4B4D-BCF8-331C11013AFF</t>
  </si>
  <si>
    <t>323_293117</t>
  </si>
  <si>
    <t>293118</t>
  </si>
  <si>
    <t>72-2 \T2-C-7 Åpen sterkt kalkrik grunnlendt lyngmark /[Kvant.:] 35 %</t>
  </si>
  <si>
    <t>49E33CBD-9497-4014-A8EA-EDC35BE78A28</t>
  </si>
  <si>
    <t>323_293118</t>
  </si>
  <si>
    <t>294559</t>
  </si>
  <si>
    <t>72-2 \T2-C-7 Åpen sterkt kalkrik grunnlendt lyngmark</t>
  </si>
  <si>
    <t>POINT (259230 6649112)</t>
  </si>
  <si>
    <t>6FAB27A2-0A4B-47E7-B3B8-DC202AFAE8EF</t>
  </si>
  <si>
    <t>323_294559</t>
  </si>
  <si>
    <t>294560</t>
  </si>
  <si>
    <t>3CA42984-4FCD-447C-A9FC-ABB52F4F2D58</t>
  </si>
  <si>
    <t>323_294560</t>
  </si>
  <si>
    <t>294561</t>
  </si>
  <si>
    <t>B1357264-3FB2-490F-845A-3F84BB16E0F8</t>
  </si>
  <si>
    <t>323_294561</t>
  </si>
  <si>
    <t>294562</t>
  </si>
  <si>
    <t>A6A0DA84-5A79-4D74-A306-D23607E0B5D9</t>
  </si>
  <si>
    <t>323_294562</t>
  </si>
  <si>
    <t>294563</t>
  </si>
  <si>
    <t>POINT (259231 6649123)</t>
  </si>
  <si>
    <t>D4E1B5F7-FF28-4F67-9855-591D528A133E</t>
  </si>
  <si>
    <t>323_294563</t>
  </si>
  <si>
    <t>294564</t>
  </si>
  <si>
    <t>1DB8A0F1-2AE7-4FB2-B64D-A49FDC483DB9</t>
  </si>
  <si>
    <t>323_294564</t>
  </si>
  <si>
    <t>294565</t>
  </si>
  <si>
    <t>89643C8D-114D-4544-83F3-7F107ECDAE30</t>
  </si>
  <si>
    <t>323_294565</t>
  </si>
  <si>
    <t>294566</t>
  </si>
  <si>
    <t>POINT (259236 6649123)</t>
  </si>
  <si>
    <t>A56D8143-F185-4E69-AEEB-FD6512803536</t>
  </si>
  <si>
    <t>323_294566</t>
  </si>
  <si>
    <t>294567</t>
  </si>
  <si>
    <t>47498D76-CC5F-43CB-8B8C-C2A96B87DFEE</t>
  </si>
  <si>
    <t>323_294567</t>
  </si>
  <si>
    <t>294568</t>
  </si>
  <si>
    <t>115A42AB-F3DC-4CFB-95A8-A516E4EC6937</t>
  </si>
  <si>
    <t>323_294568</t>
  </si>
  <si>
    <t>294569</t>
  </si>
  <si>
    <t>925B0D97-0084-4557-BCAA-7C2E8BBA92CB</t>
  </si>
  <si>
    <t>323_294569</t>
  </si>
  <si>
    <t>294570</t>
  </si>
  <si>
    <t>232C5C2D-C9E8-451E-8F2D-C27F6DA65788</t>
  </si>
  <si>
    <t>323_294570</t>
  </si>
  <si>
    <t>294571</t>
  </si>
  <si>
    <t>FC0BCD6D-6201-44F5-A7CD-FB644A79C50F</t>
  </si>
  <si>
    <t>323_294571</t>
  </si>
  <si>
    <t>294572</t>
  </si>
  <si>
    <t>FC48038D-F7D6-480E-A7DC-D7F105202332</t>
  </si>
  <si>
    <t>323_294572</t>
  </si>
  <si>
    <t>294573</t>
  </si>
  <si>
    <t>B25FCFED-58B8-4F27-AA82-14FD9AEADDED</t>
  </si>
  <si>
    <t>323_294573</t>
  </si>
  <si>
    <t>294574</t>
  </si>
  <si>
    <t>POINT (259227 6649146)</t>
  </si>
  <si>
    <t>044A5A73-481C-49FB-8FBB-27477F144D9D</t>
  </si>
  <si>
    <t>323_294574</t>
  </si>
  <si>
    <t>294575</t>
  </si>
  <si>
    <t>POINT (259232 6649145)</t>
  </si>
  <si>
    <t>FF6B3844-C55C-4518-A34C-68F2B0663760</t>
  </si>
  <si>
    <t>323_294575</t>
  </si>
  <si>
    <t>294576</t>
  </si>
  <si>
    <t>AE8B6C1C-8911-4BFF-B2BD-17AF9FE7DAD3</t>
  </si>
  <si>
    <t>323_294576</t>
  </si>
  <si>
    <t>294577</t>
  </si>
  <si>
    <t>C7001EA3-2025-4B0A-90D1-0EF70DCF01AB</t>
  </si>
  <si>
    <t>323_294577</t>
  </si>
  <si>
    <t>M</t>
  </si>
  <si>
    <t>Oslo fylke</t>
  </si>
  <si>
    <t>F. Werenskiold</t>
  </si>
  <si>
    <t>V</t>
  </si>
  <si>
    <t>https://www.unimus.no/felles/bilder/web_hent_bilde.php?id=13583511&amp;type=jpeg</t>
  </si>
  <si>
    <t>MusIt</t>
  </si>
  <si>
    <t>O_522062</t>
  </si>
  <si>
    <t>32V NM 94-95,42-43</t>
  </si>
  <si>
    <t>WGS84</t>
  </si>
  <si>
    <t>522060</t>
  </si>
  <si>
    <t>259_6651</t>
  </si>
  <si>
    <t>Ved opkjørselen til søndre Skøien fra Bygdeveien, vestre side; sansynligvis forvildet</t>
  </si>
  <si>
    <t>H. Torgersen</t>
  </si>
  <si>
    <t>https://www.unimus.no/felles/bilder/web_hent_bilde.php?id=13583509&amp;type=jpeg</t>
  </si>
  <si>
    <t>POINT (259216 6651134)</t>
  </si>
  <si>
    <t>urn:catalog:O:V:522060</t>
  </si>
  <si>
    <t>8_522060</t>
  </si>
  <si>
    <t>O_522060</t>
  </si>
  <si>
    <t>249312</t>
  </si>
  <si>
    <t>Chria., Skarpsno</t>
  </si>
  <si>
    <t>Axel Blytt</t>
  </si>
  <si>
    <t>https://www.unimus.no/felles/bilder/web_hent_bilde.php?id=14936959&amp;type=jpeg</t>
  </si>
  <si>
    <t>POINT (259129 6650135)</t>
  </si>
  <si>
    <t>urn:catalog:TRH:V:249312</t>
  </si>
  <si>
    <t>37_249312</t>
  </si>
  <si>
    <t>TRH_249312</t>
  </si>
  <si>
    <t>275112</t>
  </si>
  <si>
    <t>Noreveien 26</t>
  </si>
  <si>
    <t>POINT (258113 6651957)</t>
  </si>
  <si>
    <t>59_275112</t>
  </si>
  <si>
    <t>TB20200520151246</t>
  </si>
  <si>
    <t>Noreveien</t>
  </si>
  <si>
    <t>POINT (258133 6651984)</t>
  </si>
  <si>
    <t>59_TB20200520151246</t>
  </si>
  <si>
    <t>16510098</t>
  </si>
  <si>
    <t>259_6653</t>
  </si>
  <si>
    <t>Husebybakken, Oslo, Os</t>
  </si>
  <si>
    <t>https://www.artsobservasjoner.no/Sighting/16510098</t>
  </si>
  <si>
    <t>POINT (258305 6652346)</t>
  </si>
  <si>
    <t>urn:uuid:06c14bc5-70dd-4280-adc0-6adc557d5d03</t>
  </si>
  <si>
    <t>1010_16510098</t>
  </si>
  <si>
    <t>23325448</t>
  </si>
  <si>
    <t>Smithsvingen 1, Oslo, Os</t>
  </si>
  <si>
    <t>plantet/spredd? Veikant mot skogen.</t>
  </si>
  <si>
    <t>https://www.artsobservasjoner.no/Sighting/23325448</t>
  </si>
  <si>
    <t>POINT (258095 6652635)</t>
  </si>
  <si>
    <t>urn:uuid:bd42eeaa-9d88-46e8-90e3-f866280dcc82</t>
  </si>
  <si>
    <t>1010_23325448</t>
  </si>
  <si>
    <t>16310431</t>
  </si>
  <si>
    <t>259_6663</t>
  </si>
  <si>
    <t>Blankvannsbråtan, Oslo, Os</t>
  </si>
  <si>
    <t>https://www.artsobservasjoner.no/Sighting/16310431</t>
  </si>
  <si>
    <t>POINT (258784 6662173)</t>
  </si>
  <si>
    <t>urn:uuid:fdcb9130-5240-4b36-a58c-7f1214e3119e</t>
  </si>
  <si>
    <t>1010_16310431</t>
  </si>
  <si>
    <t>440189</t>
  </si>
  <si>
    <t>Blankvann landskapsvernområde \Kulturbetinget eng</t>
  </si>
  <si>
    <t>POINT (258578 6662438)</t>
  </si>
  <si>
    <t>59_440189</t>
  </si>
  <si>
    <t>15215621</t>
  </si>
  <si>
    <t>Studenthytta, Oslo, Os</t>
  </si>
  <si>
    <t>https://www.artsobservasjoner.no/Sighting/15215621</t>
  </si>
  <si>
    <t>POINT (258136 6662145)</t>
  </si>
  <si>
    <t>urn:uuid:df432b87-1984-48a1-9854-2680db67150f</t>
  </si>
  <si>
    <t>1010_15215621</t>
  </si>
  <si>
    <t>24739649</t>
  </si>
  <si>
    <t>Haraldshaugen, Oslo, Os</t>
  </si>
  <si>
    <t>https://www.artsobservasjoner.no/Sighting/24739649</t>
  </si>
  <si>
    <t>POLYGON ((258599 6662520, 258609 6662510, 258609 6662495, 258607 6662467, 258612 6662438, 258566 6662421, 258543 6662433, 258529 6662439, 258542 6662476, 258546 6662483, 258564 6662479, 258599 6662520))</t>
  </si>
  <si>
    <t>urn:uuid:ad44c0fb-6644-4747-b2bc-e7eb6074b78c</t>
  </si>
  <si>
    <t>1010_24739649</t>
  </si>
  <si>
    <t>24832210</t>
  </si>
  <si>
    <t>studenthytta, Oslo, Os</t>
  </si>
  <si>
    <t>https://www.artsobservasjoner.no/Sighting/24832210</t>
  </si>
  <si>
    <t>POINT (258137 6662151)</t>
  </si>
  <si>
    <t>urn:uuid:ab661dd7-f394-4bc2-a679-f0dbfa8bcb35</t>
  </si>
  <si>
    <t>1010_24832210</t>
  </si>
  <si>
    <t>543827</t>
  </si>
  <si>
    <t>Rambergøya øst</t>
  </si>
  <si>
    <t>POINT (260813 6645898)</t>
  </si>
  <si>
    <t>59_543827</t>
  </si>
  <si>
    <t>21041500</t>
  </si>
  <si>
    <t>Jakteskjær 6, Oslo, Os \NA T29 Grus- og steindominert strand og strandl...</t>
  </si>
  <si>
    <t>https://www.artsobservasjoner.no/Sighting/21041500</t>
  </si>
  <si>
    <t>POINT (260015 6645957)</t>
  </si>
  <si>
    <t>urn:uuid:43f4b25d-a1a6-4a28-b2ba-f0a8e1eda0bd</t>
  </si>
  <si>
    <t>1010_21041500</t>
  </si>
  <si>
    <t>21042040</t>
  </si>
  <si>
    <t>Jakteskjær 5, Oslo, Os \NA T2 Åpen grunnlendt mark Opprinnelig rapporte...</t>
  </si>
  <si>
    <t>https://www.artsobservasjoner.no/Sighting/21042040</t>
  </si>
  <si>
    <t>POINT (260024 6645975)</t>
  </si>
  <si>
    <t>urn:uuid:c98afbd1-fe1b-423d-8d78-35e2604219b0</t>
  </si>
  <si>
    <t>1010_21042040</t>
  </si>
  <si>
    <t>21055615</t>
  </si>
  <si>
    <t>Jakteskj¾r 6, Oslo, Os \NA T29 Grus- og steindominert strand og strandl...</t>
  </si>
  <si>
    <t>https://www.artsobservasjoner.no/Sighting/21055615</t>
  </si>
  <si>
    <t>urn:uuid:702e29f1-bcc0-487b-83fe-a958852251de</t>
  </si>
  <si>
    <t>1010_21055615</t>
  </si>
  <si>
    <t>21056149</t>
  </si>
  <si>
    <t>Jakteskj¾r 5, Oslo, Os \NA T2 Åpen grunnlendt mark Opprinnelig rapporte...</t>
  </si>
  <si>
    <t>https://www.artsobservasjoner.no/Sighting/21056149</t>
  </si>
  <si>
    <t>urn:uuid:6d2839bf-87e2-49b9-899c-56f9a9b2f240</t>
  </si>
  <si>
    <t>1010_21056149</t>
  </si>
  <si>
    <t>5257/127</t>
  </si>
  <si>
    <t>261_6647</t>
  </si>
  <si>
    <t>Oslo; Hovedøya, NW-stre del</t>
  </si>
  <si>
    <t>Wischmann, Finn; Barrow, Jorunn</t>
  </si>
  <si>
    <t>POINT (260939 6647964)</t>
  </si>
  <si>
    <t>urn:catalog:O:VXL:5257/127</t>
  </si>
  <si>
    <t>23_5257/127</t>
  </si>
  <si>
    <t>5261/118</t>
  </si>
  <si>
    <t>Oslo; Hovedøya NØ</t>
  </si>
  <si>
    <t>Barrow, Jorunn; Wischmann, Finn</t>
  </si>
  <si>
    <t>POINT (261936 6647874)</t>
  </si>
  <si>
    <t>urn:catalog:O:VXL:5261/118</t>
  </si>
  <si>
    <t>23_5261/118</t>
  </si>
  <si>
    <t>15723728</t>
  </si>
  <si>
    <t>Hovedøya, Oslo, Os</t>
  </si>
  <si>
    <t>https://www.artsobservasjoner.no/Sighting/15723728</t>
  </si>
  <si>
    <t>POINT (261213 6647454)</t>
  </si>
  <si>
    <t>urn:uuid:35fe5d1b-beeb-4e5c-85cf-f3c4120c035f</t>
  </si>
  <si>
    <t>1010_15723728</t>
  </si>
  <si>
    <t>397938</t>
  </si>
  <si>
    <t>Lindøya SW – Ved stranden</t>
  </si>
  <si>
    <t>POINT (260000 6646782)</t>
  </si>
  <si>
    <t>59_397938</t>
  </si>
  <si>
    <t>511723</t>
  </si>
  <si>
    <t>Hovedøya II – Parti med mye kvitbergknapp sør for rasskråningen nord på sørøstsiden</t>
  </si>
  <si>
    <t>POINT (261725 6647330)</t>
  </si>
  <si>
    <t>59_511723</t>
  </si>
  <si>
    <t>511776</t>
  </si>
  <si>
    <t>Bleikøya II – Bergknaus og skråning opp mot toppen på søndre del av øya</t>
  </si>
  <si>
    <t>POINT (261494 6646658)</t>
  </si>
  <si>
    <t>59_511776</t>
  </si>
  <si>
    <t>12089045</t>
  </si>
  <si>
    <t>Oslo, Hovedøya N, Oslo, Os \N-vendt bergknaus ved sjøen</t>
  </si>
  <si>
    <t>Tur med floragruppa i Skog og Landskap, pluss Tore Berg .</t>
  </si>
  <si>
    <t>https://www.artsobservasjoner.no/Sighting/12089045</t>
  </si>
  <si>
    <t>POINT (261244 6647831)</t>
  </si>
  <si>
    <t>urn:uuid:8a7fae6b-fff8-46b1-bf1b-bbdc4652bec0</t>
  </si>
  <si>
    <t>1010_12089045</t>
  </si>
  <si>
    <t>16742</t>
  </si>
  <si>
    <t>Bleikøya nordøst</t>
  </si>
  <si>
    <t xml:space="preserve"> NonValid dynamicProperties: "{"Substrate":"", "Ecology":"Kalkrik tørreng", "Redlist status":"NA", "Relative abundance":"", "Antropokor":"0"}"</t>
  </si>
  <si>
    <t>POINT (261890 6646862)</t>
  </si>
  <si>
    <t>171_16742</t>
  </si>
  <si>
    <t>794</t>
  </si>
  <si>
    <t>POINT (261521 6646677)</t>
  </si>
  <si>
    <t>urn:catalog:SW:V:794</t>
  </si>
  <si>
    <t>97_794</t>
  </si>
  <si>
    <t>833</t>
  </si>
  <si>
    <t>POINT (261673 6646730)</t>
  </si>
  <si>
    <t>urn:catalog:SW:V:833</t>
  </si>
  <si>
    <t>97_833</t>
  </si>
  <si>
    <t>12066765</t>
  </si>
  <si>
    <t>Hovedøya, vest Maritims driftsbygning, Oslo, Os \åpen grunnlendt kalkmark /[Kvant.:] 50 m2</t>
  </si>
  <si>
    <t>Quantity: 50 m2</t>
  </si>
  <si>
    <t>https://www.artsobservasjoner.no/Sighting/12066765</t>
  </si>
  <si>
    <t>POINT (261296 6647616)</t>
  </si>
  <si>
    <t>urn:uuid:d720714e-6c64-4f7f-85eb-e55c5932584e</t>
  </si>
  <si>
    <t>1010_12066765</t>
  </si>
  <si>
    <t>349262</t>
  </si>
  <si>
    <t>Lindøya midtre \Baserike enger og tørrbakker</t>
  </si>
  <si>
    <t>Thylén, A.; Thylén, A.</t>
  </si>
  <si>
    <t>Notes about species; Flere kolonier. Totalt ca 25 m2.</t>
  </si>
  <si>
    <t>POINT (260159 6646854)</t>
  </si>
  <si>
    <t>59_349262</t>
  </si>
  <si>
    <t>349294</t>
  </si>
  <si>
    <t>Lindøya øst III \Baserike enger og tørrbakker</t>
  </si>
  <si>
    <t>Notes about species; 2x1 m</t>
  </si>
  <si>
    <t>POINT (260351 6646885)</t>
  </si>
  <si>
    <t>59_349294</t>
  </si>
  <si>
    <t>12088902</t>
  </si>
  <si>
    <t>hovedøya kloster, Oslo, Os \klosterruiner</t>
  </si>
  <si>
    <t>Øystein Lofthus|Mali Ramsfjell|Espen Sommer Værland</t>
  </si>
  <si>
    <t>https://www.artsobservasjoner.no/Sighting/12088902</t>
  </si>
  <si>
    <t>POINT (261110 6647577)</t>
  </si>
  <si>
    <t>urn:uuid:9c4e1f92-252f-415f-b72a-7721b1e37867</t>
  </si>
  <si>
    <t>1010_12088902</t>
  </si>
  <si>
    <t>12090366</t>
  </si>
  <si>
    <t>Bleikøya sydvest, Oslo, Os \grunnlendt kalkmark</t>
  </si>
  <si>
    <t>gravbergknapp, sibirbergknapp og surin bekjempet flere år på rad av Bleikøya vel, ved luking. Forekomst svekket, men vel en trussel for dragehodeforekomsten som vokser her. Bymiljøetaten, Oslo kommune. .</t>
  </si>
  <si>
    <t>https://www.artsobservasjoner.no/Sighting/12090366</t>
  </si>
  <si>
    <t>POINT (261372 6646611)</t>
  </si>
  <si>
    <t>urn:uuid:4caec553-7ac4-4e3c-932f-b6da5d09fc3f</t>
  </si>
  <si>
    <t>1010_12090366</t>
  </si>
  <si>
    <t>12068625</t>
  </si>
  <si>
    <t>Hovedøya strand vestnordvest, Oslo, Os \strand og grunnlendt kalkmark</t>
  </si>
  <si>
    <t>Felt med gravbergknapp luket av Anders Thevik, Bymiljøetaten flere ganger pr år i 2013 og 2014. Forekomsten betydelig svekket. Tilfeldig dato angitt. .</t>
  </si>
  <si>
    <t>https://www.artsobservasjoner.no/Sighting/12068625</t>
  </si>
  <si>
    <t>POINT (260873 6647474)</t>
  </si>
  <si>
    <t>urn:uuid:536b6f48-3f5e-40eb-a9fd-0d4b0e13789f</t>
  </si>
  <si>
    <t>1010_12068625</t>
  </si>
  <si>
    <t>12091012</t>
  </si>
  <si>
    <t>Nord for Vestre bastion, Hovedøya, Oslo, Os \grunnlendt kalkmark</t>
  </si>
  <si>
    <t>Tildekket et ganske tett felt med gravbergknapp med lystett duk. Omtrentlig dato. Gjennomført av Fredrik Helverschou, Bymiljøetaten. Har vært tildekket for ca. 10 år siden, men duk ugjort seg før plantene døde og felt ikke fulgt opp siden. Bymiljøetaten, Oslo kommune. .</t>
  </si>
  <si>
    <t>https://www.artsobservasjoner.no/Sighting/12091012</t>
  </si>
  <si>
    <t>POINT (260860 6647589)</t>
  </si>
  <si>
    <t>urn:uuid:765ea258-f99f-41df-a053-592d27228e52</t>
  </si>
  <si>
    <t>1010_12091012</t>
  </si>
  <si>
    <t>43577</t>
  </si>
  <si>
    <t>Hovedøya NV</t>
  </si>
  <si>
    <t>POINT (260838 6647484)</t>
  </si>
  <si>
    <t>154_43577</t>
  </si>
  <si>
    <t>12896640</t>
  </si>
  <si>
    <t>Bleikøya, Oslo, Os</t>
  </si>
  <si>
    <t>https://www.artsobservasjoner.no/Sighting/12896640</t>
  </si>
  <si>
    <t>POINT (261803 6646861)</t>
  </si>
  <si>
    <t>urn:uuid:2ded297c-953b-461f-bffe-dad6c1ff66d2</t>
  </si>
  <si>
    <t>1010_12896640</t>
  </si>
  <si>
    <t>26351572</t>
  </si>
  <si>
    <t>Bleikøya 2, Oslo, Os</t>
  </si>
  <si>
    <t>https://www.artsobservasjoner.no/Sighting/26351572</t>
  </si>
  <si>
    <t>POINT (261843 6646746)</t>
  </si>
  <si>
    <t>urn:uuid:6fb418ce-83b1-4839-9124-135621c52873</t>
  </si>
  <si>
    <t>1010_26351572</t>
  </si>
  <si>
    <t>26351580</t>
  </si>
  <si>
    <t>Bleikøya 5, Oslo, Os</t>
  </si>
  <si>
    <t>https://www.artsobservasjoner.no/Sighting/26351580</t>
  </si>
  <si>
    <t>POINT (261401 6646593)</t>
  </si>
  <si>
    <t>urn:uuid:77ed5bd1-2faa-4f90-97f3-1fbfae7c6c3f</t>
  </si>
  <si>
    <t>1010_26351580</t>
  </si>
  <si>
    <t>26351591</t>
  </si>
  <si>
    <t>https://www.artsobservasjoner.no/Sighting/26351591</t>
  </si>
  <si>
    <t>urn:uuid:cc9caa2d-b1c4-47f2-8521-bd71e7c54910</t>
  </si>
  <si>
    <t>1010_26351591</t>
  </si>
  <si>
    <t>26351597</t>
  </si>
  <si>
    <t>Bleikøya 6, Oslo, Os</t>
  </si>
  <si>
    <t>https://www.artsobservasjoner.no/Sighting/26351597</t>
  </si>
  <si>
    <t>POINT (261326 6646589)</t>
  </si>
  <si>
    <t>urn:uuid:609d2fbe-8e65-4fde-88bc-ff9e6647dc79</t>
  </si>
  <si>
    <t>1010_26351597</t>
  </si>
  <si>
    <t>26351619</t>
  </si>
  <si>
    <t>Bleikøya 11, Oslo, Os</t>
  </si>
  <si>
    <t>https://www.artsobservasjoner.no/Sighting/26351619</t>
  </si>
  <si>
    <t>POINT (261649 6646688)</t>
  </si>
  <si>
    <t>urn:uuid:fc687bd3-8111-4936-8ce9-ceaea738a8b8</t>
  </si>
  <si>
    <t>1010_26351619</t>
  </si>
  <si>
    <t>26351644</t>
  </si>
  <si>
    <t>Bleikøya 18, Oslo, Os</t>
  </si>
  <si>
    <t>https://www.artsobservasjoner.no/Sighting/26351644</t>
  </si>
  <si>
    <t>POINT (261796 6646776)</t>
  </si>
  <si>
    <t>urn:uuid:73c146d1-d9c6-44b6-b3ac-ff70eecb555c</t>
  </si>
  <si>
    <t>1010_26351644</t>
  </si>
  <si>
    <t>26351648</t>
  </si>
  <si>
    <t>Bleikøya 20, Oslo, Os</t>
  </si>
  <si>
    <t>https://www.artsobservasjoner.no/Sighting/26351648</t>
  </si>
  <si>
    <t>urn:uuid:cb7c02cd-beed-4cca-a46c-1b4df8b65e6c</t>
  </si>
  <si>
    <t>1010_26351648</t>
  </si>
  <si>
    <t>26351723</t>
  </si>
  <si>
    <t>Lindøya 26, Oslo, Os</t>
  </si>
  <si>
    <t>https://www.artsobservasjoner.no/Sighting/26351723</t>
  </si>
  <si>
    <t>POINT (260442 6646938)</t>
  </si>
  <si>
    <t>urn:uuid:c7bcac0a-2604-446a-bafd-e16b748ebf49</t>
  </si>
  <si>
    <t>1010_26351723</t>
  </si>
  <si>
    <t>26351754</t>
  </si>
  <si>
    <t>Lindøya 28, Oslo, Os</t>
  </si>
  <si>
    <t>https://www.artsobservasjoner.no/Sighting/26351754</t>
  </si>
  <si>
    <t>POINT (260374 6646876)</t>
  </si>
  <si>
    <t>urn:uuid:3a9669f7-caa3-4b6f-9acc-e3373a9c90a7</t>
  </si>
  <si>
    <t>1010_26351754</t>
  </si>
  <si>
    <t>26351804</t>
  </si>
  <si>
    <t>Lindøya 30, Oslo, Os</t>
  </si>
  <si>
    <t>https://www.artsobservasjoner.no/Sighting/26351804</t>
  </si>
  <si>
    <t>POINT (260379 6646760)</t>
  </si>
  <si>
    <t>urn:uuid:5c91696d-028c-4d25-a85e-f3b224e86b58</t>
  </si>
  <si>
    <t>1010_26351804</t>
  </si>
  <si>
    <t>26351822</t>
  </si>
  <si>
    <t>Lindøya 31, Oslo, Os</t>
  </si>
  <si>
    <t>https://www.artsobservasjoner.no/Sighting/26351822</t>
  </si>
  <si>
    <t>POINT (260433 6646653)</t>
  </si>
  <si>
    <t>urn:uuid:e022de17-7167-4a39-978d-db0126e9174d</t>
  </si>
  <si>
    <t>1010_26351822</t>
  </si>
  <si>
    <t>15187333</t>
  </si>
  <si>
    <t>Hovedøya, klosterruinen, Oslo, Os \på murene</t>
  </si>
  <si>
    <t>https://www.artsobservasjoner.no/Sighting/15187333</t>
  </si>
  <si>
    <t>POINT (261095 6647584)</t>
  </si>
  <si>
    <t>urn:uuid:0142252d-f435-4621-97dc-2a37ba27cd3f</t>
  </si>
  <si>
    <t>1010_15187333</t>
  </si>
  <si>
    <t>16618061</t>
  </si>
  <si>
    <t>Hovedøya austsida, Oslo, Os \på strandberg</t>
  </si>
  <si>
    <t>https://www.artsobservasjoner.no/Sighting/16618061</t>
  </si>
  <si>
    <t>POINT (261553 6647208)</t>
  </si>
  <si>
    <t>urn:uuid:4f74dad6-0068-42d8-ac4d-ed6c48282e22</t>
  </si>
  <si>
    <t>1010_16618061</t>
  </si>
  <si>
    <t>17386738</t>
  </si>
  <si>
    <t>Lindøya sørøst, Lindøya, Oslo, Os \ /[Kvant.:] 200 Plants</t>
  </si>
  <si>
    <t>Quantity: 200 Plants</t>
  </si>
  <si>
    <t>https://www.artsobservasjoner.no/Sighting/17386738</t>
  </si>
  <si>
    <t>POINT (260368 6646860)</t>
  </si>
  <si>
    <t>urn:uuid:48dc02ce-bc8d-4b7d-ac49-214a41e72f4e</t>
  </si>
  <si>
    <t>1010_17386738</t>
  </si>
  <si>
    <t>17611885</t>
  </si>
  <si>
    <t>Geir Arne Evje|Espen Sommer Værland</t>
  </si>
  <si>
    <t>https://www.artsobservasjoner.no/Sighting/17611885</t>
  </si>
  <si>
    <t>POINT (261839 6646779)</t>
  </si>
  <si>
    <t>urn:uuid:1f45f4a6-4908-432d-a026-8deb66648093</t>
  </si>
  <si>
    <t>1010_17611885</t>
  </si>
  <si>
    <t>1802627733</t>
  </si>
  <si>
    <t>belyykit</t>
  </si>
  <si>
    <t>Justinas Pilypaitis</t>
  </si>
  <si>
    <t>http://www.gbif.org/occurrence/1802627733</t>
  </si>
  <si>
    <t>https://www.inaturalist.org/observations/7236416</t>
  </si>
  <si>
    <t>POINT (261843 6646775)</t>
  </si>
  <si>
    <t>40_1802627733</t>
  </si>
  <si>
    <t>20593480</t>
  </si>
  <si>
    <t>Hovedøya 64, Oslo, Os</t>
  </si>
  <si>
    <t>https://www.artsobservasjoner.no/Sighting/20593480</t>
  </si>
  <si>
    <t>POINT (261283 6647616)</t>
  </si>
  <si>
    <t>urn:uuid:2ee6936a-e026-4d5a-8b44-4e1eb1a37154</t>
  </si>
  <si>
    <t>1010_20593480</t>
  </si>
  <si>
    <t>21042307</t>
  </si>
  <si>
    <t>Bleikøya, Oslo, Os \NA T2 Åpen grunnlendt mark Opprinnelig rapporte...</t>
  </si>
  <si>
    <t>https://www.artsobservasjoner.no/Sighting/21042307</t>
  </si>
  <si>
    <t>POINT (261905 6646776)</t>
  </si>
  <si>
    <t>urn:uuid:65c942eb-df99-4067-88a9-919299c6fa65</t>
  </si>
  <si>
    <t>1010_21042307</t>
  </si>
  <si>
    <t>21042308</t>
  </si>
  <si>
    <t>https://www.artsobservasjoner.no/Sighting/21042308</t>
  </si>
  <si>
    <t>POINT (261975 6646938)</t>
  </si>
  <si>
    <t>urn:uuid:1bb5158f-4c3f-4878-9dea-adb70e42561c</t>
  </si>
  <si>
    <t>1010_21042308</t>
  </si>
  <si>
    <t>21042310</t>
  </si>
  <si>
    <t>https://www.artsobservasjoner.no/Sighting/21042310</t>
  </si>
  <si>
    <t>POINT (261943 6646794)</t>
  </si>
  <si>
    <t>urn:uuid:18d9aae4-3832-44e6-8912-e2401a6dd34a</t>
  </si>
  <si>
    <t>1010_21042310</t>
  </si>
  <si>
    <t>21042311</t>
  </si>
  <si>
    <t>https://www.artsobservasjoner.no/Sighting/21042311</t>
  </si>
  <si>
    <t>POINT (261768 6646861)</t>
  </si>
  <si>
    <t>urn:uuid:70cdb631-4320-4bea-b06f-b78b4952679f</t>
  </si>
  <si>
    <t>1010_21042311</t>
  </si>
  <si>
    <t>21042312</t>
  </si>
  <si>
    <t>https://www.artsobservasjoner.no/Sighting/21042312</t>
  </si>
  <si>
    <t>POINT (261811 6646871)</t>
  </si>
  <si>
    <t>urn:uuid:4ba3c2a5-9fcf-4ccd-b6d1-07a09367799e</t>
  </si>
  <si>
    <t>1010_21042312</t>
  </si>
  <si>
    <t>21042313</t>
  </si>
  <si>
    <t>https://www.artsobservasjoner.no/Sighting/21042313</t>
  </si>
  <si>
    <t>POINT (261873 6646915)</t>
  </si>
  <si>
    <t>urn:uuid:5eaba1ac-0fa4-48a8-9a80-4036675ff95b</t>
  </si>
  <si>
    <t>1010_21042313</t>
  </si>
  <si>
    <t>21042314</t>
  </si>
  <si>
    <t>https://www.artsobservasjoner.no/Sighting/21042314</t>
  </si>
  <si>
    <t>POINT (261953 6646910)</t>
  </si>
  <si>
    <t>urn:uuid:eac7cec9-2480-4766-a254-a68d6a5cd02e</t>
  </si>
  <si>
    <t>1010_21042314</t>
  </si>
  <si>
    <t>21042315</t>
  </si>
  <si>
    <t>https://www.artsobservasjoner.no/Sighting/21042315</t>
  </si>
  <si>
    <t>POINT (261970 6646919)</t>
  </si>
  <si>
    <t>urn:uuid:1e7cf580-c65a-476f-97de-7349460f9a4e</t>
  </si>
  <si>
    <t>1010_21042315</t>
  </si>
  <si>
    <t>21042316</t>
  </si>
  <si>
    <t>https://www.artsobservasjoner.no/Sighting/21042316</t>
  </si>
  <si>
    <t>POINT (261973 6646938)</t>
  </si>
  <si>
    <t>urn:uuid:53dbb202-091f-4d8c-a2b0-114dcf67b318</t>
  </si>
  <si>
    <t>1010_21042316</t>
  </si>
  <si>
    <t>21041498</t>
  </si>
  <si>
    <t>Heggholmen v1, Oslo, Os \NA T29 Grus- og steindominert strand og strandl...</t>
  </si>
  <si>
    <t>https://www.artsobservasjoner.no/Sighting/21041498</t>
  </si>
  <si>
    <t>POINT (260134 6646228)</t>
  </si>
  <si>
    <t>urn:uuid:efc70e0b-3456-4996-93ec-881815e505e3</t>
  </si>
  <si>
    <t>1010_21041498</t>
  </si>
  <si>
    <t>21041799</t>
  </si>
  <si>
    <t>Heggholmen v4, Oslo, Os \NA T32 Semi-naturlig eng Opprinnelig rapportert...</t>
  </si>
  <si>
    <t>https://www.artsobservasjoner.no/Sighting/21041799</t>
  </si>
  <si>
    <t>POINT (260165 6646242)</t>
  </si>
  <si>
    <t>urn:uuid:b5a3bdd9-6762-4b58-88b5-f120349bf6b4</t>
  </si>
  <si>
    <t>1010_21041799</t>
  </si>
  <si>
    <t>21042037</t>
  </si>
  <si>
    <t>Heggholmen V2, Oslo, Os \NA T2 Åpen grunnlendt mark Opprinnelig rapporte...</t>
  </si>
  <si>
    <t>https://www.artsobservasjoner.no/Sighting/21042037</t>
  </si>
  <si>
    <t>POINT (260121 6646250)</t>
  </si>
  <si>
    <t>urn:uuid:c6753a34-2668-44da-8748-719d96da38dd</t>
  </si>
  <si>
    <t>1010_21042037</t>
  </si>
  <si>
    <t>21055613</t>
  </si>
  <si>
    <t>https://www.artsobservasjoner.no/Sighting/21055613</t>
  </si>
  <si>
    <t>urn:uuid:4672487f-638e-493d-b614-956e6491c087</t>
  </si>
  <si>
    <t>1010_21055613</t>
  </si>
  <si>
    <t>21055911</t>
  </si>
  <si>
    <t>https://www.artsobservasjoner.no/Sighting/21055911</t>
  </si>
  <si>
    <t>urn:uuid:e6a420b6-2be8-4568-86b9-82884f25798d</t>
  </si>
  <si>
    <t>1010_21055911</t>
  </si>
  <si>
    <t>21056146</t>
  </si>
  <si>
    <t>https://www.artsobservasjoner.no/Sighting/21056146</t>
  </si>
  <si>
    <t>urn:uuid:35257e06-6073-4081-a8a9-9324655ca9b6</t>
  </si>
  <si>
    <t>1010_21056146</t>
  </si>
  <si>
    <t>21042056</t>
  </si>
  <si>
    <t>Lindøya, Oslo, Os \NA T2 Åpen grunnlendt mark Opprinnelig rapporte...</t>
  </si>
  <si>
    <t>https://www.artsobservasjoner.no/Sighting/21042056</t>
  </si>
  <si>
    <t>POINT (260465 6647317)</t>
  </si>
  <si>
    <t>urn:uuid:03df1b6c-795b-46fa-840a-94e62777e8c8</t>
  </si>
  <si>
    <t>1010_21042056</t>
  </si>
  <si>
    <t>21056165</t>
  </si>
  <si>
    <t>https://www.artsobservasjoner.no/Sighting/21056165</t>
  </si>
  <si>
    <t>urn:uuid:aab4f458-7cbf-4047-bcbe-ff0082e1a49b</t>
  </si>
  <si>
    <t>1010_21056165</t>
  </si>
  <si>
    <t>303244</t>
  </si>
  <si>
    <t>Heggholmen \ /[Kvant.:] 5 %coverage</t>
  </si>
  <si>
    <t>POINT (260082 6646075)</t>
  </si>
  <si>
    <t>D7E30689-0885-41E5-AE9C-E6A887E6F281</t>
  </si>
  <si>
    <t>216_303244</t>
  </si>
  <si>
    <t>303245</t>
  </si>
  <si>
    <t>Heggholmen \ /[Kvant.:] 60 %coverage</t>
  </si>
  <si>
    <t>POINT (260088 6646074)</t>
  </si>
  <si>
    <t>1078E0F4-E33E-431B-AEC6-28217082B3A9</t>
  </si>
  <si>
    <t>216_303245</t>
  </si>
  <si>
    <t>293129</t>
  </si>
  <si>
    <t>9-2 \T2-C-7 Åpen sterkt kalkrik grunnlendt lyngmark /[Kvant.:] 70 %</t>
  </si>
  <si>
    <t>Siri Lie Olsen, Marianne Evju, Harald Bratli</t>
  </si>
  <si>
    <t>POINT (260397 6646780)</t>
  </si>
  <si>
    <t>1FF32752-E864-4F0A-8BEE-A3E521CAA4BB</t>
  </si>
  <si>
    <t>323_293129</t>
  </si>
  <si>
    <t>293130</t>
  </si>
  <si>
    <t>POINT (260408 6646779)</t>
  </si>
  <si>
    <t>C4B67900-AFE3-41B6-AD82-1B6EBC5F6AC1</t>
  </si>
  <si>
    <t>323_293130</t>
  </si>
  <si>
    <t>293131</t>
  </si>
  <si>
    <t>9-2 \T2-C-7 Åpen sterkt kalkrik grunnlendt lyngmark /[Kvant.:] 0,1 %</t>
  </si>
  <si>
    <t>POINT (260415 6646790)</t>
  </si>
  <si>
    <t>CABE2172-5308-42BE-9D69-B9F1ED53BB14</t>
  </si>
  <si>
    <t>323_293131</t>
  </si>
  <si>
    <t>293132</t>
  </si>
  <si>
    <t>9-2 \T2-C-7 Åpen sterkt kalkrik grunnlendt lyngmark /[Kvant.:] 15 %</t>
  </si>
  <si>
    <t>POINT (260426 6646801)</t>
  </si>
  <si>
    <t>63178D6F-D3A6-4BE9-969B-DDB7725A070B</t>
  </si>
  <si>
    <t>323_293132</t>
  </si>
  <si>
    <t>293133</t>
  </si>
  <si>
    <t>9-3 \T2-C-7 Åpen sterkt kalkrik grunnlendt lyngmark /[Kvant.:] 75 %</t>
  </si>
  <si>
    <t>Siri Lie Olsen, Marianne Evju, Harald Bratli, Odd Stabbetorp, Anders Often</t>
  </si>
  <si>
    <t>POINT (260472 6646719)</t>
  </si>
  <si>
    <t>41D343B4-C9D3-45C5-B6A2-F87B71C8A16F</t>
  </si>
  <si>
    <t>323_293133</t>
  </si>
  <si>
    <t>293134</t>
  </si>
  <si>
    <t>9-3 \T2-C-7 Åpen sterkt kalkrik grunnlendt lyngmark /[Kvant.:] 2 %</t>
  </si>
  <si>
    <t>POINT (260490 6646741)</t>
  </si>
  <si>
    <t>9A8FB4BB-A535-4D8D-B0ED-3111D4427C29</t>
  </si>
  <si>
    <t>323_293134</t>
  </si>
  <si>
    <t>293135</t>
  </si>
  <si>
    <t>9-6 \T2-C-7 Åpen sterkt kalkrik grunnlendt lyngmark /[Kvant.:] 80 %</t>
  </si>
  <si>
    <t>POINT (260369 6646603)</t>
  </si>
  <si>
    <t>9BCE6A54-4BC7-4232-BC0D-C3A7A3C406CE</t>
  </si>
  <si>
    <t>323_293135</t>
  </si>
  <si>
    <t>293136</t>
  </si>
  <si>
    <t>9-6 \T2-C-7 Åpen sterkt kalkrik grunnlendt lyngmark /[Kvant.:] 6 %</t>
  </si>
  <si>
    <t>POINT (260375 6646614)</t>
  </si>
  <si>
    <t>B600BEE8-2A7C-4B9F-8DD8-F97F8780A8A5</t>
  </si>
  <si>
    <t>323_293136</t>
  </si>
  <si>
    <t>293137</t>
  </si>
  <si>
    <t>9-6 \T2-C-7 Åpen sterkt kalkrik grunnlendt lyngmark /[Kvant.:] 30 %</t>
  </si>
  <si>
    <t>POINT (260380 6646603)</t>
  </si>
  <si>
    <t>EB7AFDF1-E306-4A87-8010-8BA7364FADB8</t>
  </si>
  <si>
    <t>323_293137</t>
  </si>
  <si>
    <t>293138</t>
  </si>
  <si>
    <t>9-6 \T2-C-7 Åpen sterkt kalkrik grunnlendt lyngmark /[Kvant.:] 0,1 %</t>
  </si>
  <si>
    <t>POINT (260387 6646624)</t>
  </si>
  <si>
    <t>68374247-B210-4EA3-B5E4-68798CDB6725</t>
  </si>
  <si>
    <t>323_293138</t>
  </si>
  <si>
    <t>293139</t>
  </si>
  <si>
    <t>9-6 \T2-C-7 Åpen sterkt kalkrik grunnlendt lyngmark /[Kvant.:] 20 %</t>
  </si>
  <si>
    <t>POINT (260386 6646613)</t>
  </si>
  <si>
    <t>F2804A14-F1EA-4F13-B850-7472B81DE8A1</t>
  </si>
  <si>
    <t>323_293139</t>
  </si>
  <si>
    <t>294605</t>
  </si>
  <si>
    <t>9-2 \T2-C-7 Åpen sterkt kalkrik grunnlendt lyngmark</t>
  </si>
  <si>
    <t>POINT (260367 6646749)</t>
  </si>
  <si>
    <t>F012C7AD-127E-48A8-9BEF-8302DB76F615</t>
  </si>
  <si>
    <t>323_294605</t>
  </si>
  <si>
    <t>294606</t>
  </si>
  <si>
    <t>POINT (260379 6646759)</t>
  </si>
  <si>
    <t>537C80B3-A211-4810-A90B-3FDB59BDC733</t>
  </si>
  <si>
    <t>323_294606</t>
  </si>
  <si>
    <t>294607</t>
  </si>
  <si>
    <t>POINT (260385 6646770)</t>
  </si>
  <si>
    <t>86D9C3EB-ECC8-4A9B-AA8A-14FFA2D4EE46</t>
  </si>
  <si>
    <t>323_294607</t>
  </si>
  <si>
    <t>294608</t>
  </si>
  <si>
    <t>POINT (260391 6646769)</t>
  </si>
  <si>
    <t>104B13C7-35CC-44B2-94BF-ABB556BF8351</t>
  </si>
  <si>
    <t>323_294608</t>
  </si>
  <si>
    <t>294609</t>
  </si>
  <si>
    <t>POINT (260396 6646769)</t>
  </si>
  <si>
    <t>BFAA030D-E6AB-4632-95BE-32AAF9E3FF91</t>
  </si>
  <si>
    <t>323_294609</t>
  </si>
  <si>
    <t>294610</t>
  </si>
  <si>
    <t>BEBF9CE0-EBF9-45FC-8E34-B6432B349F9C</t>
  </si>
  <si>
    <t>323_294610</t>
  </si>
  <si>
    <t>294611</t>
  </si>
  <si>
    <t>3E9EA49C-8F86-4CCA-8851-EE1684A97753</t>
  </si>
  <si>
    <t>323_294611</t>
  </si>
  <si>
    <t>294612</t>
  </si>
  <si>
    <t>D2AB7B14-F529-404A-8FFA-5A0A13612C70</t>
  </si>
  <si>
    <t>323_294612</t>
  </si>
  <si>
    <t>294613</t>
  </si>
  <si>
    <t>POINT (260409 6646791)</t>
  </si>
  <si>
    <t>B2217C9E-8B5E-4B75-92DA-1B3385CAF2A8</t>
  </si>
  <si>
    <t>323_294613</t>
  </si>
  <si>
    <t>294614</t>
  </si>
  <si>
    <t>POINT (260420 6646790)</t>
  </si>
  <si>
    <t>6192D856-F09B-409C-B4D7-23E778EFB0AB</t>
  </si>
  <si>
    <t>323_294614</t>
  </si>
  <si>
    <t>294615</t>
  </si>
  <si>
    <t>819DADBD-1FF6-408C-B34E-596DE8A1E938</t>
  </si>
  <si>
    <t>323_294615</t>
  </si>
  <si>
    <t>294616</t>
  </si>
  <si>
    <t>58554254-F89D-46ED-95A3-C03C1B524213</t>
  </si>
  <si>
    <t>323_294616</t>
  </si>
  <si>
    <t>294617</t>
  </si>
  <si>
    <t>5002CD35-92EE-46C4-BC1E-8E257E4DC029</t>
  </si>
  <si>
    <t>323_294617</t>
  </si>
  <si>
    <t>294618</t>
  </si>
  <si>
    <t>A030425E-4B80-40D7-B3B9-0FAA5C4BBC08</t>
  </si>
  <si>
    <t>323_294618</t>
  </si>
  <si>
    <t>294619</t>
  </si>
  <si>
    <t>9-3 \T2-C-7 Åpen sterkt kalkrik grunnlendt lyngmark</t>
  </si>
  <si>
    <t>POINT (260455 6646721)</t>
  </si>
  <si>
    <t>BF01C413-8254-483C-B4A9-60B03038FE00</t>
  </si>
  <si>
    <t>323_294619</t>
  </si>
  <si>
    <t>294620</t>
  </si>
  <si>
    <t>2C4EA578-DE31-440F-8B21-DC0E24AA25F1</t>
  </si>
  <si>
    <t>323_294620</t>
  </si>
  <si>
    <t>294621</t>
  </si>
  <si>
    <t>POINT (260449 6646721)</t>
  </si>
  <si>
    <t>1FDA04E3-0EFC-4EC4-9D0B-9BE48D5BA69F</t>
  </si>
  <si>
    <t>323_294621</t>
  </si>
  <si>
    <t>294622</t>
  </si>
  <si>
    <t>2C4F2348-6D28-4588-BD86-4A9591E74883</t>
  </si>
  <si>
    <t>323_294622</t>
  </si>
  <si>
    <t>294623</t>
  </si>
  <si>
    <t>FC1A22AA-5F79-4422-A6CF-3A42B4559EC3</t>
  </si>
  <si>
    <t>323_294623</t>
  </si>
  <si>
    <t>294624</t>
  </si>
  <si>
    <t>POINT (260478 6646730)</t>
  </si>
  <si>
    <t>C60E7EE0-7C68-4768-B062-48429CD7FECD</t>
  </si>
  <si>
    <t>323_294624</t>
  </si>
  <si>
    <t>294625</t>
  </si>
  <si>
    <t>85B7EFAD-37FA-4CE8-AEE9-696BF6C7A0DA</t>
  </si>
  <si>
    <t>323_294625</t>
  </si>
  <si>
    <t>294626</t>
  </si>
  <si>
    <t>POINT (260484 6646730)</t>
  </si>
  <si>
    <t>6E48E60E-E93B-4063-A53B-963DCEECA638</t>
  </si>
  <si>
    <t>323_294626</t>
  </si>
  <si>
    <t>294627</t>
  </si>
  <si>
    <t>POINT (260472 6646731)</t>
  </si>
  <si>
    <t>03192BA5-4D5D-43C9-BBCE-EDC15D1FA917</t>
  </si>
  <si>
    <t>323_294627</t>
  </si>
  <si>
    <t>294628</t>
  </si>
  <si>
    <t>POINT (260484 6646741)</t>
  </si>
  <si>
    <t>057C2903-0FD8-4F1F-A387-95773FB436F7</t>
  </si>
  <si>
    <t>323_294628</t>
  </si>
  <si>
    <t>294629</t>
  </si>
  <si>
    <t>POINT (260496 6646751)</t>
  </si>
  <si>
    <t>11EDA3B4-8A29-45B4-94DA-BA289B3A1D7C</t>
  </si>
  <si>
    <t>323_294629</t>
  </si>
  <si>
    <t>294630</t>
  </si>
  <si>
    <t>POINT (260491 6646752)</t>
  </si>
  <si>
    <t>ED6E8395-E042-4874-8592-EC2125772EBD</t>
  </si>
  <si>
    <t>323_294630</t>
  </si>
  <si>
    <t>294631</t>
  </si>
  <si>
    <t>POINT (260502 6646751)</t>
  </si>
  <si>
    <t>48AE71EE-B8F0-4A68-BA02-B7A7A01605F2</t>
  </si>
  <si>
    <t>323_294631</t>
  </si>
  <si>
    <t>294632</t>
  </si>
  <si>
    <t>9-6 \T2-C-7 Åpen sterkt kalkrik grunnlendt lyngmark</t>
  </si>
  <si>
    <t>POINT (260374 6646603)</t>
  </si>
  <si>
    <t>2EB9B4E2-A767-4111-8987-3D77917DBC48</t>
  </si>
  <si>
    <t>323_294632</t>
  </si>
  <si>
    <t>294633</t>
  </si>
  <si>
    <t>00AA53EF-2849-43FD-A4DA-90B5666FE595</t>
  </si>
  <si>
    <t>323_294633</t>
  </si>
  <si>
    <t>294634</t>
  </si>
  <si>
    <t>18672753-3A8F-4927-BC75-E67E212ED00A</t>
  </si>
  <si>
    <t>323_294634</t>
  </si>
  <si>
    <t>294635</t>
  </si>
  <si>
    <t>F8A663AE-0491-4C6F-804E-0640983E04C8</t>
  </si>
  <si>
    <t>323_294635</t>
  </si>
  <si>
    <t>294636</t>
  </si>
  <si>
    <t>POINT (260386 6646602)</t>
  </si>
  <si>
    <t>07DC8F41-B700-46B9-86CF-6D49535C8771</t>
  </si>
  <si>
    <t>323_294636</t>
  </si>
  <si>
    <t>294637</t>
  </si>
  <si>
    <t>D05D7981-462E-460F-80A6-DB8D7324469B</t>
  </si>
  <si>
    <t>323_294637</t>
  </si>
  <si>
    <t>294638</t>
  </si>
  <si>
    <t>POINT (260381 6646614)</t>
  </si>
  <si>
    <t>33289ADB-1752-4C8B-A2B2-656C87D0707C</t>
  </si>
  <si>
    <t>323_294638</t>
  </si>
  <si>
    <t>294639</t>
  </si>
  <si>
    <t>57581A07-DD75-486D-9ED2-7D5CE85F39F8</t>
  </si>
  <si>
    <t>323_294639</t>
  </si>
  <si>
    <t>294640</t>
  </si>
  <si>
    <t>712D8DED-2DEA-454A-8AE2-1EB1B9188C85</t>
  </si>
  <si>
    <t>323_294640</t>
  </si>
  <si>
    <t>294641</t>
  </si>
  <si>
    <t>POINT (260381 6646625)</t>
  </si>
  <si>
    <t>F574572A-9EB1-4745-AEED-9F52563A735C</t>
  </si>
  <si>
    <t>323_294641</t>
  </si>
  <si>
    <t>294642</t>
  </si>
  <si>
    <t>9B6537D6-A5CE-495E-88B8-218C342BF4D9</t>
  </si>
  <si>
    <t>323_294642</t>
  </si>
  <si>
    <t>294538</t>
  </si>
  <si>
    <t>POINT (260018 6647084)</t>
  </si>
  <si>
    <t>FD5A138A-B310-45BC-9D25-41A7BA44BE86</t>
  </si>
  <si>
    <t>323_294538</t>
  </si>
  <si>
    <t>294539</t>
  </si>
  <si>
    <t>ABCA7E2B-EA66-4B5B-B81F-AF302112060E</t>
  </si>
  <si>
    <t>323_294539</t>
  </si>
  <si>
    <t>294541</t>
  </si>
  <si>
    <t>POINT (260009 6647107)</t>
  </si>
  <si>
    <t>86F27DB8-BC7F-479D-9EFB-98050E77622E</t>
  </si>
  <si>
    <t>323_294541</t>
  </si>
  <si>
    <t>AT20210709084205</t>
  </si>
  <si>
    <t>Bleikøya vest</t>
  </si>
  <si>
    <t>POINT (261371 6646617)</t>
  </si>
  <si>
    <t>59_AT20210709084205</t>
  </si>
  <si>
    <t>AT20210709085613</t>
  </si>
  <si>
    <t>POINT (261349 6646608)</t>
  </si>
  <si>
    <t>59_AT20210709085613</t>
  </si>
  <si>
    <t>AT20210709093235</t>
  </si>
  <si>
    <t>Bleikøya sørvest</t>
  </si>
  <si>
    <t>POINT (261406 6646633)</t>
  </si>
  <si>
    <t>59_AT20210709093235</t>
  </si>
  <si>
    <t>AT20210709101021</t>
  </si>
  <si>
    <t>Bleikøya sør</t>
  </si>
  <si>
    <t>POINT (261446 6646679)</t>
  </si>
  <si>
    <t>59_AT20210709101021</t>
  </si>
  <si>
    <t>AT20210709112747</t>
  </si>
  <si>
    <t>POINT (261520 6646649)</t>
  </si>
  <si>
    <t>59_AT20210709112747</t>
  </si>
  <si>
    <t>AT20210709113518</t>
  </si>
  <si>
    <t>POINT (261398 6646599)</t>
  </si>
  <si>
    <t>59_AT20210709113518</t>
  </si>
  <si>
    <t>AT20210709114540</t>
  </si>
  <si>
    <t>POINT (261554 6646649)</t>
  </si>
  <si>
    <t>59_AT20210709114540</t>
  </si>
  <si>
    <t>AT20210709115023</t>
  </si>
  <si>
    <t>Bleikøya topp</t>
  </si>
  <si>
    <t>POINT (261515 6646678)</t>
  </si>
  <si>
    <t>59_AT20210709115023</t>
  </si>
  <si>
    <t>AT20210709123011</t>
  </si>
  <si>
    <t>POINT (261520 6646712)</t>
  </si>
  <si>
    <t>59_AT20210709123011</t>
  </si>
  <si>
    <t>AT20210714075848</t>
  </si>
  <si>
    <t>Bleikøya nordvest</t>
  </si>
  <si>
    <t>POINT (261458 6646719)</t>
  </si>
  <si>
    <t>59_AT20210714075848</t>
  </si>
  <si>
    <t>AT20210714080855</t>
  </si>
  <si>
    <t>Bleikøya nordvest strandeng</t>
  </si>
  <si>
    <t>POINT (261505 6646754)</t>
  </si>
  <si>
    <t>59_AT20210714080855</t>
  </si>
  <si>
    <t>AT20210714085623</t>
  </si>
  <si>
    <t>Bleikøya nordside</t>
  </si>
  <si>
    <t>POINT (261604 6646801)</t>
  </si>
  <si>
    <t>59_AT20210714085623</t>
  </si>
  <si>
    <t>AT20210714094544</t>
  </si>
  <si>
    <t>Bleikøya nordside eng</t>
  </si>
  <si>
    <t>POINT (261668 6646834)</t>
  </si>
  <si>
    <t>59_AT20210714094544</t>
  </si>
  <si>
    <t>AT20210714101540</t>
  </si>
  <si>
    <t>POINT (261690 6646831)</t>
  </si>
  <si>
    <t>59_AT20210714101540</t>
  </si>
  <si>
    <t>AT20210714121635</t>
  </si>
  <si>
    <t>Bleikøya midt sør</t>
  </si>
  <si>
    <t>POINT (261677 6646730)</t>
  </si>
  <si>
    <t>59_AT20210714121635</t>
  </si>
  <si>
    <t>AT20210714122423</t>
  </si>
  <si>
    <t>POINT (261656 6646681)</t>
  </si>
  <si>
    <t>59_AT20210714122423</t>
  </si>
  <si>
    <t>AT20210714122943</t>
  </si>
  <si>
    <t>Bleikøya midt sørside</t>
  </si>
  <si>
    <t>POINT (261680 6646684)</t>
  </si>
  <si>
    <t>59_AT20210714122943</t>
  </si>
  <si>
    <t>AT202107141239</t>
  </si>
  <si>
    <t>Bleikøya midt sørside strand</t>
  </si>
  <si>
    <t>POINT (261623 6646597)</t>
  </si>
  <si>
    <t>59_AT202107141239</t>
  </si>
  <si>
    <t>AT20210714132456</t>
  </si>
  <si>
    <t>Bleikøya midt sørside strand øst</t>
  </si>
  <si>
    <t>POINT (261750 6646694)</t>
  </si>
  <si>
    <t>59_AT20210714132456</t>
  </si>
  <si>
    <t>AT20210714134147</t>
  </si>
  <si>
    <t>Bleikøya øst</t>
  </si>
  <si>
    <t>POINT (261775 6646741)</t>
  </si>
  <si>
    <t>59_AT20210714134147</t>
  </si>
  <si>
    <t>AT20210714134901</t>
  </si>
  <si>
    <t>POINT (261754 6646736)</t>
  </si>
  <si>
    <t>59_AT20210714134901</t>
  </si>
  <si>
    <t>AT20210714141942</t>
  </si>
  <si>
    <t>POINT (261790 6646771)</t>
  </si>
  <si>
    <t>59_AT20210714141942</t>
  </si>
  <si>
    <t>AT20210714144533</t>
  </si>
  <si>
    <t>Bleikøya øst sti</t>
  </si>
  <si>
    <t>POINT (261819 6646748)</t>
  </si>
  <si>
    <t>59_AT20210714144533</t>
  </si>
  <si>
    <t>AT20210714144956</t>
  </si>
  <si>
    <t>POINT (261840 6646737)</t>
  </si>
  <si>
    <t>59_AT20210714144956</t>
  </si>
  <si>
    <t>522069</t>
  </si>
  <si>
    <t>261_6649</t>
  </si>
  <si>
    <t>Oslo: Fillipstad, spredt på N. sida av hoved- sporene, hageflyktning</t>
  </si>
  <si>
    <t>Joar T. Hovda</t>
  </si>
  <si>
    <t>https://www.unimus.no/felles/bilder/web_hent_bilde.php?id=13583518&amp;type=jpeg</t>
  </si>
  <si>
    <t>POINT (260530 6649005)</t>
  </si>
  <si>
    <t>urn:catalog:O:V:522069</t>
  </si>
  <si>
    <t>8_522069</t>
  </si>
  <si>
    <t>O_522069</t>
  </si>
  <si>
    <t>20594429</t>
  </si>
  <si>
    <t>Slottsparken - Nationaltheatret 279, Oslo, Os</t>
  </si>
  <si>
    <t>Simen Hyll Hansen|Inger Johanne Aag|Anders Often</t>
  </si>
  <si>
    <t>https://www.artsobservasjoner.no/Sighting/20594429</t>
  </si>
  <si>
    <t>POINT (261170 6649763)</t>
  </si>
  <si>
    <t>urn:uuid:090ebab8-6da5-4a8f-a978-650bfe6f81ab</t>
  </si>
  <si>
    <t>1010_20594429</t>
  </si>
  <si>
    <t>22147312</t>
  </si>
  <si>
    <t>Akershus festning, Oslo, Os</t>
  </si>
  <si>
    <t>Kjetil Harkestad</t>
  </si>
  <si>
    <t>https://www.artsobservasjoner.no/Sighting/22147312</t>
  </si>
  <si>
    <t>POINT (261598 6648974)</t>
  </si>
  <si>
    <t>urn:uuid:e1224ef9-6157-4fdd-81a9-1d98d43304a3</t>
  </si>
  <si>
    <t>1010_22147312</t>
  </si>
  <si>
    <t>3330509229</t>
  </si>
  <si>
    <t>Jens-Christian Svenning</t>
  </si>
  <si>
    <t>http://www.gbif.org/occurrence/3330509229</t>
  </si>
  <si>
    <t>https://www.inaturalist.org/observations/87832309</t>
  </si>
  <si>
    <t>POINT (261597 6648998)</t>
  </si>
  <si>
    <t>40_3330509229</t>
  </si>
  <si>
    <t>3333523321</t>
  </si>
  <si>
    <t>http://www.gbif.org/occurrence/3333523321</t>
  </si>
  <si>
    <t>https://www.inaturalist.org/observations/88857148</t>
  </si>
  <si>
    <t>POINT (261171 6649766)</t>
  </si>
  <si>
    <t>40_3333523321</t>
  </si>
  <si>
    <t>17906929</t>
  </si>
  <si>
    <t>261_6651</t>
  </si>
  <si>
    <t>Fagerborg, Stensparken, Oslo, Os</t>
  </si>
  <si>
    <t>Kaj-Andreas Hanevik|Daniel Skoog</t>
  </si>
  <si>
    <t>https://www.artsobservasjoner.no/Sighting/17906929</t>
  </si>
  <si>
    <t>POINT (261486 6651392)</t>
  </si>
  <si>
    <t>urn:uuid:3dec7a7e-6698-4204-91f8-f9c8f7c0911e</t>
  </si>
  <si>
    <t>1010_17906929</t>
  </si>
  <si>
    <t>213731</t>
  </si>
  <si>
    <t>261_6657</t>
  </si>
  <si>
    <t>N. Bryhn</t>
  </si>
  <si>
    <t>https://www.unimus.no/felles/bilder/web_hent_bilde.php?id=12198768&amp;type=jpeg</t>
  </si>
  <si>
    <t>POINT (261317 6656077)</t>
  </si>
  <si>
    <t>urn:catalog:BG:S:213731</t>
  </si>
  <si>
    <t>105_213731</t>
  </si>
  <si>
    <t>BG_213731</t>
  </si>
  <si>
    <t>213726</t>
  </si>
  <si>
    <t>Kra.</t>
  </si>
  <si>
    <t>Pettersen</t>
  </si>
  <si>
    <t>https://www.unimus.no/felles/bilder/web_hent_bilde.php?id=12198763&amp;type=jpeg</t>
  </si>
  <si>
    <t>urn:catalog:BG:S:213726</t>
  </si>
  <si>
    <t>105_213726</t>
  </si>
  <si>
    <t>BG_213726</t>
  </si>
  <si>
    <t>142557</t>
  </si>
  <si>
    <t>1</t>
  </si>
  <si>
    <t>Karl Pettersen</t>
  </si>
  <si>
    <t>https://www.unimus.no/felles/bilder/web_hent_bilde.php?id=14903709&amp;type=jpeg</t>
  </si>
  <si>
    <t>urn:catalog:TRH:V:142557</t>
  </si>
  <si>
    <t>37_142557</t>
  </si>
  <si>
    <t>TRH_142557</t>
  </si>
  <si>
    <t>34083</t>
  </si>
  <si>
    <t>Kristiania.</t>
  </si>
  <si>
    <t>urn:catalog:TROM:V:34083</t>
  </si>
  <si>
    <t>117_34083</t>
  </si>
  <si>
    <t>TROM_34083</t>
  </si>
  <si>
    <t>213729</t>
  </si>
  <si>
    <t>Torleiv Hannaas</t>
  </si>
  <si>
    <t>https://www.unimus.no/felles/bilder/web_hent_bilde.php?id=12198766&amp;type=jpeg</t>
  </si>
  <si>
    <t>urn:catalog:BG:S:213729</t>
  </si>
  <si>
    <t>105_213729</t>
  </si>
  <si>
    <t>BG_213729</t>
  </si>
  <si>
    <t>522048</t>
  </si>
  <si>
    <t>Ø. Aker: nedenfor Grefsen sanatorium ved veikanten</t>
  </si>
  <si>
    <t>A. Hoel</t>
  </si>
  <si>
    <t>https://www.unimus.no/felles/bilder/web_hent_bilde.php?id=13583498&amp;type=jpeg</t>
  </si>
  <si>
    <t>urn:catalog:O:V:522048</t>
  </si>
  <si>
    <t>8_522048</t>
  </si>
  <si>
    <t>O_522048</t>
  </si>
  <si>
    <t>522055</t>
  </si>
  <si>
    <t>Grefsen sanatorium ved veikanten</t>
  </si>
  <si>
    <t>https://www.unimus.no/felles/bilder/web_hent_bilde.php?id=13583504&amp;type=jpeg</t>
  </si>
  <si>
    <t>urn:catalog:O:V:522055</t>
  </si>
  <si>
    <t>8_522055</t>
  </si>
  <si>
    <t>O_522055</t>
  </si>
  <si>
    <t>34084</t>
  </si>
  <si>
    <t>Christiania: Skarpsno.</t>
  </si>
  <si>
    <t>Anton Landmark</t>
  </si>
  <si>
    <t>urn:catalog:TROM:V:34084</t>
  </si>
  <si>
    <t>117_34084</t>
  </si>
  <si>
    <t>TROM_34084</t>
  </si>
  <si>
    <t>213730</t>
  </si>
  <si>
    <t>Bygdø</t>
  </si>
  <si>
    <t>J. K. Selland</t>
  </si>
  <si>
    <t>https://www.unimus.no/felles/bilder/web_hent_bilde.php?id=12198767&amp;type=jpeg</t>
  </si>
  <si>
    <t>urn:catalog:BG:S:213730</t>
  </si>
  <si>
    <t>105_213730</t>
  </si>
  <si>
    <t>BG_213730</t>
  </si>
  <si>
    <t>213733</t>
  </si>
  <si>
    <t>Ved Skarpsno</t>
  </si>
  <si>
    <t>H. Strøm</t>
  </si>
  <si>
    <t>https://www.unimus.no/felles/bilder/web_hent_bilde.php?id=12198770&amp;type=jpeg</t>
  </si>
  <si>
    <t>urn:catalog:BG:S:213733</t>
  </si>
  <si>
    <t>105_213733</t>
  </si>
  <si>
    <t>BG_213733</t>
  </si>
  <si>
    <t>522049</t>
  </si>
  <si>
    <t>Ø. Aker: Opgangen til Solveien</t>
  </si>
  <si>
    <t>Joh. Dyring</t>
  </si>
  <si>
    <t>https://www.unimus.no/felles/bilder/web_hent_bilde.php?id=13583499&amp;type=jpeg</t>
  </si>
  <si>
    <t>urn:catalog:O:V:522049</t>
  </si>
  <si>
    <t>8_522049</t>
  </si>
  <si>
    <t>O_522049</t>
  </si>
  <si>
    <t>213734</t>
  </si>
  <si>
    <t>Aker: Grottenheim på et stengjerde</t>
  </si>
  <si>
    <t>https://www.unimus.no/felles/bilder/web_hent_bilde.php?id=12198771&amp;type=jpeg</t>
  </si>
  <si>
    <t>urn:catalog:BG:S:213734</t>
  </si>
  <si>
    <t>105_213734</t>
  </si>
  <si>
    <t>BG_213734</t>
  </si>
  <si>
    <t>118210</t>
  </si>
  <si>
    <t>Grefsen \Etter nedlagt gartneri</t>
  </si>
  <si>
    <t>Anton Røstad</t>
  </si>
  <si>
    <t>https://www.unimus.no/felles/bilder/web_hent_bilde.php?id=14847016&amp;type=jpeg</t>
  </si>
  <si>
    <t>urn:catalog:TRH:V:118210</t>
  </si>
  <si>
    <t>37_118210</t>
  </si>
  <si>
    <t>TRH_118210</t>
  </si>
  <si>
    <t>34081</t>
  </si>
  <si>
    <t>Ekeberg.</t>
  </si>
  <si>
    <t>Peter Benum</t>
  </si>
  <si>
    <t>urn:catalog:TROM:V:34081</t>
  </si>
  <si>
    <t>117_34081</t>
  </si>
  <si>
    <t>TROM_34081</t>
  </si>
  <si>
    <t>Forvildet ved Skarpsno \ Paa tørre berg, hvor den har holdt seg i flere aar</t>
  </si>
  <si>
    <t>Ukjent</t>
  </si>
  <si>
    <t>S</t>
  </si>
  <si>
    <t xml:space="preserve">Stövdragere 10 med röde knapper, 5 grifler og 5 frugtknuder. Kronblade lancetformede, spidse, lyseröde. Bladene flade brede med ægformede i kanten tandede, fint i kanten tydelig rudhaarede, stængelen ruhaaret. </t>
  </si>
  <si>
    <t>https://www.unimus.no/felles/bilder/web_hent_bilde.php?id=12198769&amp;type=jpeg</t>
  </si>
  <si>
    <t>BG_213732</t>
  </si>
  <si>
    <t>Oslo, viltvoksende</t>
  </si>
  <si>
    <t>J. E. Thomle</t>
  </si>
  <si>
    <t>https://www.unimus.no/felles/bilder/web_hent_bilde.php?id=13583502&amp;type=jpeg</t>
  </si>
  <si>
    <t>O_522052</t>
  </si>
  <si>
    <t>18087597</t>
  </si>
  <si>
    <t>261_6661</t>
  </si>
  <si>
    <t>Skjersjøelva_ 314, Oslo, Os</t>
  </si>
  <si>
    <t>https://www.artsobservasjoner.no/Sighting/18087597</t>
  </si>
  <si>
    <t>POINT (261846 6660538)</t>
  </si>
  <si>
    <t>urn:uuid:d39fb917-6d1c-4ab3-90cf-a3ef60bab490</t>
  </si>
  <si>
    <t>1010_18087597</t>
  </si>
  <si>
    <t>23864826</t>
  </si>
  <si>
    <t>Kamphaug. Internt nummer - 523, Oslo, Os</t>
  </si>
  <si>
    <t>https://www.artsobservasjoner.no/Sighting/23864826</t>
  </si>
  <si>
    <t>POINT (261751 6661713)</t>
  </si>
  <si>
    <t>urn:uuid:6e0d1db3-3c3d-4d56-9103-f06247e6d9d3</t>
  </si>
  <si>
    <t>1010_23864826</t>
  </si>
  <si>
    <t>12091344</t>
  </si>
  <si>
    <t>263_6641</t>
  </si>
  <si>
    <t>Bjerkefaret 1-7, Oslo, Os \gjengroende eng</t>
  </si>
  <si>
    <t>stedvis mye .</t>
  </si>
  <si>
    <t>https://www.artsobservasjoner.no/Sighting/12091344</t>
  </si>
  <si>
    <t>POINT (263409 6641611)</t>
  </si>
  <si>
    <t>urn:uuid:cbabb6be-6074-45e6-80ce-adea9fdd2f28</t>
  </si>
  <si>
    <t>1010_12091344</t>
  </si>
  <si>
    <t>AT20200922113408</t>
  </si>
  <si>
    <t>Mastemyråsen vest</t>
  </si>
  <si>
    <t>POINT (262861 6640033)</t>
  </si>
  <si>
    <t>59_AT20200922113408</t>
  </si>
  <si>
    <t>225533</t>
  </si>
  <si>
    <t>263_6643</t>
  </si>
  <si>
    <t>Holmestrand nord</t>
  </si>
  <si>
    <t>Notes about species; Kilde for observasjonen er Oslo kommune sin naturdatabase. Lokalitet 1232</t>
  </si>
  <si>
    <t>POINT (263939 6643107)</t>
  </si>
  <si>
    <t>59_225533</t>
  </si>
  <si>
    <t>511938</t>
  </si>
  <si>
    <t>S Solvik – Bergknauser på sørvestspissen</t>
  </si>
  <si>
    <t>POINT (262115 6643658)</t>
  </si>
  <si>
    <t>59_511938</t>
  </si>
  <si>
    <t>12091565</t>
  </si>
  <si>
    <t>Malmøyveien 36, Oslo, Os \grunnlendt kalkmark /[Kvant.:] 200 m2</t>
  </si>
  <si>
    <t>Stort og tett felt med gravbergknapp og sibirbergknapp har vært tildekket med lystett duk over 2 år. Duk fjernet av Vaktmesterkompaniet. Nesten all gravbergknapp død, utenom noen få planter i kanten av duken, langs en trapp og i mur i overkant. Disse ble luket. Arealer nordøst of vest for duk hadde i tillegg ganske store mengder grav- og sirbirbergknapp, som ble bekjempet av Vaktmesterkompaniet med varmtvann og luking i september og oktober 2014. Reetablering av naturlig vegetasjon (utplanting/tilsåing) av Kristina Bjureke og Bård Bredesen. Bymiljøetaten, Oslo kommune. . Quantity: 200 m2</t>
  </si>
  <si>
    <t>https://www.artsobservasjoner.no/Sighting/12091565</t>
  </si>
  <si>
    <t>POINT (262208 6643661)</t>
  </si>
  <si>
    <t>urn:uuid:883fd07c-82cf-4377-8aae-39bc20649407</t>
  </si>
  <si>
    <t>1010_12091565</t>
  </si>
  <si>
    <t>12092225</t>
  </si>
  <si>
    <t>Malmøyveien 31A, Oslo, Os \grunnlendt kalkmark /[Kvant.:] 100 m2</t>
  </si>
  <si>
    <t>Stort og tett felt med gravbergknapp har vært tildekket med lystett duk over 3 år. Duk fjernet av Hageform AS. All gravbergknapp død, utenom noen få planter noen meter fra duken. Disse ble luket av Bård Bredesen. Reetablering av naturlig vegetasjon (utplanting/tilsåing) av Kristina Bjureke og Bård Bredesen. Bymiljøetaten, Oslo kommune. . Quantity: 100 m2</t>
  </si>
  <si>
    <t>https://www.artsobservasjoner.no/Sighting/12092225</t>
  </si>
  <si>
    <t>POINT (262136 6643663)</t>
  </si>
  <si>
    <t>urn:uuid:eb3ac66e-cc73-4469-acd7-30659f9c8723</t>
  </si>
  <si>
    <t>1010_12092225</t>
  </si>
  <si>
    <t>16229678</t>
  </si>
  <si>
    <t>Malmøya, søraustsida, Oslo, Os \på kalkberg</t>
  </si>
  <si>
    <t>https://www.artsobservasjoner.no/Sighting/16229678</t>
  </si>
  <si>
    <t>POINT (262784 6643913)</t>
  </si>
  <si>
    <t>urn:uuid:752211e8-907e-4c3c-bbd3-e35962fb2e5e</t>
  </si>
  <si>
    <t>1010_16229678</t>
  </si>
  <si>
    <t>23278991</t>
  </si>
  <si>
    <t>Malmøya, sørsida, Oslo, Oslo, Os \på strandberg</t>
  </si>
  <si>
    <t>https://www.artsobservasjoner.no/Sighting/23278991</t>
  </si>
  <si>
    <t>POINT (262265 6643636)</t>
  </si>
  <si>
    <t>urn:uuid:6c360a8e-4552-4441-93c8-2365456ff467</t>
  </si>
  <si>
    <t>1010_23278991</t>
  </si>
  <si>
    <t>26476905</t>
  </si>
  <si>
    <t>Malmøya natureservat sør I, Oslo, Os</t>
  </si>
  <si>
    <t>Liten forekomst bekjempet av NCC i mai, juni og oktober..</t>
  </si>
  <si>
    <t>https://www.artsobservasjoner.no/Sighting/26476905</t>
  </si>
  <si>
    <t>POINT (262138 6643656)</t>
  </si>
  <si>
    <t>urn:uuid:0439793b-d969-43f2-a9f2-778097b250d1</t>
  </si>
  <si>
    <t>1010_26476905</t>
  </si>
  <si>
    <t>26476908</t>
  </si>
  <si>
    <t>Malmøya natureservat sør II, Oslo, Os</t>
  </si>
  <si>
    <t>https://www.artsobservasjoner.no/Sighting/26476908</t>
  </si>
  <si>
    <t>POINT (262143 6643667)</t>
  </si>
  <si>
    <t>urn:uuid:286d1cc3-06da-4f04-a455-101ce4304dab</t>
  </si>
  <si>
    <t>1010_26476908</t>
  </si>
  <si>
    <t>26476911</t>
  </si>
  <si>
    <t>Malmøya natureservat sør III, Oslo, Os</t>
  </si>
  <si>
    <t>https://www.artsobservasjoner.no/Sighting/26476911</t>
  </si>
  <si>
    <t>POINT (262187 6643648)</t>
  </si>
  <si>
    <t>urn:uuid:748a3b99-9b38-492a-a3f8-83754608f481</t>
  </si>
  <si>
    <t>1010_26476911</t>
  </si>
  <si>
    <t>26476916</t>
  </si>
  <si>
    <t>Malmøya natureservat sør IV, Oslo, Os</t>
  </si>
  <si>
    <t>https://www.artsobservasjoner.no/Sighting/26476916</t>
  </si>
  <si>
    <t>POINT (262197 6643655)</t>
  </si>
  <si>
    <t>urn:uuid:d989a364-2a2d-464d-a651-ec1ef3f4daa8</t>
  </si>
  <si>
    <t>1010_26476916</t>
  </si>
  <si>
    <t>26476924</t>
  </si>
  <si>
    <t>Maømøyveien 31B, Oslo, Os</t>
  </si>
  <si>
    <t>Forekomst bekjempet av NCC i mai, juni og oktober. Mulig forekomsten strekker seg nor nordover..</t>
  </si>
  <si>
    <t>https://www.artsobservasjoner.no/Sighting/26476924</t>
  </si>
  <si>
    <t>POINT (262110 6643722)</t>
  </si>
  <si>
    <t>urn:uuid:30abc376-60de-4f28-93ac-21ee1818a4c9</t>
  </si>
  <si>
    <t>1010_26476924</t>
  </si>
  <si>
    <t>26476951</t>
  </si>
  <si>
    <t>Malmøyveien 36, Oslo, Os</t>
  </si>
  <si>
    <t>Forekomst bekjempet av NCC i mai, juni og oktober..</t>
  </si>
  <si>
    <t>https://www.artsobservasjoner.no/Sighting/26476951</t>
  </si>
  <si>
    <t>POLYGON ((262171 6643661, 262171 6643657, 262174 6643657, 262181 6643659, 262190 6643660, 262208 6643661, 262211 6643660, 262213 6643660, 262215 6643663, 262221 6643665, 262224 6643669, 262225 6643671, 262223 6643671, 262222 6643669, 262219 6643667, 262216 6643666, 262204 6643665, 262184 6643662, 262180 6643662, 262179 6643665, 262176 6643664, 262171 6643661))</t>
  </si>
  <si>
    <t>urn:uuid:2abd1511-b370-4c0c-9720-539961a81568</t>
  </si>
  <si>
    <t>1010_26476951</t>
  </si>
  <si>
    <t>297434</t>
  </si>
  <si>
    <t>Malmøya SE \ /[Kvant.:] 1</t>
  </si>
  <si>
    <t>klon på 2 x 8 m i nedkant av hage og ut på kalkberg NonValid dynamicProperties: "{"Substrate":"", "Ecology":"", "Redlist status":"", "Relative abundance":"", "Antropokor":"0"}"</t>
  </si>
  <si>
    <t>POINT (262419 6643746)</t>
  </si>
  <si>
    <t>C4052ABE-EA40-4916-894D-C5DA456A0C54</t>
  </si>
  <si>
    <t>331_297434</t>
  </si>
  <si>
    <t>297470</t>
  </si>
  <si>
    <t>Malmøya E \ /[Kvant.:] 1</t>
  </si>
  <si>
    <t>klon på én kvadratmeter på skjellsandbanke NonValid dynamicProperties: "{"Substrate":"", "Ecology":"", "Redlist status":"", "Relative abundance":"", "Antropokor":"0"}"</t>
  </si>
  <si>
    <t>POINT (262717 6643928)</t>
  </si>
  <si>
    <t>8FE00EB0-797F-4697-9BE8-82CAA4A49DDD</t>
  </si>
  <si>
    <t>331_297470</t>
  </si>
  <si>
    <t>297474</t>
  </si>
  <si>
    <t>klon på 2 x 2 m på skjellsandbanke NonValid dynamicProperties: "{"Substrate":"", "Ecology":"", "Redlist status":"", "Relative abundance":"", "Antropokor":"0"}"</t>
  </si>
  <si>
    <t>POINT (262739 6643916)</t>
  </si>
  <si>
    <t>80F387FF-9AE7-4DD7-BC38-9D094586FEC1</t>
  </si>
  <si>
    <t>331_297474</t>
  </si>
  <si>
    <t>297476</t>
  </si>
  <si>
    <t>klon på 2 x 8 m i innerkant ava skjellsandbanke NonValid dynamicProperties: "{"Substrate":"", "Ecology":"", "Redlist status":"", "Relative abundance":"", "Antropokor":"0"}"</t>
  </si>
  <si>
    <t>POINT (262756 6643914)</t>
  </si>
  <si>
    <t>C18B6E52-18E1-4E64-8C3E-7F10FE96F85B</t>
  </si>
  <si>
    <t>331_297476</t>
  </si>
  <si>
    <t>297480</t>
  </si>
  <si>
    <t>klon på 2 x 3 m på kalkberg NonValid dynamicProperties: "{"Substrate":"", "Ecology":"", "Redlist status":"", "Relative abundance":"", "Antropokor":"0"}"</t>
  </si>
  <si>
    <t>POINT (262778 6643913)</t>
  </si>
  <si>
    <t>30EC62E2-5F31-495F-8BBB-DFD1DA95077F</t>
  </si>
  <si>
    <t>331_297480</t>
  </si>
  <si>
    <t>TB20210616124205</t>
  </si>
  <si>
    <t>Malmøya \Åpen grunnlendt kalkmark</t>
  </si>
  <si>
    <t>POINT (262668 6643914)</t>
  </si>
  <si>
    <t>59_TB20210616124205</t>
  </si>
  <si>
    <t>522051</t>
  </si>
  <si>
    <t>263_6645</t>
  </si>
  <si>
    <t>Aker: Grotteveien på et steingjerde</t>
  </si>
  <si>
    <t>https://www.unimus.no/felles/bilder/web_hent_bilde.php?id=13583501&amp;type=jpeg</t>
  </si>
  <si>
    <t>POINT (263746 6645705)</t>
  </si>
  <si>
    <t>urn:catalog:O:V:522051</t>
  </si>
  <si>
    <t>8_522051</t>
  </si>
  <si>
    <t>O_522051</t>
  </si>
  <si>
    <t>1659</t>
  </si>
  <si>
    <t>Malmøya</t>
  </si>
  <si>
    <t>https://www.unimus.no/felles/bilder/web_hent_bilde.php?id=13541782&amp;type=jpeg</t>
  </si>
  <si>
    <t>POINT (262467 6644313)</t>
  </si>
  <si>
    <t>urn:catalog:O:V:1659</t>
  </si>
  <si>
    <t>8_1659</t>
  </si>
  <si>
    <t>O_1659</t>
  </si>
  <si>
    <t>225532</t>
  </si>
  <si>
    <t>Sundveien 18</t>
  </si>
  <si>
    <t>Notes about species; Kilde for observasjonen er Oslo kommune sin naturdatabase. Lokalitet 1226</t>
  </si>
  <si>
    <t>POINT (262726 6644472)</t>
  </si>
  <si>
    <t>59_225532</t>
  </si>
  <si>
    <t>307035</t>
  </si>
  <si>
    <t>Ormøya W – Bergknauser på vestspissen</t>
  </si>
  <si>
    <t>POINT (262525 6645188)</t>
  </si>
  <si>
    <t>59_307035</t>
  </si>
  <si>
    <t>894</t>
  </si>
  <si>
    <t>POINT (263542 6645742)</t>
  </si>
  <si>
    <t>urn:catalog:SW:V:894</t>
  </si>
  <si>
    <t>97_894</t>
  </si>
  <si>
    <t>12089515</t>
  </si>
  <si>
    <t>Grottenveien 5, Oslo, Os \Bratt V-vendt kratt-, tørrberg- og tørrbakkeveg...</t>
  </si>
  <si>
    <t>Linjelokalitet (32 V 599348 6639500 og 32 V 599330 6639495) .</t>
  </si>
  <si>
    <t>https://www.artsobservasjoner.no/Sighting/12089515</t>
  </si>
  <si>
    <t>POINT (263587 6645712)</t>
  </si>
  <si>
    <t>urn:uuid:e6b11936-d621-4546-bd82-d6c38e9774de</t>
  </si>
  <si>
    <t>1010_12089515</t>
  </si>
  <si>
    <t>12091428</t>
  </si>
  <si>
    <t>Grottenveien 5 - 3D nedenfor huset, Oslo, Os \Bratt V-vendt kratt-, tørrberg- og tørrbakkeveg...</t>
  </si>
  <si>
    <t>Linjelokalitet (32 V 599330 6639495 og 32 V 599322 6639505) .</t>
  </si>
  <si>
    <t>https://www.artsobservasjoner.no/Sighting/12091428</t>
  </si>
  <si>
    <t>POINT (263574 6645716)</t>
  </si>
  <si>
    <t>urn:uuid:d4aa164d-958a-4d40-8790-23fe8cc801bd</t>
  </si>
  <si>
    <t>1010_12091428</t>
  </si>
  <si>
    <t>12067923</t>
  </si>
  <si>
    <t>Mosseveien, Oslo, Os \ /[Kvant.:] 10 m2</t>
  </si>
  <si>
    <t>Line Hatlevik|Benedikte Oliver</t>
  </si>
  <si>
    <t>Spredt i fjellsiden . Quantity: 10 m2</t>
  </si>
  <si>
    <t>https://www.artsobservasjoner.no/Sighting/12067923</t>
  </si>
  <si>
    <t>POINT (263394 6645920)</t>
  </si>
  <si>
    <t>urn:uuid:1a3a1b41-6eb7-4d56-8fb9-f0cf30f771f3</t>
  </si>
  <si>
    <t>1010_12067923</t>
  </si>
  <si>
    <t>12088933</t>
  </si>
  <si>
    <t>Tett bestand . Quantity: 10 m2</t>
  </si>
  <si>
    <t>https://www.artsobservasjoner.no/Sighting/12088933</t>
  </si>
  <si>
    <t>POINT (263422 6645880)</t>
  </si>
  <si>
    <t>urn:uuid:b7beb1a5-3a70-40cb-904e-3b74d90044e9</t>
  </si>
  <si>
    <t>1010_12088933</t>
  </si>
  <si>
    <t>12091894</t>
  </si>
  <si>
    <t>https://www.artsobservasjoner.no/Sighting/12091894</t>
  </si>
  <si>
    <t>POINT (263419 6645840)</t>
  </si>
  <si>
    <t>urn:uuid:ba11b3ef-b75f-4dcc-952d-ba8020d3646b</t>
  </si>
  <si>
    <t>1010_12091894</t>
  </si>
  <si>
    <t>12088939</t>
  </si>
  <si>
    <t>Ulvøya, Måkeveien, Ø for inngangen til Sydstranda, Oslo, Os \Kalkskråning</t>
  </si>
  <si>
    <t>https://www.artsobservasjoner.no/Sighting/12088939</t>
  </si>
  <si>
    <t>POINT (263313 6644220)</t>
  </si>
  <si>
    <t>urn:uuid:2c6ed961-702e-4c02-ab41-c999ce66082d</t>
  </si>
  <si>
    <t>1010_12088939</t>
  </si>
  <si>
    <t>16412660</t>
  </si>
  <si>
    <t>Ulvøya, sørsida, Oslo, Os \på kalkrikt berg</t>
  </si>
  <si>
    <t>https://www.artsobservasjoner.no/Sighting/16412660</t>
  </si>
  <si>
    <t>POINT (263308 6644214)</t>
  </si>
  <si>
    <t>urn:uuid:0fd78bdd-11bc-44e1-8c33-1fde36efaeb1</t>
  </si>
  <si>
    <t>1010_16412660</t>
  </si>
  <si>
    <t>23596594</t>
  </si>
  <si>
    <t>Padda i Oslo, Oslo, Os \på strandberg</t>
  </si>
  <si>
    <t>https://www.artsobservasjoner.no/Sighting/23596594</t>
  </si>
  <si>
    <t>POINT (263332 6645052)</t>
  </si>
  <si>
    <t>urn:uuid:330dce2e-e695-4f70-9634-4c63b4bab9c9</t>
  </si>
  <si>
    <t>1010_23596594</t>
  </si>
  <si>
    <t>24415646</t>
  </si>
  <si>
    <t>nær brufestet til Skilpadda i Oslo, Oslo, Os \skrotemark nær stranda</t>
  </si>
  <si>
    <t>https://www.artsobservasjoner.no/Sighting/24415646</t>
  </si>
  <si>
    <t>POINT (263479 6645300)</t>
  </si>
  <si>
    <t>urn:uuid:6f887025-cd6a-45ec-aa51-3bc45eef5181</t>
  </si>
  <si>
    <t>1010_24415646</t>
  </si>
  <si>
    <t>293128</t>
  </si>
  <si>
    <t>75-2 \T2-C-7 Åpen sterkt kalkrik grunnlendt lyngmark /[Kvant.:] 20 %</t>
  </si>
  <si>
    <t>Siri Lie Olsen, Harald Bratli</t>
  </si>
  <si>
    <t>Coordinate for north east corner of a 0.5 x 0.5 m square NonValid dynamicProperties: "{"Substrate":"", "Ecology":"", "Redlist status":"", "Relative abundance":"", "Antropokor":"0"}"</t>
  </si>
  <si>
    <t>POINT (263187 6644166)</t>
  </si>
  <si>
    <t>200A9630-4A21-48C6-8104-9040DBFD9C04</t>
  </si>
  <si>
    <t>323_293128</t>
  </si>
  <si>
    <t>294603</t>
  </si>
  <si>
    <t>75-2 \T2-C-7 Åpen sterkt kalkrik grunnlendt lyngmark</t>
  </si>
  <si>
    <t>POINT (263215 6644153)</t>
  </si>
  <si>
    <t>09B0239B-BD4E-47C9-A8DC-FE2D1AFCE3EE</t>
  </si>
  <si>
    <t>323_294603</t>
  </si>
  <si>
    <t>294604</t>
  </si>
  <si>
    <t>POINT (263210 6644176)</t>
  </si>
  <si>
    <t>0158A440-FD13-4067-9F74-2CA03309A35B</t>
  </si>
  <si>
    <t>323_294604</t>
  </si>
  <si>
    <t>293119</t>
  </si>
  <si>
    <t>75-1 \T2-C-7 Åpen sterkt kalkrik grunnlendt lyngmark /[Kvant.:] 30 %</t>
  </si>
  <si>
    <t>POINT (263102 6644406)</t>
  </si>
  <si>
    <t>6A646516-5F71-4583-82BB-1E2AB664CA00</t>
  </si>
  <si>
    <t>323_293119</t>
  </si>
  <si>
    <t>293120</t>
  </si>
  <si>
    <t>75-1 \T2-C-7 Åpen sterkt kalkrik grunnlendt lyngmark /[Kvant.:] 2 %</t>
  </si>
  <si>
    <t>Coordinate for south west corner of a 0.5 x 0.5 m square NonValid dynamicProperties: "{"Substrate":"", "Ecology":"", "Redlist status":"", "Relative abundance":"", "Antropokor":"0"}"</t>
  </si>
  <si>
    <t>POINT (263101 6644484)</t>
  </si>
  <si>
    <t>3EF6AF3E-6907-4625-ADA3-0B9B349BD22E</t>
  </si>
  <si>
    <t>323_293120</t>
  </si>
  <si>
    <t>293121</t>
  </si>
  <si>
    <t>75-1 \T2-C-7 Åpen sterkt kalkrik grunnlendt lyngmark /[Kvant.:] 65 %</t>
  </si>
  <si>
    <t>POINT (263100 6644473)</t>
  </si>
  <si>
    <t>037AAB35-8A12-487D-A33F-D80E03098343</t>
  </si>
  <si>
    <t>323_293121</t>
  </si>
  <si>
    <t>293122</t>
  </si>
  <si>
    <t>75-1 \T2-C-7 Åpen sterkt kalkrik grunnlendt lyngmark /[Kvant.:] 5 %</t>
  </si>
  <si>
    <t>POINT (263098 6644440)</t>
  </si>
  <si>
    <t>9CA1F584-70D5-495D-BB05-252CF5FEA880</t>
  </si>
  <si>
    <t>323_293122</t>
  </si>
  <si>
    <t>293123</t>
  </si>
  <si>
    <t>75-1 \T2-C-7 Åpen sterkt kalkrik grunnlendt lyngmark /[Kvant.:] 0,1 %</t>
  </si>
  <si>
    <t>POINT (263100 6644462)</t>
  </si>
  <si>
    <t>C13CC247-8A9F-440F-B95A-04C8FB92BC57</t>
  </si>
  <si>
    <t>323_293123</t>
  </si>
  <si>
    <t>293124</t>
  </si>
  <si>
    <t>75-1 \T2-C-7 Åpen sterkt kalkrik grunnlendt lyngmark /[Kvant.:] 90 %</t>
  </si>
  <si>
    <t>POINT (263095 6644395)</t>
  </si>
  <si>
    <t>D48B80A4-32B7-4D61-A09F-21FB6F69F13F</t>
  </si>
  <si>
    <t>323_293124</t>
  </si>
  <si>
    <t>293125</t>
  </si>
  <si>
    <t>POINT (263104 6644450)</t>
  </si>
  <si>
    <t>D2AFB827-1FCC-4C4C-A584-1A4790C45E38</t>
  </si>
  <si>
    <t>323_293125</t>
  </si>
  <si>
    <t>293126</t>
  </si>
  <si>
    <t>5DA46AE0-A421-47E6-BD01-AAB0F2A8274F</t>
  </si>
  <si>
    <t>323_293126</t>
  </si>
  <si>
    <t>293127</t>
  </si>
  <si>
    <t>75-1 \T2-C-7 Åpen sterkt kalkrik grunnlendt lyngmark /[Kvant.:] 45 %</t>
  </si>
  <si>
    <t>POINT (263109 6644439)</t>
  </si>
  <si>
    <t>3FEBA959-D182-447F-ACB6-806F29D47187</t>
  </si>
  <si>
    <t>323_293127</t>
  </si>
  <si>
    <t>294579</t>
  </si>
  <si>
    <t>75-1 \T2-C-7 Åpen sterkt kalkrik grunnlendt lyngmark</t>
  </si>
  <si>
    <t>POINT (263101 6644395)</t>
  </si>
  <si>
    <t>45C82BE6-64E6-4C1F-854E-8D74C5C8422F</t>
  </si>
  <si>
    <t>323_294579</t>
  </si>
  <si>
    <t>294580</t>
  </si>
  <si>
    <t>2F1FBD4F-E19F-4C3E-B58D-24DB2F95D42C</t>
  </si>
  <si>
    <t>323_294580</t>
  </si>
  <si>
    <t>294581</t>
  </si>
  <si>
    <t>487EB599-B3AC-4134-9CB0-8BCB3DA270C4</t>
  </si>
  <si>
    <t>323_294581</t>
  </si>
  <si>
    <t>294582</t>
  </si>
  <si>
    <t>POINT (263102 6644417)</t>
  </si>
  <si>
    <t>0CE021FE-47C2-49FC-8FDC-A341E29E9BBB</t>
  </si>
  <si>
    <t>323_294582</t>
  </si>
  <si>
    <t>294583</t>
  </si>
  <si>
    <t>584C8934-CD15-42D7-8D80-E5CD844A574D</t>
  </si>
  <si>
    <t>323_294583</t>
  </si>
  <si>
    <t>294584</t>
  </si>
  <si>
    <t>POINT (263103 6644428)</t>
  </si>
  <si>
    <t>B690A729-8460-4AB8-9A19-EE1FDCAA05A3</t>
  </si>
  <si>
    <t>323_294584</t>
  </si>
  <si>
    <t>294585</t>
  </si>
  <si>
    <t>E5BB31AB-22BD-45B8-A084-E10025BF6A7C</t>
  </si>
  <si>
    <t>323_294585</t>
  </si>
  <si>
    <t>294586</t>
  </si>
  <si>
    <t>84582350-1D93-4287-B8C9-969890BE60DE</t>
  </si>
  <si>
    <t>323_294586</t>
  </si>
  <si>
    <t>294587</t>
  </si>
  <si>
    <t>POINT (263104 6644439)</t>
  </si>
  <si>
    <t>C25B6125-4DF9-4EAC-90BF-47DFBF4FC5F9</t>
  </si>
  <si>
    <t>323_294587</t>
  </si>
  <si>
    <t>294588</t>
  </si>
  <si>
    <t>POINT (263110 6644450)</t>
  </si>
  <si>
    <t>40BA48FB-C7D9-4102-BFCF-2C30E3C824BC</t>
  </si>
  <si>
    <t>323_294588</t>
  </si>
  <si>
    <t>294589</t>
  </si>
  <si>
    <t>POINT (263099 6644451)</t>
  </si>
  <si>
    <t>9D22705E-73F9-47CB-BB9B-EA2168C11A06</t>
  </si>
  <si>
    <t>323_294589</t>
  </si>
  <si>
    <t>294590</t>
  </si>
  <si>
    <t>ACBFF717-56BB-44F7-A4B3-80F79BF5A5FD</t>
  </si>
  <si>
    <t>323_294590</t>
  </si>
  <si>
    <t>294591</t>
  </si>
  <si>
    <t>POINT (263111 6644461)</t>
  </si>
  <si>
    <t>A99F8ADF-E488-4DA2-923E-220ECE3A3B8C</t>
  </si>
  <si>
    <t>323_294591</t>
  </si>
  <si>
    <t>294592</t>
  </si>
  <si>
    <t>POINT (263105 6644462)</t>
  </si>
  <si>
    <t>A1872362-FC5B-49B7-A93C-371A66E90CE5</t>
  </si>
  <si>
    <t>323_294592</t>
  </si>
  <si>
    <t>294593</t>
  </si>
  <si>
    <t>DFB48450-E7AA-491B-8320-EE6A4525F018</t>
  </si>
  <si>
    <t>323_294593</t>
  </si>
  <si>
    <t>294594</t>
  </si>
  <si>
    <t>D032764E-9322-4B4F-A173-FBCC5A1B1948</t>
  </si>
  <si>
    <t>323_294594</t>
  </si>
  <si>
    <t>294595</t>
  </si>
  <si>
    <t>41957916-AD7E-4507-A54B-CE05E94A42A0</t>
  </si>
  <si>
    <t>323_294595</t>
  </si>
  <si>
    <t>294596</t>
  </si>
  <si>
    <t>POINT (263106 6644473)</t>
  </si>
  <si>
    <t>DB0D95F6-6C26-41F8-AA60-FA8677AB3D92</t>
  </si>
  <si>
    <t>323_294596</t>
  </si>
  <si>
    <t>294597</t>
  </si>
  <si>
    <t>POINT (263111 6644472)</t>
  </si>
  <si>
    <t>8D2CF7C1-B2B9-47CC-8279-A1FF16DAE8DF</t>
  </si>
  <si>
    <t>323_294597</t>
  </si>
  <si>
    <t>294598</t>
  </si>
  <si>
    <t>1FA8E473-D96C-4A79-8F61-1576D4260B56</t>
  </si>
  <si>
    <t>323_294598</t>
  </si>
  <si>
    <t>294599</t>
  </si>
  <si>
    <t>A1CC531D-74C7-4A95-BA25-E798A6FB4297</t>
  </si>
  <si>
    <t>323_294599</t>
  </si>
  <si>
    <t>294600</t>
  </si>
  <si>
    <t>POINT (263112 6644483)</t>
  </si>
  <si>
    <t>5FE44899-2984-414A-A882-E53139B4AA93</t>
  </si>
  <si>
    <t>323_294600</t>
  </si>
  <si>
    <t>294601</t>
  </si>
  <si>
    <t>F0593E95-7B74-4D2D-BA08-52EBB9DF15A3</t>
  </si>
  <si>
    <t>323_294601</t>
  </si>
  <si>
    <t>294602</t>
  </si>
  <si>
    <t>F243CC49-762E-4301-84C1-292386FAC240</t>
  </si>
  <si>
    <t>323_294602</t>
  </si>
  <si>
    <t>24756148</t>
  </si>
  <si>
    <t>Padda, Oslo, Os \ /[Kvant.:] 1</t>
  </si>
  <si>
    <t>Klon på 6 × 2 m på N-vendt kalkberg.</t>
  </si>
  <si>
    <t>https://www.artsobservasjoner.no/Sighting/24756148</t>
  </si>
  <si>
    <t>POINT (263200 6645080)</t>
  </si>
  <si>
    <t>urn:uuid:b9d4e341-57f4-4aa8-962d-2e8514bcb447</t>
  </si>
  <si>
    <t>1010_24756148</t>
  </si>
  <si>
    <t>24756595</t>
  </si>
  <si>
    <t>Padda, Oslo, Os \ /[Kvant.:] 3</t>
  </si>
  <si>
    <t>Brått nordvest åpen grunnlendt kalkmark nord for det gule huset.</t>
  </si>
  <si>
    <t>https://www.artsobservasjoner.no/Sighting/24756595</t>
  </si>
  <si>
    <t>urn:uuid:2b642c2d-cde6-4984-8f00-0f177b9547f4</t>
  </si>
  <si>
    <t>1010_24756595</t>
  </si>
  <si>
    <t>24764213</t>
  </si>
  <si>
    <t>Sørsiden av Ormøya, Oslo, Os \ /[Kvant.:] 40</t>
  </si>
  <si>
    <t>mange spredte små kloner på åpent nordvest kalkberg.</t>
  </si>
  <si>
    <t>https://www.artsobservasjoner.no/Sighting/24764213</t>
  </si>
  <si>
    <t>POINT (263394 6645328)</t>
  </si>
  <si>
    <t>urn:uuid:8d5ee6ee-201a-47ea-8f64-4ba4dbd61d45</t>
  </si>
  <si>
    <t>1010_24764213</t>
  </si>
  <si>
    <t>24765557</t>
  </si>
  <si>
    <t>Ormøya, kalkberg ned for stor gul villa, Oslo, Os \ /[Kvant.:] 4</t>
  </si>
  <si>
    <t>https://www.artsobservasjoner.no/Sighting/24765557</t>
  </si>
  <si>
    <t>POINT (262886 6645241)</t>
  </si>
  <si>
    <t>urn:uuid:a5ebbe32-8f85-49b0-9612-35026825b228</t>
  </si>
  <si>
    <t>1010_24765557</t>
  </si>
  <si>
    <t>26335794</t>
  </si>
  <si>
    <t>https://www.artsobservasjoner.no/Sighting/26335794</t>
  </si>
  <si>
    <t>urn:uuid:02737c0f-aa94-457b-93f1-042566dec20d</t>
  </si>
  <si>
    <t>1010_26335794</t>
  </si>
  <si>
    <t>26335806</t>
  </si>
  <si>
    <t>Sørsiden av Ormøya, Oslo, Os \ /[Kvant.:] 100</t>
  </si>
  <si>
    <t>Dominerende over 20 20 m, I åpent syrindominert kalkberg.</t>
  </si>
  <si>
    <t>https://www.artsobservasjoner.no/Sighting/26335806</t>
  </si>
  <si>
    <t>urn:uuid:8632bdfc-e656-43e5-9a8e-d6b5c0f670c7</t>
  </si>
  <si>
    <t>1010_26335806</t>
  </si>
  <si>
    <t>24770680</t>
  </si>
  <si>
    <t>Start gangbro over til Padda, Oslo, Os \ /[Kvant.:] 1 Plants</t>
  </si>
  <si>
    <t>0,5 x 3 m klon ved edgang til gangbro over til Padda. Quantity: 1 Plants</t>
  </si>
  <si>
    <t>https://www.artsobservasjoner.no/Sighting/24770680</t>
  </si>
  <si>
    <t>POINT (263478 6645313)</t>
  </si>
  <si>
    <t>urn:uuid:cc14007f-ede3-447c-bf10-51f17e98124e</t>
  </si>
  <si>
    <t>1010_24770680</t>
  </si>
  <si>
    <t>TB20200907143433</t>
  </si>
  <si>
    <t>Ormsundveien</t>
  </si>
  <si>
    <t>POINT (262898 6645230)</t>
  </si>
  <si>
    <t>59_TB20200907143433</t>
  </si>
  <si>
    <t>TB20200907155926</t>
  </si>
  <si>
    <t>Padda</t>
  </si>
  <si>
    <t>POINT (263205 6645050)</t>
  </si>
  <si>
    <t>59_TB20200907155926</t>
  </si>
  <si>
    <t>TB20201002124402</t>
  </si>
  <si>
    <t>Ormsundveien 11</t>
  </si>
  <si>
    <t>POINT (263157 6645720)</t>
  </si>
  <si>
    <t>59_TB20201002124402</t>
  </si>
  <si>
    <t>297107</t>
  </si>
  <si>
    <t>Ulvøya S</t>
  </si>
  <si>
    <t>klon på 0,5 m2, i furuskog NonValid dynamicProperties: "{"Substrate":"", "Ecology":"", "Redlist status":"", "Relative abundance":"", "Antropokor":"0"}"</t>
  </si>
  <si>
    <t>POINT (263307 6644192)</t>
  </si>
  <si>
    <t>9AD613FE-E311-45DB-9B02-5B5E411706B6</t>
  </si>
  <si>
    <t>331_297107</t>
  </si>
  <si>
    <t>297124</t>
  </si>
  <si>
    <t>Ulvøya S \ /[Kvant.:] 1</t>
  </si>
  <si>
    <t>klon på 1 m2, mot stranda NonValid dynamicProperties: "{"Substrate":"", "Ecology":"", "Redlist status":"", "Relative abundance":"", "Antropokor":"0"}"</t>
  </si>
  <si>
    <t>POINT (263426 6644117)</t>
  </si>
  <si>
    <t>59451193-F511-4698-9E2C-4D88997421BA</t>
  </si>
  <si>
    <t>331_297124</t>
  </si>
  <si>
    <t>297127</t>
  </si>
  <si>
    <t>klon på 2 x 3 m, på strand og i steinur NonValid dynamicProperties: "{"Substrate":"", "Ecology":"", "Redlist status":"", "Relative abundance":"", "Antropokor":"0"}"</t>
  </si>
  <si>
    <t>POINT (263364 6644121)</t>
  </si>
  <si>
    <t>6E49CB59-FF68-4358-BF0E-98F3C4756C6E</t>
  </si>
  <si>
    <t>331_297127</t>
  </si>
  <si>
    <t>297150</t>
  </si>
  <si>
    <t>Ormøya SE \ /[Kvant.:] 3</t>
  </si>
  <si>
    <t>bratte, S-vendte kalkberg, nesten heldekkende over 10 x 15 m NonValid dynamicProperties: "{"Substrate":"", "Ecology":"", "Redlist status":"", "Relative abundance":"", "Antropokor":"0"}"</t>
  </si>
  <si>
    <t>POINT (262531 6645146)</t>
  </si>
  <si>
    <t>3B842AD5-9366-4DEE-A5BD-E1B2C2066770</t>
  </si>
  <si>
    <t>331_297150</t>
  </si>
  <si>
    <t>297151</t>
  </si>
  <si>
    <t>Ormøya SE \ /[Kvant.:] 2</t>
  </si>
  <si>
    <t>bratte, S-vendte kalkberg, nesten heldekkende over 5 x 5 NonValid dynamicProperties: "{"Substrate":"", "Ecology":"", "Redlist status":"", "Relative abundance":"", "Antropokor":"0"}"</t>
  </si>
  <si>
    <t>POINT (262533 6645168)</t>
  </si>
  <si>
    <t>06EBC321-9CC4-41B2-B341-79036B26C1EB</t>
  </si>
  <si>
    <t>331_297151</t>
  </si>
  <si>
    <t>297154</t>
  </si>
  <si>
    <t>Ormøya SE \ /[Kvant.:] 30</t>
  </si>
  <si>
    <t>VNV-vendte kalkberg, rundt odden, kloner over over 30 x 5 m NonValid dynamicProperties: "{"Substrate":"", "Ecology":"", "Redlist status":"", "Relative abundance":"", "Antropokor":"0"}"</t>
  </si>
  <si>
    <t>POINT (262506 6645192)</t>
  </si>
  <si>
    <t>25D3C41C-3E24-401E-B7BF-4845BF0D10F6</t>
  </si>
  <si>
    <t>331_297154</t>
  </si>
  <si>
    <t>297164</t>
  </si>
  <si>
    <t>Ormøya SE \ /[Kvant.:] 1</t>
  </si>
  <si>
    <t>klon på 0,5 m2 ved grussti NonValid dynamicProperties: "{"Substrate":"", "Ecology":"", "Redlist status":"", "Relative abundance":"", "Antropokor":"0"}"</t>
  </si>
  <si>
    <t>POINT (262554 6645323)</t>
  </si>
  <si>
    <t>55F56B7A-1BD1-4471-A318-8BD974D9DD14</t>
  </si>
  <si>
    <t>331_297164</t>
  </si>
  <si>
    <t>297211</t>
  </si>
  <si>
    <t>Ormøya N \ /[Kvant.:] 1</t>
  </si>
  <si>
    <t>klon på 0,4 x 1 m på støpt mursti nær naust NonValid dynamicProperties: "{"Substrate":"", "Ecology":"", "Redlist status":"", "Relative abundance":"", "Antropokor":"0"}"</t>
  </si>
  <si>
    <t>POINT (262835 6645596)</t>
  </si>
  <si>
    <t>36B637D7-214F-46FB-AD04-CF8D8F31B6FA</t>
  </si>
  <si>
    <t>331_297211</t>
  </si>
  <si>
    <t>297265</t>
  </si>
  <si>
    <t>Malmøya N \ /[Kvant.:] 3</t>
  </si>
  <si>
    <t>kloner på 3 m2 hver. Flatt kalkstrandberg NonValid dynamicProperties: "{"Substrate":"", "Ecology":"", "Redlist status":"", "Relative abundance":"", "Antropokor":"0"}"</t>
  </si>
  <si>
    <t>POINT (262357 6644967)</t>
  </si>
  <si>
    <t>DBF668A0-41AC-40C6-A22F-75CDBB7B37B8</t>
  </si>
  <si>
    <t>331_297265</t>
  </si>
  <si>
    <t>297267</t>
  </si>
  <si>
    <t>Malmøya N \ /[Kvant.:] 1</t>
  </si>
  <si>
    <t>klon på 0,3 m2, flatt kalkstrandberg NonValid dynamicProperties: "{"Substrate":"", "Ecology":"", "Redlist status":"", "Relative abundance":"", "Antropokor":"0"}"</t>
  </si>
  <si>
    <t>POINT (262364 6644989)</t>
  </si>
  <si>
    <t>BA4205C8-1BC2-4695-9448-783D9EC3A3D3</t>
  </si>
  <si>
    <t>331_297267</t>
  </si>
  <si>
    <t>297280</t>
  </si>
  <si>
    <t>bratt, v-vendt kalkstrandskog, klon på 1 x 1 m NonValid dynamicProperties: "{"Substrate":"", "Ecology":"", "Redlist status":"", "Relative abundance":"", "Antropokor":"0"}"</t>
  </si>
  <si>
    <t>POINT (262396 6644876)</t>
  </si>
  <si>
    <t>D704B6E7-AB06-4493-B52E-F91554F0EA28</t>
  </si>
  <si>
    <t>331_297280</t>
  </si>
  <si>
    <t>297501</t>
  </si>
  <si>
    <t>Malmøya E \ /[Kvant.:] 5</t>
  </si>
  <si>
    <t>dominerenede på kalkberg over 30 x 10 m, Ø-vendt NonValid dynamicProperties: "{"Substrate":"", "Ecology":"", "Redlist status":"", "Relative abundance":"", "Antropokor":"0"}"</t>
  </si>
  <si>
    <t>POINT (262681 6644243)</t>
  </si>
  <si>
    <t>045A9AB0-82DB-44AD-9337-3406B8FCA742</t>
  </si>
  <si>
    <t>331_297501</t>
  </si>
  <si>
    <t>297505</t>
  </si>
  <si>
    <t>matte på 2 x 1 m på kalkberg NonValid dynamicProperties: "{"Substrate":"", "Ecology":"", "Redlist status":"", "Relative abundance":"", "Antropokor":"0"}"</t>
  </si>
  <si>
    <t>POINT (262724 6644296)</t>
  </si>
  <si>
    <t>4E56ECA7-25FE-4B47-BB51-89D16B196183</t>
  </si>
  <si>
    <t>331_297505</t>
  </si>
  <si>
    <t>297512</t>
  </si>
  <si>
    <t>klon på 1 x 3 m på kalkberg NonValid dynamicProperties: "{"Substrate":"", "Ecology":"", "Redlist status":"", "Relative abundance":"", "Antropokor":"0"}"</t>
  </si>
  <si>
    <t>POINT (262802 6644369)</t>
  </si>
  <si>
    <t>8AEB8FD0-DBD3-4649-B36E-87A4A7F85346</t>
  </si>
  <si>
    <t>331_297512</t>
  </si>
  <si>
    <t>297517</t>
  </si>
  <si>
    <t>klon på 1 x 2 m på kalkberg NonValid dynamicProperties: "{"Substrate":"", "Ecology":"", "Redlist status":"", "Relative abundance":"", "Antropokor":"0"}"</t>
  </si>
  <si>
    <t>POINT (262742 6644496)</t>
  </si>
  <si>
    <t>4589887C-3D44-4B00-846E-BC0B2258CD00</t>
  </si>
  <si>
    <t>331_297517</t>
  </si>
  <si>
    <t>297518</t>
  </si>
  <si>
    <t>klon på 0,5 x 2 m på kalkberg NonValid dynamicProperties: "{"Substrate":"", "Ecology":"", "Redlist status":"", "Relative abundance":"", "Antropokor":"0"}"</t>
  </si>
  <si>
    <t>POINT (262730 6644486)</t>
  </si>
  <si>
    <t>D517037A-127A-4A7B-8AB4-4889F42A76CA</t>
  </si>
  <si>
    <t>331_297518</t>
  </si>
  <si>
    <t>TB20210616120450</t>
  </si>
  <si>
    <t>POINT (262736 6644307)</t>
  </si>
  <si>
    <t>59_TB20210616120450</t>
  </si>
  <si>
    <t>AT20210705143818</t>
  </si>
  <si>
    <t>Grottenveien</t>
  </si>
  <si>
    <t>POINT (263670 6645556)</t>
  </si>
  <si>
    <t>59_AT20210705143818</t>
  </si>
  <si>
    <t>AT20210705152339</t>
  </si>
  <si>
    <t>POINT (263585 6645648)</t>
  </si>
  <si>
    <t>59_AT20210705152339</t>
  </si>
  <si>
    <t>AT20210705163332</t>
  </si>
  <si>
    <t>POINT (263570 6645706)</t>
  </si>
  <si>
    <t>59_AT20210705163332</t>
  </si>
  <si>
    <t>AT20210705164921</t>
  </si>
  <si>
    <t>POINT (263545 6645743)</t>
  </si>
  <si>
    <t>59_AT20210705164921</t>
  </si>
  <si>
    <t>54632</t>
  </si>
  <si>
    <t>263_6647</t>
  </si>
  <si>
    <t>Ekeberg, nedenfor Sjømannsskolen</t>
  </si>
  <si>
    <t>https://www.unimus.no/felles/bilder/web_hent_bilde.php?id=13541781&amp;type=jpeg</t>
  </si>
  <si>
    <t>POINT (262930 6647778)</t>
  </si>
  <si>
    <t>urn:catalog:O:V:54632</t>
  </si>
  <si>
    <t>8_54632</t>
  </si>
  <si>
    <t>O_54632</t>
  </si>
  <si>
    <t>12067196</t>
  </si>
  <si>
    <t>Vokser oppover i fjellsiden . Quantity: 10 m2</t>
  </si>
  <si>
    <t>https://www.artsobservasjoner.no/Sighting/12067196</t>
  </si>
  <si>
    <t>POINT (263293 6646197)</t>
  </si>
  <si>
    <t>urn:uuid:e87f26c4-1bd1-430a-adf1-f6cd1cfca0a0</t>
  </si>
  <si>
    <t>1010_12067196</t>
  </si>
  <si>
    <t>12095206</t>
  </si>
  <si>
    <t>Mosseveien, Oslo, Os \ /[Kvant.:] 20 m2</t>
  </si>
  <si>
    <t>Spedt oppover hele fjellsiden . Quantity: 20 m2</t>
  </si>
  <si>
    <t>https://www.artsobservasjoner.no/Sighting/12095206</t>
  </si>
  <si>
    <t>POINT (263257 6646263)</t>
  </si>
  <si>
    <t>urn:uuid:f94101e2-87ec-4f52-b1af-07f8ba44f2a0</t>
  </si>
  <si>
    <t>1010_12095206</t>
  </si>
  <si>
    <t>12067258</t>
  </si>
  <si>
    <t>Ekebergskråningen naturreservat nord, øst for Kongsveien, Oslo, Os \grunnlendt kalkmark /[Kvant.:] 15 m2</t>
  </si>
  <si>
    <t>To middels store felt (5-10 m2) med gravbergknapp bekjempet med en kombinasjon av u metoder, som tildekking, oppgraving, luking og flammekaster gjennom de siste 4-5 år. Noe oppføling med luking i 2014. Atren nesten utryddet disse stedene, mens det gjenstår et par andre felt der det ikke er satt iverk tiltak enda. Utført av Hageform AS for Bymiljøetaten, Oslo kommune. . Quantity: 15 m2</t>
  </si>
  <si>
    <t>https://www.artsobservasjoner.no/Sighting/12067258</t>
  </si>
  <si>
    <t>POINT (262995 6647282)</t>
  </si>
  <si>
    <t>urn:uuid:2104c54f-792a-4b5d-af69-448bcf87fa60</t>
  </si>
  <si>
    <t>1010_12067258</t>
  </si>
  <si>
    <t>21042306</t>
  </si>
  <si>
    <t>https://www.artsobservasjoner.no/Sighting/21042306</t>
  </si>
  <si>
    <t>POINT (262001 6646906)</t>
  </si>
  <si>
    <t>urn:uuid:116ebc58-8002-4f13-872b-7ad6ac105420</t>
  </si>
  <si>
    <t>1010_21042306</t>
  </si>
  <si>
    <t>21042309</t>
  </si>
  <si>
    <t>https://www.artsobservasjoner.no/Sighting/21042309</t>
  </si>
  <si>
    <t>POINT (262111 6646953)</t>
  </si>
  <si>
    <t>urn:uuid:e31f3707-b1c9-4d43-8de0-c0d8dd8d7f0e</t>
  </si>
  <si>
    <t>1010_21042309</t>
  </si>
  <si>
    <t>21042317</t>
  </si>
  <si>
    <t>https://www.artsobservasjoner.no/Sighting/21042317</t>
  </si>
  <si>
    <t>POINT (262147 6646930)</t>
  </si>
  <si>
    <t>urn:uuid:08c331af-0e45-4e0f-b310-1fe9b08872f3</t>
  </si>
  <si>
    <t>1010_21042317</t>
  </si>
  <si>
    <t>21042318</t>
  </si>
  <si>
    <t>https://www.artsobservasjoner.no/Sighting/21042318</t>
  </si>
  <si>
    <t>POINT (262172 6646936)</t>
  </si>
  <si>
    <t>urn:uuid:f1a7fe19-67a7-4904-94b5-a00280ee04c3</t>
  </si>
  <si>
    <t>1010_21042318</t>
  </si>
  <si>
    <t>274099</t>
  </si>
  <si>
    <t>POINT (263274 6646483)</t>
  </si>
  <si>
    <t>2280D014-AA15-4ADD-9BDF-7E554923C718</t>
  </si>
  <si>
    <t>210_274099</t>
  </si>
  <si>
    <t>23936217</t>
  </si>
  <si>
    <t>Ekeberg Camping vest, Oslo, Os</t>
  </si>
  <si>
    <t>Bård Haugsrud|Øystein Ruden</t>
  </si>
  <si>
    <t>https://www.artsobservasjoner.no/Sighting/23936217</t>
  </si>
  <si>
    <t>POINT (263378 6647712)</t>
  </si>
  <si>
    <t>urn:uuid:5f6cd2e8-6a1d-4e5f-b436-9bfc354f281e</t>
  </si>
  <si>
    <t>1010_23936217</t>
  </si>
  <si>
    <t>307657</t>
  </si>
  <si>
    <t>Oslo: Bleikøya, Bleikøykalven \Heldekkende teppe over hele naturreservatet</t>
  </si>
  <si>
    <t>POINT (262050 6646908)</t>
  </si>
  <si>
    <t>urn:catalog:O:V:307657</t>
  </si>
  <si>
    <t>8_307657</t>
  </si>
  <si>
    <t>O_307657</t>
  </si>
  <si>
    <t>522070</t>
  </si>
  <si>
    <t>263_6653</t>
  </si>
  <si>
    <t>Oslo: skråningen S for Tåsen Aldershjem</t>
  </si>
  <si>
    <t>https://www.unimus.no/felles/bilder/web_hent_bilde.php?id=13583519&amp;type=jpeg</t>
  </si>
  <si>
    <t>POINT (262359 6653108)</t>
  </si>
  <si>
    <t>urn:catalog:O:V:522070</t>
  </si>
  <si>
    <t>8_522070</t>
  </si>
  <si>
    <t>O_522070</t>
  </si>
  <si>
    <t>22580932</t>
  </si>
  <si>
    <t>265_6641</t>
  </si>
  <si>
    <t>Holmlia stasjon, Oslo, Os \NA T39-C-2 Blottlagt fast fjell</t>
  </si>
  <si>
    <t>https://www.artsobservasjoner.no/Sighting/22580932</t>
  </si>
  <si>
    <t>POINT (264542 6640989)</t>
  </si>
  <si>
    <t>urn:uuid:24edc239-3afc-42c8-b585-b55cea3298b8</t>
  </si>
  <si>
    <t>1010_22580932</t>
  </si>
  <si>
    <t>AT20210610141916</t>
  </si>
  <si>
    <t>Oppsal \Veikant</t>
  </si>
  <si>
    <t>POINT (264831 6640291)</t>
  </si>
  <si>
    <t>59_AT20210610141916</t>
  </si>
  <si>
    <t>27234987</t>
  </si>
  <si>
    <t>Ljan gammel toglinje, Oslo, Os /[Kvant.:] Plants</t>
  </si>
  <si>
    <t>Frank Alm Haugen</t>
  </si>
  <si>
    <t>https://www.artsobservasjoner.no/Sighting/27234987</t>
  </si>
  <si>
    <t>POINT (264295 6641730)</t>
  </si>
  <si>
    <t>urn:uuid:9923da79-22a1-4ff9-846e-609ea3fe6aee</t>
  </si>
  <si>
    <t>1010_27234987</t>
  </si>
  <si>
    <t>12092222</t>
  </si>
  <si>
    <t>265_6643</t>
  </si>
  <si>
    <t>OSLO OSLO: PL Nordstrandsveien ml Langbølgen og Slireveien, Oslo, Os \Berg over veikant, SØ-eksponert</t>
  </si>
  <si>
    <t>https://www.artsobservasjoner.no/Sighting/12092222</t>
  </si>
  <si>
    <t>POINT (265720 6643350)</t>
  </si>
  <si>
    <t>urn:uuid:95dd4a21-06de-4c13-a4d6-a0dc2d7959ba</t>
  </si>
  <si>
    <t>1010_12092222</t>
  </si>
  <si>
    <t>12091430</t>
  </si>
  <si>
    <t>Oslo: Frostveien 10, Oslo, Os \tydelig termofil berg/tørrbakkevegetasjon i gje...</t>
  </si>
  <si>
    <t>https://www.artsobservasjoner.no/Sighting/12091430</t>
  </si>
  <si>
    <t>POINT (265930 6643067)</t>
  </si>
  <si>
    <t>urn:uuid:0acdc692-fefd-44cf-81ed-2e2d3a34dcbb</t>
  </si>
  <si>
    <t>1010_12091430</t>
  </si>
  <si>
    <t>22581028</t>
  </si>
  <si>
    <t>Ljan stasjon, Oslo, Os \NA T39-C-2 Blottlagt fast fjell</t>
  </si>
  <si>
    <t>https://www.artsobservasjoner.no/Sighting/22581028</t>
  </si>
  <si>
    <t>POINT (264021 6642731)</t>
  </si>
  <si>
    <t>urn:uuid:27adb0ce-d2cd-420f-8844-8e5f0f28de22</t>
  </si>
  <si>
    <t>1010_22581028</t>
  </si>
  <si>
    <t>22581030</t>
  </si>
  <si>
    <t>https://www.artsobservasjoner.no/Sighting/22581030</t>
  </si>
  <si>
    <t>POINT (264029 6642752)</t>
  </si>
  <si>
    <t>urn:uuid:fc88083a-6ee7-4072-9479-32ee163ffa6b</t>
  </si>
  <si>
    <t>1010_22581030</t>
  </si>
  <si>
    <t>22581031</t>
  </si>
  <si>
    <t>https://www.artsobservasjoner.no/Sighting/22581031</t>
  </si>
  <si>
    <t>POINT (264096 6643014)</t>
  </si>
  <si>
    <t>urn:uuid:177c7bd8-ba98-4f44-b2ab-b8896b5d840e</t>
  </si>
  <si>
    <t>1010_22581031</t>
  </si>
  <si>
    <t>23407686</t>
  </si>
  <si>
    <t>265_6647</t>
  </si>
  <si>
    <t>Brattlikollen 920, Oslo, Os</t>
  </si>
  <si>
    <t>Carina Rose|Tore Berg|Hanne Utigard|Knut Bjørnstad|Simen Hyll Hansen|Inger Johanne Aag|Anders Often</t>
  </si>
  <si>
    <t>https://www.artsobservasjoner.no/Sighting/23407686</t>
  </si>
  <si>
    <t>POINT (264846 6646447)</t>
  </si>
  <si>
    <t>urn:uuid:abdc6b91-256f-4b1b-a45a-730d18f81949</t>
  </si>
  <si>
    <t>1010_23407686</t>
  </si>
  <si>
    <t>12500</t>
  </si>
  <si>
    <t>265_6655</t>
  </si>
  <si>
    <t>Engebråten planteskole</t>
  </si>
  <si>
    <t>Often, A.</t>
  </si>
  <si>
    <t>Artslister NonValid dynamicProperties: "{"Substrate":"", "Ecology":"Mellom benker og dyrkingsareal", "Redlist status":"SH", "Relative abundance":"", "Antropokor":"0"}"</t>
  </si>
  <si>
    <t>POINT (264013 6654377)</t>
  </si>
  <si>
    <t>B00C9609-93F3-47BB-AB90-B8AE9F7C0308</t>
  </si>
  <si>
    <t>169_12500</t>
  </si>
  <si>
    <t>17614206</t>
  </si>
  <si>
    <t>267_6647</t>
  </si>
  <si>
    <t>Oppsal, Tyristubbv., eigen hage, Oslo, Os \ /[Kvant.:] 20 Plants</t>
  </si>
  <si>
    <t>Jan Olav Nybo</t>
  </si>
  <si>
    <t>https://www.artsobservasjoner.no/Sighting/17614206</t>
  </si>
  <si>
    <t>POINT (267824 6646957)</t>
  </si>
  <si>
    <t>urn:uuid:59a7ed80-ffb9-4ec3-b60b-933981a44f10</t>
  </si>
  <si>
    <t>1010_17614206</t>
  </si>
  <si>
    <t>AT20200922141934</t>
  </si>
  <si>
    <t>Oppsal</t>
  </si>
  <si>
    <t>POINT (267533 6647653)</t>
  </si>
  <si>
    <t>59_AT20200922141934</t>
  </si>
  <si>
    <t>12830392</t>
  </si>
  <si>
    <t>267_6653</t>
  </si>
  <si>
    <t>Trondheimsveien ved Linderud, Oslo, Os</t>
  </si>
  <si>
    <t>https://www.artsobservasjoner.no/Sighting/12830392</t>
  </si>
  <si>
    <t>POINT (267322 6652528)</t>
  </si>
  <si>
    <t>urn:uuid:f0006d5c-b7e4-43b5-8e9b-a6de40d85fe1</t>
  </si>
  <si>
    <t>1010_12830392</t>
  </si>
  <si>
    <t>12090707</t>
  </si>
  <si>
    <t>267_6661</t>
  </si>
  <si>
    <t>Sørbråtveien 9-50 (veikant), Oslo, Os</t>
  </si>
  <si>
    <t>https://www.artsobservasjoner.no/Sighting/12090707</t>
  </si>
  <si>
    <t>POINT (266460 6661499)</t>
  </si>
  <si>
    <t>urn:uuid:ad04d4b4-f1fe-4c60-83c3-4fa0ce7d851f</t>
  </si>
  <si>
    <t>1010_12090707</t>
  </si>
  <si>
    <t>294037</t>
  </si>
  <si>
    <t>269_6647</t>
  </si>
  <si>
    <t>Sarabråten – Skråning under ruinen</t>
  </si>
  <si>
    <t>POINT (269471 6646553)</t>
  </si>
  <si>
    <t>59_294037</t>
  </si>
  <si>
    <t>676790</t>
  </si>
  <si>
    <t>Sarabråten</t>
  </si>
  <si>
    <t>POINT (269469 6646534)</t>
  </si>
  <si>
    <t>59_676790</t>
  </si>
  <si>
    <t>676791</t>
  </si>
  <si>
    <t>POINT (269466 6646547)</t>
  </si>
  <si>
    <t>59_676791</t>
  </si>
  <si>
    <t>439920</t>
  </si>
  <si>
    <t>269_6655</t>
  </si>
  <si>
    <t>Gjerdesmuttenga \Eng</t>
  </si>
  <si>
    <t>POINT (269071 6654968)</t>
  </si>
  <si>
    <t>59_439920</t>
  </si>
  <si>
    <t>43580</t>
  </si>
  <si>
    <t>Stovnerlia N</t>
  </si>
  <si>
    <t>POINT (272993 6654118)</t>
  </si>
  <si>
    <t>154_43580</t>
  </si>
  <si>
    <t>43578</t>
  </si>
  <si>
    <t>Vestli, nær Inga Bjørnsons vei</t>
  </si>
  <si>
    <t>POINT (272754 6654768)</t>
  </si>
  <si>
    <t>154_43578</t>
  </si>
  <si>
    <t>43579</t>
  </si>
  <si>
    <t>Nær enden av Nico Hambros vei</t>
  </si>
  <si>
    <t>POINT (272979 6654972)</t>
  </si>
  <si>
    <t>154_43579</t>
  </si>
  <si>
    <t>43581</t>
  </si>
  <si>
    <t>Vestli Ø</t>
  </si>
  <si>
    <t>POINT (273021 6655390)</t>
  </si>
  <si>
    <t>154_43581</t>
  </si>
  <si>
    <t>12068622</t>
  </si>
  <si>
    <t>283_6747</t>
  </si>
  <si>
    <t>Innlandet</t>
  </si>
  <si>
    <t>Hamar</t>
  </si>
  <si>
    <t>He</t>
  </si>
  <si>
    <t>Nord for Torp legesenter, Hamar, In</t>
  </si>
  <si>
    <t>Per Vetlesen</t>
  </si>
  <si>
    <t>https://www.artsobservasjoner.no/Sighting/12068622</t>
  </si>
  <si>
    <t>POINT (283795 6747677)</t>
  </si>
  <si>
    <t>urn:uuid:f9c30918-9440-41ad-9bd7-5043d740a48c</t>
  </si>
  <si>
    <t>1010_12068622</t>
  </si>
  <si>
    <t>12870173</t>
  </si>
  <si>
    <t>285_6747</t>
  </si>
  <si>
    <t>Stranda mellom grensa til Domkirkeodden og Koigen, Hamar, In</t>
  </si>
  <si>
    <t>Alf-Marius Dahl Bysveen|Per Vetlesen</t>
  </si>
  <si>
    <t>https://www.artsobservasjoner.no/Sighting/12870173</t>
  </si>
  <si>
    <t>POINT (284765 6746096)</t>
  </si>
  <si>
    <t>urn:uuid:69233d74-19bf-4d2c-872c-1f6d106e81be</t>
  </si>
  <si>
    <t>1010_12870173</t>
  </si>
  <si>
    <t>12870179</t>
  </si>
  <si>
    <t>https://www.artsobservasjoner.no/Sighting/12870179</t>
  </si>
  <si>
    <t>POINT (284790 6746102)</t>
  </si>
  <si>
    <t>urn:uuid:dccfe678-a7d0-4067-bda9-b716d247354d</t>
  </si>
  <si>
    <t>1010_12870179</t>
  </si>
  <si>
    <t>24899216</t>
  </si>
  <si>
    <t>Domkirkeodden, Hamar, In</t>
  </si>
  <si>
    <t>Dag Holtan</t>
  </si>
  <si>
    <t>https://www.artsobservasjoner.no/Sighting/24899216</t>
  </si>
  <si>
    <t>POINT (284401 6746183)</t>
  </si>
  <si>
    <t>urn:uuid:92f5b206-186c-46ee-8d76-2e69bb665538</t>
  </si>
  <si>
    <t>1010_24899216</t>
  </si>
  <si>
    <t>1854</t>
  </si>
  <si>
    <t>257_6775</t>
  </si>
  <si>
    <t>Ringsaker</t>
  </si>
  <si>
    <t>Bergseng, veggrøft og vegskjæring på østsiden av fylkesveg 1 i sving nord for stasjonen.</t>
  </si>
  <si>
    <t>POINT (256386 6775398)</t>
  </si>
  <si>
    <t>152_1854</t>
  </si>
  <si>
    <t>25645030</t>
  </si>
  <si>
    <t>271_6759</t>
  </si>
  <si>
    <t>Seber NV2, Ringsaker, In \NA T32 Semi-naturlig eng</t>
  </si>
  <si>
    <t>Snorre Sundsbø</t>
  </si>
  <si>
    <t>https://www.artsobservasjoner.no/Sighting/25645030</t>
  </si>
  <si>
    <t>POINT (270435 6758515)</t>
  </si>
  <si>
    <t>urn:uuid:9ac592cf-62a2-446e-b410-31ade3b2ffd0</t>
  </si>
  <si>
    <t>1010_25645030</t>
  </si>
  <si>
    <t>25649836</t>
  </si>
  <si>
    <t>273_6759</t>
  </si>
  <si>
    <t>Øykelsrud NV1, Ringsaker, In \NA T41 Eng-liknende oppdyrket mark NA T41-C-1 e...</t>
  </si>
  <si>
    <t>Trond Magne Storstad</t>
  </si>
  <si>
    <t>Veikant.</t>
  </si>
  <si>
    <t>https://www.artsobservasjoner.no/Sighting/25649836</t>
  </si>
  <si>
    <t>POINT (273781 6758460)</t>
  </si>
  <si>
    <t>urn:uuid:340efe0f-2a78-4d69-80e9-9a66993bd779</t>
  </si>
  <si>
    <t>1010_25649836</t>
  </si>
  <si>
    <t>25598899</t>
  </si>
  <si>
    <t>277_6757</t>
  </si>
  <si>
    <t>Fremstad Ø 1, Ringsaker, In \NA T40 Eng-liknende sterkt endret fastmark NA T...</t>
  </si>
  <si>
    <t>https://www.artsobservasjoner.no/Sighting/25598899</t>
  </si>
  <si>
    <t>POINT (277527 6757327)</t>
  </si>
  <si>
    <t>urn:uuid:3ca1170d-4eb4-44ac-974c-a9346bea6133</t>
  </si>
  <si>
    <t>1010_25598899</t>
  </si>
  <si>
    <t>25600198</t>
  </si>
  <si>
    <t>277_6759</t>
  </si>
  <si>
    <t>Rønningen Ø 2, Ringsaker, In \NA T32 Semi-naturlig eng NA T32-C-16 svakt kalk...</t>
  </si>
  <si>
    <t>https://www.artsobservasjoner.no/Sighting/25600198</t>
  </si>
  <si>
    <t>POINT (276936 6759864)</t>
  </si>
  <si>
    <t>urn:uuid:1a66d7ad-76ca-4b28-8d63-cd53fb8b5863</t>
  </si>
  <si>
    <t>1010_25600198</t>
  </si>
  <si>
    <t>25648815</t>
  </si>
  <si>
    <t>277_6761</t>
  </si>
  <si>
    <t>By Ø1, Ringsaker, In \NA T32 Semi-naturlig eng NA T32-C-7 sterkt kalk...</t>
  </si>
  <si>
    <t>https://www.artsobservasjoner.no/Sighting/25648815</t>
  </si>
  <si>
    <t>POINT (277837 6760643)</t>
  </si>
  <si>
    <t>urn:uuid:d55bdc6f-484c-4d8f-9024-0601fcaa5013</t>
  </si>
  <si>
    <t>1010_25648815</t>
  </si>
  <si>
    <t>25647078</t>
  </si>
  <si>
    <t>279_6761</t>
  </si>
  <si>
    <t>Enger S1, Ringsaker, In \NA T32 Semi-naturlig eng NA T32-C-18 sterkt kal...</t>
  </si>
  <si>
    <t>https://www.artsobservasjoner.no/Sighting/25647078</t>
  </si>
  <si>
    <t>POINT (278395 6761636)</t>
  </si>
  <si>
    <t>urn:uuid:9639bf40-c8b2-4720-9c39-57da4a8537ba</t>
  </si>
  <si>
    <t>1010_25647078</t>
  </si>
  <si>
    <t>12728837</t>
  </si>
  <si>
    <t>287_6737</t>
  </si>
  <si>
    <t>Stange</t>
  </si>
  <si>
    <t>Bolig rett nord for Gillund båthavn, Stange, In \ /[Kvant.:] 1 m2</t>
  </si>
  <si>
    <t>Alf-Marius Dahl Bysveen</t>
  </si>
  <si>
    <t>Denne er plantet, men det er registrert p.g.a. spredningsfaren. Den sto blant noen kampesteiner ved «porten».. Quantity: 1 m2</t>
  </si>
  <si>
    <t>https://www.artsobservasjoner.no/Sighting/12728837</t>
  </si>
  <si>
    <t>POINT (287616 6737242)</t>
  </si>
  <si>
    <t>urn:uuid:44fa0e1c-5986-48d4-a179-eb0109c1cf39</t>
  </si>
  <si>
    <t>1010_12728837</t>
  </si>
  <si>
    <t>12429036</t>
  </si>
  <si>
    <t>289_6745</t>
  </si>
  <si>
    <t>Lite skogholt S for Sandvikavegen og N for Tokstad, Stange, In</t>
  </si>
  <si>
    <t>https://www.artsobservasjoner.no/Sighting/12429036</t>
  </si>
  <si>
    <t>POINT (288012 6744958)</t>
  </si>
  <si>
    <t>urn:uuid:26a322f0-4f34-4db1-9aa2-01b5de32552d</t>
  </si>
  <si>
    <t>1010_12429036</t>
  </si>
  <si>
    <t>13288612</t>
  </si>
  <si>
    <t>291_6725</t>
  </si>
  <si>
    <t>Svartnes, Stange, In</t>
  </si>
  <si>
    <t>https://www.artsobservasjoner.no/Sighting/13288612</t>
  </si>
  <si>
    <t>POINT (290518 6725851)</t>
  </si>
  <si>
    <t>urn:uuid:c2c237b6-41b4-46fb-a1e7-0b2f98ba2219</t>
  </si>
  <si>
    <t>1010_13288612</t>
  </si>
  <si>
    <t>13319732</t>
  </si>
  <si>
    <t>Svartnes, Stange, In \Sprer seg fra hyttehage</t>
  </si>
  <si>
    <t>https://www.artsobservasjoner.no/Sighting/13319732</t>
  </si>
  <si>
    <t>POINT (290442 6725755)</t>
  </si>
  <si>
    <t>urn:uuid:025cb806-a915-45d9-b983-306d509c33ce</t>
  </si>
  <si>
    <t>1010_13319732</t>
  </si>
  <si>
    <t>13319735</t>
  </si>
  <si>
    <t>https://www.artsobservasjoner.no/Sighting/13319735</t>
  </si>
  <si>
    <t>POINT (290370 6725980)</t>
  </si>
  <si>
    <t>urn:uuid:b9fa6b03-5169-49d6-9496-a93e447fcab3</t>
  </si>
  <si>
    <t>1010_13319735</t>
  </si>
  <si>
    <t>13319741</t>
  </si>
  <si>
    <t>https://www.artsobservasjoner.no/Sighting/13319741</t>
  </si>
  <si>
    <t>POINT (290353 6725998)</t>
  </si>
  <si>
    <t>urn:uuid:14b07e63-65fc-4fd9-b241-275d3ad67010</t>
  </si>
  <si>
    <t>1010_13319741</t>
  </si>
  <si>
    <t>326250</t>
  </si>
  <si>
    <t>293_6727</t>
  </si>
  <si>
    <t>Refsal.</t>
  </si>
  <si>
    <t>Johan Kielland-Lund | Randi Kielland-Lund</t>
  </si>
  <si>
    <t>https://www.unimus.no/felles/bilder/web_hent_bilde.php?id=13562644&amp;type=jpeg</t>
  </si>
  <si>
    <t>POINT (292657 6726396)</t>
  </si>
  <si>
    <t>urn:catalog:O:V:326250</t>
  </si>
  <si>
    <t>8_326250</t>
  </si>
  <si>
    <t>O_326250</t>
  </si>
  <si>
    <t>12798802</t>
  </si>
  <si>
    <t>295_6719</t>
  </si>
  <si>
    <t>Espa, Stange, In \Veiskråning</t>
  </si>
  <si>
    <t>https://www.artsobservasjoner.no/Sighting/12798802</t>
  </si>
  <si>
    <t>POINT (294413 6719048)</t>
  </si>
  <si>
    <t>urn:uuid:2c62b919-d6e3-4c90-b609-51efcb64bda3</t>
  </si>
  <si>
    <t>1010_12798802</t>
  </si>
  <si>
    <t>12798803</t>
  </si>
  <si>
    <t>https://www.artsobservasjoner.no/Sighting/12798803</t>
  </si>
  <si>
    <t>POINT (294463 6719145)</t>
  </si>
  <si>
    <t>urn:uuid:d6af9d25-243c-47a9-abd9-92fb9325a7a1</t>
  </si>
  <si>
    <t>1010_12798803</t>
  </si>
  <si>
    <t>13288623</t>
  </si>
  <si>
    <t>Nilsberg, Stange, In</t>
  </si>
  <si>
    <t>https://www.artsobservasjoner.no/Sighting/13288623</t>
  </si>
  <si>
    <t>POINT (295632 6718441)</t>
  </si>
  <si>
    <t>urn:uuid:a8ae6f4d-1653-4c03-a6f0-33282683e415</t>
  </si>
  <si>
    <t>1010_13288623</t>
  </si>
  <si>
    <t>189158</t>
  </si>
  <si>
    <t>Stange: Espa, S for Mjøsvang, ovenfor Mjøsa. I gammelt hyttefelt. \Flere delbestander på lysåpne berg, tildels i l...</t>
  </si>
  <si>
    <t>Reidar Elven scr.</t>
  </si>
  <si>
    <t>POINT (294426 6719229)</t>
  </si>
  <si>
    <t>urn:catalog:O:V:189158</t>
  </si>
  <si>
    <t>8_189158</t>
  </si>
  <si>
    <t>O_189158</t>
  </si>
  <si>
    <t>326251</t>
  </si>
  <si>
    <t>295_6723</t>
  </si>
  <si>
    <t>Espa st.</t>
  </si>
  <si>
    <t>Johan Kielland-Lund</t>
  </si>
  <si>
    <t>https://www.unimus.no/felles/bilder/web_hent_bilde.php?id=13562646&amp;type=jpeg</t>
  </si>
  <si>
    <t>POINT (295885 6722182)</t>
  </si>
  <si>
    <t>urn:catalog:O:V:326251</t>
  </si>
  <si>
    <t>8_326251</t>
  </si>
  <si>
    <t>O_326251</t>
  </si>
  <si>
    <t>12718192</t>
  </si>
  <si>
    <t>295_6725</t>
  </si>
  <si>
    <t>Tangen båthavn, Stange, In \Røs</t>
  </si>
  <si>
    <t>https://www.artsobservasjoner.no/Sighting/12718192</t>
  </si>
  <si>
    <t>POINT (295587 6725517)</t>
  </si>
  <si>
    <t>urn:uuid:482869fd-0f4b-4fcf-a232-cb6f67f928ed</t>
  </si>
  <si>
    <t>1010_12718192</t>
  </si>
  <si>
    <t>24822506</t>
  </si>
  <si>
    <t>301_6741</t>
  </si>
  <si>
    <t>Soplimskroken 1-2020-07--24, Brynsåsen, Romedal, Stange, In \ /[Kvant.:] 50 dm2</t>
  </si>
  <si>
    <t>Areal er et estimat, observasjonen er fra bilen i fart.. Quantity: 50 dm2</t>
  </si>
  <si>
    <t>https://www.artsobservasjoner.no/Sighting/24822506</t>
  </si>
  <si>
    <t>POINT (300057 6740100)</t>
  </si>
  <si>
    <t>urn:uuid:59fce747-4509-45b8-8488-12fbaad04a31</t>
  </si>
  <si>
    <t>1010_24822506</t>
  </si>
  <si>
    <t>13528/908</t>
  </si>
  <si>
    <t>315_6677</t>
  </si>
  <si>
    <t>Sør-Odal</t>
  </si>
  <si>
    <t>Gjersøybråten - Disenbrenna / [Kode 1; sjelden]</t>
  </si>
  <si>
    <t>O_3Q_13528/908</t>
  </si>
  <si>
    <t>12066878</t>
  </si>
  <si>
    <t>253_6789</t>
  </si>
  <si>
    <t>Lillehammer</t>
  </si>
  <si>
    <t>Op</t>
  </si>
  <si>
    <t>Balberg gård, Lillehammer, In \Kulturmark</t>
  </si>
  <si>
    <t>Anders Breili</t>
  </si>
  <si>
    <t>https://www.artsobservasjoner.no/Sighting/12066878</t>
  </si>
  <si>
    <t>POINT (253826 6788695)</t>
  </si>
  <si>
    <t>urn:uuid:245a6aeb-1969-4596-bf18-ca25811fb394</t>
  </si>
  <si>
    <t>1010_12066878</t>
  </si>
  <si>
    <t>12089541</t>
  </si>
  <si>
    <t>257_6779</t>
  </si>
  <si>
    <t>Bårdsengringen, Lillehammer, In \Kulturmark/bergknaus</t>
  </si>
  <si>
    <t>Naturalisert på berg .</t>
  </si>
  <si>
    <t>https://www.artsobservasjoner.no/Sighting/12089541</t>
  </si>
  <si>
    <t>POINT (256722 6778395)</t>
  </si>
  <si>
    <t>urn:uuid:a2d01b1f-0718-476d-b04a-aa90216a5e22</t>
  </si>
  <si>
    <t>1010_12089541</t>
  </si>
  <si>
    <t>12066764</t>
  </si>
  <si>
    <t>257_6783</t>
  </si>
  <si>
    <t>Maihaugen, Lillehammer, In \Berg/tørr bakke</t>
  </si>
  <si>
    <t>https://www.artsobservasjoner.no/Sighting/12066764</t>
  </si>
  <si>
    <t>POINT (256340 6783360)</t>
  </si>
  <si>
    <t>urn:uuid:230fc324-1c8a-4be9-b722-9f3004f9aa66</t>
  </si>
  <si>
    <t>1010_12066764</t>
  </si>
  <si>
    <t>24821920</t>
  </si>
  <si>
    <t>Martin Seipsv.4, Maihaugen, Lillehammer, In /[Kvant.:] Plants</t>
  </si>
  <si>
    <t>Margaret M Eggen</t>
  </si>
  <si>
    <t>På en hustomt med mange ville vekster..</t>
  </si>
  <si>
    <t>https://www.artsobservasjoner.no/Sighting/24821920</t>
  </si>
  <si>
    <t>POINT (256383 6783933)</t>
  </si>
  <si>
    <t>urn:uuid:4ec98cff-a26c-4682-b02b-40ef4dff3b67</t>
  </si>
  <si>
    <t>1010_24821920</t>
  </si>
  <si>
    <t>573618</t>
  </si>
  <si>
    <t>261_6769</t>
  </si>
  <si>
    <t>Gjøvik</t>
  </si>
  <si>
    <t>Biri: Sem, Bergstuen</t>
  </si>
  <si>
    <t>https://www.unimus.no/felles/bilder/web_hent_bilde.php?id=13587864&amp;type=jpeg</t>
  </si>
  <si>
    <t>POINT (261074 6768720)</t>
  </si>
  <si>
    <t>urn:catalog:O:V:573618</t>
  </si>
  <si>
    <t>8_573618</t>
  </si>
  <si>
    <t>O_573618</t>
  </si>
  <si>
    <t>17777241</t>
  </si>
  <si>
    <t>265_6765</t>
  </si>
  <si>
    <t>Kremmerodden, Gjøvik, In</t>
  </si>
  <si>
    <t>Jon Opheim</t>
  </si>
  <si>
    <t>https://www.artsobservasjoner.no/Sighting/17777241</t>
  </si>
  <si>
    <t>POINT (264040 6764985)</t>
  </si>
  <si>
    <t>urn:uuid:74eca6bd-fb07-46dd-af00-136eb66c0726</t>
  </si>
  <si>
    <t>1010_17777241</t>
  </si>
  <si>
    <t>23349708</t>
  </si>
  <si>
    <t>Geir Høitomt</t>
  </si>
  <si>
    <t>https://www.artsobservasjoner.no/Sighting/23349708</t>
  </si>
  <si>
    <t>POINT (264050 6764984)</t>
  </si>
  <si>
    <t>urn:uuid:eb3aa666-2fb3-4f5c-b186-eb4a78265ca6</t>
  </si>
  <si>
    <t>1010_23349708</t>
  </si>
  <si>
    <t>18191679</t>
  </si>
  <si>
    <t>231_6835</t>
  </si>
  <si>
    <t>Sør-Fron</t>
  </si>
  <si>
    <t>Hundorp, Sør-Fron, In</t>
  </si>
  <si>
    <t>https://www.artsobservasjoner.no/Sighting/18191679</t>
  </si>
  <si>
    <t>POINT (231730 6834286)</t>
  </si>
  <si>
    <t>urn:uuid:43f232d0-5665-45a1-a470-e1b5b30b9e7e</t>
  </si>
  <si>
    <t>1010_18191679</t>
  </si>
  <si>
    <t>24304850</t>
  </si>
  <si>
    <t>Hundorp, Sør-Fron, In \NA T Fastmarkssystemer Vegskråning</t>
  </si>
  <si>
    <t>https://www.artsobservasjoner.no/Sighting/24304850</t>
  </si>
  <si>
    <t>urn:uuid:519d809d-133b-4da6-870e-c312b85b15b4</t>
  </si>
  <si>
    <t>1010_24304850</t>
  </si>
  <si>
    <t>12067170</t>
  </si>
  <si>
    <t>243_6829</t>
  </si>
  <si>
    <t>Ringebu</t>
  </si>
  <si>
    <t>Ringebu stavkirke, Ringebu, In</t>
  </si>
  <si>
    <t>Christian Kortner</t>
  </si>
  <si>
    <t>https://www.artsobservasjoner.no/Sighting/12067170</t>
  </si>
  <si>
    <t>POINT (243293 6828999)</t>
  </si>
  <si>
    <t>urn:uuid:24bf4ccb-860d-4bd5-9f67-cc0750117687</t>
  </si>
  <si>
    <t>1010_12067170</t>
  </si>
  <si>
    <t>25045080</t>
  </si>
  <si>
    <t>https://www.artsobservasjoner.no/Sighting/25045080</t>
  </si>
  <si>
    <t>POLYGON ((243332 6828970, 243287 6828966, 243242 6828964, 243232 6828979, 243232 6829009, 243230 6829046, 243225 6829064, 243242 6829062, 243268 6829066, 243293 6829071, 243309 6829078, 243331 6829076, 243356 6829070, 243349 6829033, 243343 6828998, 243332 6828970))</t>
  </si>
  <si>
    <t>urn:uuid:bcf778a0-aecf-421f-a3e5-07aed1ee4ec0</t>
  </si>
  <si>
    <t>1010_25045080</t>
  </si>
  <si>
    <t>27461701</t>
  </si>
  <si>
    <t>Ringebu stavkyrkje, Ringebu, In \Steinmur/kirkegård</t>
  </si>
  <si>
    <t>https://www.artsobservasjoner.no/Sighting/27461701</t>
  </si>
  <si>
    <t>POINT (243273 6828988)</t>
  </si>
  <si>
    <t>urn:uuid:632e87ed-31ee-4d0c-9f64-fc3f9be6ca7f</t>
  </si>
  <si>
    <t>1010_27461701</t>
  </si>
  <si>
    <t>24630554</t>
  </si>
  <si>
    <t>255_6801</t>
  </si>
  <si>
    <t>Øyer</t>
  </si>
  <si>
    <t>Øyer kirke, Øyer, In</t>
  </si>
  <si>
    <t>Forvillet. 
Medobservatør Rolv Hjelmstad.</t>
  </si>
  <si>
    <t>https://www.artsobservasjoner.no/Sighting/24630554</t>
  </si>
  <si>
    <t>POINT (254596 6801059)</t>
  </si>
  <si>
    <t>urn:uuid:791fb776-2c5b-4dbf-b38e-10c4fd9127f7</t>
  </si>
  <si>
    <t>1010_24630554</t>
  </si>
  <si>
    <t>17717973</t>
  </si>
  <si>
    <t>247_6795</t>
  </si>
  <si>
    <t>Gausdal</t>
  </si>
  <si>
    <t>Holshagen, Holshagen, Follebu, Gausdal, In \ /[Kvant.:] 2 m2</t>
  </si>
  <si>
    <t>Sverre Lundemo</t>
  </si>
  <si>
    <t>Artsbestemt senere når den var i blomstring i juli. Sprer seg ut fra nærliggende hage.. Quantity: 2 m2</t>
  </si>
  <si>
    <t>https://www.artsobservasjoner.no/Sighting/17717973</t>
  </si>
  <si>
    <t>POINT (246580 6795257)</t>
  </si>
  <si>
    <t>urn:uuid:8d853213-ef48-4051-b51f-d662f41b6984</t>
  </si>
  <si>
    <t>1010_17717973</t>
  </si>
  <si>
    <t>22270201</t>
  </si>
  <si>
    <t>247_6797</t>
  </si>
  <si>
    <t>Aulestad, Follebu, Op., Aulestad, Gausdal, Gausdal, In</t>
  </si>
  <si>
    <t>En klinge planter der det engang var hage, kanskje.. Validationstatus: Approved Media</t>
  </si>
  <si>
    <t>https://www.artsobservasjoner.no/Sighting/22270201</t>
  </si>
  <si>
    <t>POINT (246158 6796497)</t>
  </si>
  <si>
    <t>urn:uuid:76d9e534-7703-410c-ba2f-dad6673b6209</t>
  </si>
  <si>
    <t>1010_22270201</t>
  </si>
  <si>
    <t>10871/904</t>
  </si>
  <si>
    <t>277_6733</t>
  </si>
  <si>
    <t>Østre Toten</t>
  </si>
  <si>
    <t>kant / [Kode 1; sjelden]</t>
  </si>
  <si>
    <t>O_3Q_10871/904</t>
  </si>
  <si>
    <t>10876/905</t>
  </si>
  <si>
    <t>277_6735</t>
  </si>
  <si>
    <t>O_3Q_10876/905</t>
  </si>
  <si>
    <t>20641409</t>
  </si>
  <si>
    <t>279_6733</t>
  </si>
  <si>
    <t>Balke kirke, Østre Toten, In \NA T32 Semi-naturlig eng sterkt kalkrik tørreng... /[Kvant.:] 2 m2</t>
  </si>
  <si>
    <t>Tonje Berland</t>
  </si>
  <si>
    <t>https://www.artsobservasjoner.no/Sighting/20641409</t>
  </si>
  <si>
    <t>POINT (278753 6732643)</t>
  </si>
  <si>
    <t>urn:uuid:b6f1a5e2-45ac-4be2-b8b9-db6f25b39267</t>
  </si>
  <si>
    <t>1010_20641409</t>
  </si>
  <si>
    <t>18498420</t>
  </si>
  <si>
    <t>247_6695</t>
  </si>
  <si>
    <t>Jevnaker</t>
  </si>
  <si>
    <t>Nordmarka 3, Jevnaker, Vi \NA T41 Eng-liknende oppdyrket mark eng-liknende... /[Kvant.:] 2 m2</t>
  </si>
  <si>
    <t>https://www.artsobservasjoner.no/Sighting/18498420</t>
  </si>
  <si>
    <t>POINT (246141 6695526)</t>
  </si>
  <si>
    <t>urn:uuid:33d0022b-ab7e-4e9a-bd3c-debed0a84dab</t>
  </si>
  <si>
    <t>1010_18498420</t>
  </si>
  <si>
    <t>20759084</t>
  </si>
  <si>
    <t>Velo, Jevnaker, Vi \NA T4 Skogsmark lågurtskog Opprinnelig rapporte...</t>
  </si>
  <si>
    <t>Tanaquil Enzensberger</t>
  </si>
  <si>
    <t>https://www.artsobservasjoner.no/Sighting/20759084</t>
  </si>
  <si>
    <t>POINT (247710 6694481)</t>
  </si>
  <si>
    <t>urn:uuid:21e3b6c2-b277-49ca-b2d3-b2e0b7108adb</t>
  </si>
  <si>
    <t>1010_20759084</t>
  </si>
  <si>
    <t>20759096</t>
  </si>
  <si>
    <t>249_6693</t>
  </si>
  <si>
    <t>Vestby, Jevnaker, Vi \NA T40 Eng-liknende sterkt endret fastmark eng-...</t>
  </si>
  <si>
    <t>https://www.artsobservasjoner.no/Sighting/20759096</t>
  </si>
  <si>
    <t>POINT (248220 6693635)</t>
  </si>
  <si>
    <t>urn:uuid:e3e0f7ec-705b-4995-a74b-16ab953d1e10</t>
  </si>
  <si>
    <t>1010_20759096</t>
  </si>
  <si>
    <t>27696235</t>
  </si>
  <si>
    <t>255_6693</t>
  </si>
  <si>
    <t>Lunner</t>
  </si>
  <si>
    <t>Lunner kirke, Lunner, Vi \NA T43_C_1 Plener, parker og liknende Kirkegård...</t>
  </si>
  <si>
    <t>https://www.artsobservasjoner.no/Sighting/27696235</t>
  </si>
  <si>
    <t>POLYGON ((254594 6693942, 254588 6693936, 254585 6693887, 254616 6693886, 254638 6693880, 254670 6693862, 254687 6693849, 254698 6693859, 254704 6693921, 254701 6693930, 254644 6693936, 254594 6693942))</t>
  </si>
  <si>
    <t>urn:uuid:cb70e284-9443-45eb-87c0-1e122519fe47</t>
  </si>
  <si>
    <t>1010_27696235</t>
  </si>
  <si>
    <t>27827168</t>
  </si>
  <si>
    <t>257_6693</t>
  </si>
  <si>
    <t>RV 4 Roa - Gran, Lunner, Vi</t>
  </si>
  <si>
    <t>https://www.artsobservasjoner.no/Sighting/27827168</t>
  </si>
  <si>
    <t>POINT (257290 6692321)</t>
  </si>
  <si>
    <t>urn:uuid:548e977c-bb2d-4313-bc1f-fe6cb4b0923a</t>
  </si>
  <si>
    <t>1010_27827168</t>
  </si>
  <si>
    <t>27827169</t>
  </si>
  <si>
    <t>https://www.artsobservasjoner.no/Sighting/27827169</t>
  </si>
  <si>
    <t>POINT (257294 6692321)</t>
  </si>
  <si>
    <t>urn:uuid:65cce952-f029-4973-8fe1-c7cbc47e4b5e</t>
  </si>
  <si>
    <t>1010_27827169</t>
  </si>
  <si>
    <t>20758872</t>
  </si>
  <si>
    <t>259_6687</t>
  </si>
  <si>
    <t>Larmerud, Lunner, Vi \NA T41 Eng-liknende oppdyrket mark eng-liknende... /[Kvant.:] 3 Plants</t>
  </si>
  <si>
    <t>Quantity: 3 Plants</t>
  </si>
  <si>
    <t>https://www.artsobservasjoner.no/Sighting/20758872</t>
  </si>
  <si>
    <t>POINT (258150 6687570)</t>
  </si>
  <si>
    <t>urn:uuid:95ead6a1-1d7d-44ef-9da2-b493f18c2b2d</t>
  </si>
  <si>
    <t>1010_20758872</t>
  </si>
  <si>
    <t>23370254</t>
  </si>
  <si>
    <t>247_6699</t>
  </si>
  <si>
    <t>Gran</t>
  </si>
  <si>
    <t>Tønnerudtangen, Gran, In</t>
  </si>
  <si>
    <t>https://www.artsobservasjoner.no/Sighting/23370254</t>
  </si>
  <si>
    <t>POINT (246956 6699971)</t>
  </si>
  <si>
    <t>urn:uuid:32ab6f44-395f-41de-ad1c-90387b825b83</t>
  </si>
  <si>
    <t>1010_23370254</t>
  </si>
  <si>
    <t>27403853</t>
  </si>
  <si>
    <t>253_6701</t>
  </si>
  <si>
    <t>Søsterkirkene, Gran, In \NA T43_C_1 Plener, parker og liknende Kirkegård...</t>
  </si>
  <si>
    <t>https://www.artsobservasjoner.no/Sighting/27403853</t>
  </si>
  <si>
    <t>POLYGON ((253510 6700676, 253496 6700633, 253495 6700594, 253496 6700579, 253505 6700572, 253574 6700574, 253600 6700581, 253602 6700625, 253593 6700687, 253533 6700681, 253510 6700676))</t>
  </si>
  <si>
    <t>urn:uuid:9967c35c-3ac1-46f5-8b09-33bafea63bc4</t>
  </si>
  <si>
    <t>1010_27403853</t>
  </si>
  <si>
    <t>23076952</t>
  </si>
  <si>
    <t>255_6701</t>
  </si>
  <si>
    <t>Engestad øst, Gran, In \NA T32 Semi-naturlig eng NA T32-C-18 sterkt kal...</t>
  </si>
  <si>
    <t>Bjørn Harald Larsen</t>
  </si>
  <si>
    <t>https://www.artsobservasjoner.no/Sighting/23076952</t>
  </si>
  <si>
    <t>POINT (254486 6701250)</t>
  </si>
  <si>
    <t>urn:uuid:e0cbd462-8e01-4392-8df1-3d4e162099d9</t>
  </si>
  <si>
    <t>1010_23076952</t>
  </si>
  <si>
    <t>27827170</t>
  </si>
  <si>
    <t>257_6695</t>
  </si>
  <si>
    <t>RV 4 Roa - Gran, Gran, In</t>
  </si>
  <si>
    <t>https://www.artsobservasjoner.no/Sighting/27827170</t>
  </si>
  <si>
    <t>POINT (256388 6695121)</t>
  </si>
  <si>
    <t>urn:uuid:ef41d7e0-bd71-49f1-b038-b29554aa0f81</t>
  </si>
  <si>
    <t>1010_27827170</t>
  </si>
  <si>
    <t>27827172</t>
  </si>
  <si>
    <t>https://www.artsobservasjoner.no/Sighting/27827172</t>
  </si>
  <si>
    <t>POINT (256388 6695122)</t>
  </si>
  <si>
    <t>urn:uuid:29c2e13d-946d-4a95-bf5f-178e19bc20b8</t>
  </si>
  <si>
    <t>1010_27827172</t>
  </si>
  <si>
    <t>27827173</t>
  </si>
  <si>
    <t>https://www.artsobservasjoner.no/Sighting/27827173</t>
  </si>
  <si>
    <t>POINT (256388 6695124)</t>
  </si>
  <si>
    <t>urn:uuid:a852de68-bd50-4a7a-90aa-58aafb4de431</t>
  </si>
  <si>
    <t>1010_27827173</t>
  </si>
  <si>
    <t>10956/903</t>
  </si>
  <si>
    <t>257_6699</t>
  </si>
  <si>
    <t>Kornåker / [Kode 1; sjelden]</t>
  </si>
  <si>
    <t>O_3Q_10956/903</t>
  </si>
  <si>
    <t>22976111</t>
  </si>
  <si>
    <t>227_6757</t>
  </si>
  <si>
    <t>Nordre Land</t>
  </si>
  <si>
    <t>Solli 3, Nordre Land, In \NA T32-C-16 Svakt kalkrik tørreng med klart hev...</t>
  </si>
  <si>
    <t>https://www.artsobservasjoner.no/Sighting/22976111</t>
  </si>
  <si>
    <t>POINT (226181 6757127)</t>
  </si>
  <si>
    <t>urn:uuid:94f46a67-c037-4d27-b4f8-c7232b74d8c6</t>
  </si>
  <si>
    <t>1010_22976111</t>
  </si>
  <si>
    <t>22975768</t>
  </si>
  <si>
    <t>181_6779</t>
  </si>
  <si>
    <t>Nord-Aurdal</t>
  </si>
  <si>
    <t>Nedre Røllång 6, Nord-Aurdal, In \NA T39 Hard sterkt endret fastmark</t>
  </si>
  <si>
    <t>https://www.artsobservasjoner.no/Sighting/22975768</t>
  </si>
  <si>
    <t>POINT (181320 6778370)</t>
  </si>
  <si>
    <t>urn:uuid:4fc1d9e1-d8ed-4288-8067-afe8cbc02106</t>
  </si>
  <si>
    <t>1010_22975768</t>
  </si>
  <si>
    <t>12069172</t>
  </si>
  <si>
    <t>171_6793</t>
  </si>
  <si>
    <t>Vestre Slidre</t>
  </si>
  <si>
    <t>Lomen kirke, Vestre Slidre, In \Tørrbakke</t>
  </si>
  <si>
    <t>https://www.artsobservasjoner.no/Sighting/12069172</t>
  </si>
  <si>
    <t>POINT (171322 6792865)</t>
  </si>
  <si>
    <t>urn:uuid:7c7ab819-e6e5-4842-ac76-11fd260140bd</t>
  </si>
  <si>
    <t>1010_12069172</t>
  </si>
  <si>
    <t>16899493</t>
  </si>
  <si>
    <t>Lomen kirke, Vestre Slidre, In \Tørrberg</t>
  </si>
  <si>
    <t>https://www.artsobservasjoner.no/Sighting/16899493</t>
  </si>
  <si>
    <t>POINT (171335 6792946)</t>
  </si>
  <si>
    <t>urn:uuid:5b7df1c6-b398-432f-9d4f-8e8fa8c91f49</t>
  </si>
  <si>
    <t>1010_16899493</t>
  </si>
  <si>
    <t>23112613</t>
  </si>
  <si>
    <t>173_6793</t>
  </si>
  <si>
    <t>Midtre Løkje, Vestre Slidre, In \NA T1 Nakent berg NA T1-C-4 tørkeutsatte litt k...</t>
  </si>
  <si>
    <t>Marte Olsen|Tanaquil Enzensberger</t>
  </si>
  <si>
    <t>https://www.artsobservasjoner.no/Sighting/23112613</t>
  </si>
  <si>
    <t>POINT (173945 6792256)</t>
  </si>
  <si>
    <t>urn:uuid:a9a0f626-33f7-4b95-9fd1-52c76a796edd</t>
  </si>
  <si>
    <t>1010_23112613</t>
  </si>
  <si>
    <t>23112576</t>
  </si>
  <si>
    <t>175_6791</t>
  </si>
  <si>
    <t>Byggslet, Vestre Slidre, In \NA T35 Løs sterkt endret fastmark NA T35</t>
  </si>
  <si>
    <t>https://www.artsobservasjoner.no/Sighting/23112576</t>
  </si>
  <si>
    <t>POINT (174698 6791172)</t>
  </si>
  <si>
    <t>urn:uuid:a19002e4-5d66-417c-a43b-25a3ab8e9a76</t>
  </si>
  <si>
    <t>1010_23112576</t>
  </si>
  <si>
    <t>23112456</t>
  </si>
  <si>
    <t>177_6787</t>
  </si>
  <si>
    <t>Slidre, Vestre Slidre, In \NA T43 Plener, parker og liknende NA T43</t>
  </si>
  <si>
    <t>Marte Olsen</t>
  </si>
  <si>
    <t>https://www.artsobservasjoner.no/Sighting/23112456</t>
  </si>
  <si>
    <t>POINT (176183 6787795)</t>
  </si>
  <si>
    <t>urn:uuid:679d7d2c-e1af-4871-801c-ba6bbb934ef0</t>
  </si>
  <si>
    <t>1010_23112456</t>
  </si>
  <si>
    <t>12088936</t>
  </si>
  <si>
    <t>179_6781</t>
  </si>
  <si>
    <t>Røn, Vestre Slidre, In \Fyllittskrent</t>
  </si>
  <si>
    <t>https://www.artsobservasjoner.no/Sighting/12088936</t>
  </si>
  <si>
    <t>POINT (179366 6781607)</t>
  </si>
  <si>
    <t>urn:uuid:0a5c5071-7fe2-43c2-91dc-70feff5403ea</t>
  </si>
  <si>
    <t>1010_12088936</t>
  </si>
  <si>
    <t>8222/145</t>
  </si>
  <si>
    <t>225_6631</t>
  </si>
  <si>
    <t>Drammen</t>
  </si>
  <si>
    <t>Bu</t>
  </si>
  <si>
    <t>Drammen: Grunderud - Holmen</t>
  </si>
  <si>
    <t>Elven, Anne</t>
  </si>
  <si>
    <t>POINT (225244 6631109)</t>
  </si>
  <si>
    <t>urn:catalog:O:VXL:8222/145</t>
  </si>
  <si>
    <t>23_8222/145</t>
  </si>
  <si>
    <t>17389126</t>
  </si>
  <si>
    <t>Konnerudkollen, Drammen, Vi</t>
  </si>
  <si>
    <t>Steinar Stueflotten</t>
  </si>
  <si>
    <t>https://www.artsobservasjoner.no/Sighting/17389126</t>
  </si>
  <si>
    <t>POINT (225507 6631688)</t>
  </si>
  <si>
    <t>urn:uuid:185cb91d-9070-4345-9584-e2c3422403e7</t>
  </si>
  <si>
    <t>1010_17389126</t>
  </si>
  <si>
    <t>8226/67</t>
  </si>
  <si>
    <t>225_6635</t>
  </si>
  <si>
    <t>Drammen: Drammen travbane - Bekkevollen</t>
  </si>
  <si>
    <t>POINT (225515 6634099)</t>
  </si>
  <si>
    <t>urn:catalog:O:VXL:8226/67</t>
  </si>
  <si>
    <t>23_8226/67</t>
  </si>
  <si>
    <t>8227/76</t>
  </si>
  <si>
    <t>Drammen: Kjøsterud</t>
  </si>
  <si>
    <t>POINT (225605 6635096)</t>
  </si>
  <si>
    <t>urn:catalog:O:VXL:8227/76</t>
  </si>
  <si>
    <t>23_8227/76</t>
  </si>
  <si>
    <t>8260/123</t>
  </si>
  <si>
    <t>227_6627</t>
  </si>
  <si>
    <t>Drammen: Imjelt - Gardås - Borgeåsen</t>
  </si>
  <si>
    <t>POINT (226876 6626941)</t>
  </si>
  <si>
    <t>urn:catalog:O:VXL:8260/123</t>
  </si>
  <si>
    <t>23_8260/123</t>
  </si>
  <si>
    <t>8265/112</t>
  </si>
  <si>
    <t>227_6629</t>
  </si>
  <si>
    <t>Drammen: Konnerud kirke - Vegmo</t>
  </si>
  <si>
    <t>POINT (227147 6629931)</t>
  </si>
  <si>
    <t>urn:catalog:O:VXL:8265/112</t>
  </si>
  <si>
    <t>23_8265/112</t>
  </si>
  <si>
    <t>8242/140</t>
  </si>
  <si>
    <t>227_6631</t>
  </si>
  <si>
    <t>Drammen: S f. Stordammen</t>
  </si>
  <si>
    <t>POINT (226150 6630021)</t>
  </si>
  <si>
    <t>urn:catalog:O:VXL:8242/140</t>
  </si>
  <si>
    <t>23_8242/140</t>
  </si>
  <si>
    <t>278896</t>
  </si>
  <si>
    <t>Hanne Hegre</t>
  </si>
  <si>
    <t>POINT (226625 6631620)</t>
  </si>
  <si>
    <t>BB241147-F5AB-44BE-8F97-0A7D20975495</t>
  </si>
  <si>
    <t>269_278896</t>
  </si>
  <si>
    <t>8268/144</t>
  </si>
  <si>
    <t>227_6633</t>
  </si>
  <si>
    <t>Drammen: Rød - Stormoen - Gosen</t>
  </si>
  <si>
    <t>POINT (227418 6632921)</t>
  </si>
  <si>
    <t>urn:catalog:O:VXL:8268/144</t>
  </si>
  <si>
    <t>23_8268/144</t>
  </si>
  <si>
    <t>8270/80</t>
  </si>
  <si>
    <t>Drammen: Åssiden</t>
  </si>
  <si>
    <t>POINT (227509 6633918)</t>
  </si>
  <si>
    <t>urn:catalog:O:VXL:8270/80</t>
  </si>
  <si>
    <t>23_8270/80</t>
  </si>
  <si>
    <t>386622</t>
  </si>
  <si>
    <t>Drammen: Gosen \skrotemark</t>
  </si>
  <si>
    <t>Anne Elven | Reidar Elven</t>
  </si>
  <si>
    <t>https://www.unimus.no/felles/bilder/web_hent_bilde.php?id=14996342&amp;type=jpeg</t>
  </si>
  <si>
    <t>POINT (227420 6632925)</t>
  </si>
  <si>
    <t>urn:catalog:O:V:386622</t>
  </si>
  <si>
    <t>8_386622</t>
  </si>
  <si>
    <t>O_386622</t>
  </si>
  <si>
    <t>8300/90</t>
  </si>
  <si>
    <t>229_6625</t>
  </si>
  <si>
    <t>Drammen: Verkenselva/Bremsa S f. Flåtan</t>
  </si>
  <si>
    <t>POINT (228779 6625763)</t>
  </si>
  <si>
    <t>urn:catalog:O:VXL:8300/90</t>
  </si>
  <si>
    <t>23_8300/90</t>
  </si>
  <si>
    <t>573616</t>
  </si>
  <si>
    <t>229_6629</t>
  </si>
  <si>
    <t>Brandposten, Drammen</t>
  </si>
  <si>
    <t>Hugo Berentzen</t>
  </si>
  <si>
    <t>Mangler koordinat - satt til kommunesenter basert på navn:Drammen</t>
  </si>
  <si>
    <t>https://www.unimus.no/felles/bilder/web_hent_bilde.php?id=13587862&amp;type=jpeg</t>
  </si>
  <si>
    <t>POINT (228219 6628982)</t>
  </si>
  <si>
    <t>urn:catalog:O:V:573616</t>
  </si>
  <si>
    <t>8_573616</t>
  </si>
  <si>
    <t>O_573616</t>
  </si>
  <si>
    <t>8286/139</t>
  </si>
  <si>
    <t>Drammen: Jordbrekkskogen - Hyllåsen</t>
  </si>
  <si>
    <t>POINT (228053 6628844)</t>
  </si>
  <si>
    <t>urn:catalog:O:VXL:8286/139</t>
  </si>
  <si>
    <t>23_8286/139</t>
  </si>
  <si>
    <t>8288/97</t>
  </si>
  <si>
    <t>Drammen: Skjelsbekk</t>
  </si>
  <si>
    <t>POINT (228144 6629841)</t>
  </si>
  <si>
    <t>urn:catalog:O:VXL:8288/97</t>
  </si>
  <si>
    <t>23_8288/97</t>
  </si>
  <si>
    <t>8313/62</t>
  </si>
  <si>
    <t>229_6633</t>
  </si>
  <si>
    <t>Drammen: Underlia</t>
  </si>
  <si>
    <t>POINT (229502 6633737)</t>
  </si>
  <si>
    <t>urn:catalog:O:VXL:8313/62</t>
  </si>
  <si>
    <t>23_8313/62</t>
  </si>
  <si>
    <t>12090167</t>
  </si>
  <si>
    <t>Skrenten- Paddebakken, Drammen, Vi \Tørrberg, baserikt</t>
  </si>
  <si>
    <t>https://www.artsobservasjoner.no/Sighting/12090167</t>
  </si>
  <si>
    <t>POINT (228369 6633991)</t>
  </si>
  <si>
    <t>urn:uuid:90ac4181-c5a5-49c8-9ac0-8880dcca09c8</t>
  </si>
  <si>
    <t>1010_12090167</t>
  </si>
  <si>
    <t>8312/85</t>
  </si>
  <si>
    <t>Drammen: Hotvedt - Fylkesbygget</t>
  </si>
  <si>
    <t>urn:catalog:O:VXL:8312/85</t>
  </si>
  <si>
    <t>23_8312/85</t>
  </si>
  <si>
    <t>8294/93</t>
  </si>
  <si>
    <t>Drammen: Åssiden SØ f Bråtan</t>
  </si>
  <si>
    <t>POINT (228505 6633828)</t>
  </si>
  <si>
    <t>urn:catalog:O:VXL:8294/93</t>
  </si>
  <si>
    <t>23_8294/93</t>
  </si>
  <si>
    <t>8292/75</t>
  </si>
  <si>
    <t>Drammen: bergkolle/park 500 NNV f. Bacheparken</t>
  </si>
  <si>
    <t>Elven, Anne; Elven, Reidar</t>
  </si>
  <si>
    <t>urn:catalog:O:VXL:8292/75</t>
  </si>
  <si>
    <t>23_8292/75</t>
  </si>
  <si>
    <t>17376744</t>
  </si>
  <si>
    <t>Skrenten-Paddebakken, Drammen, Vi</t>
  </si>
  <si>
    <t>https://www.artsobservasjoner.no/Sighting/17376744</t>
  </si>
  <si>
    <t>POINT (228375 6633945)</t>
  </si>
  <si>
    <t>urn:uuid:3e1e09ea-cde4-45c4-8558-eb4f200282a5</t>
  </si>
  <si>
    <t>1010_17376744</t>
  </si>
  <si>
    <t>17403431</t>
  </si>
  <si>
    <t>https://www.artsobservasjoner.no/Sighting/17403431</t>
  </si>
  <si>
    <t>urn:uuid:da155c09-7707-4941-bc3c-95308e02e047</t>
  </si>
  <si>
    <t>1010_17403431</t>
  </si>
  <si>
    <t>386433</t>
  </si>
  <si>
    <t>Øvre Landfall, Paddebakken, berg i kanten av gamle ovarennet Ø f Jonsokvn 24. \Rikelig bestand</t>
  </si>
  <si>
    <t>https://www.unimus.no/felles/bilder/web_hent_bilde.php?id=13968383&amp;type=jpeg</t>
  </si>
  <si>
    <t>POINT (228280 6633969)</t>
  </si>
  <si>
    <t>urn:catalog:O:V:386433</t>
  </si>
  <si>
    <t>8_386433</t>
  </si>
  <si>
    <t>O_386433</t>
  </si>
  <si>
    <t>309643</t>
  </si>
  <si>
    <t>229_6635</t>
  </si>
  <si>
    <t>Løkkebergene</t>
  </si>
  <si>
    <t>Nils Andreas Sørensen</t>
  </si>
  <si>
    <t>https://www.unimus.no/felles/bilder/web_hent_bilde.php?id=14936406&amp;type=jpeg</t>
  </si>
  <si>
    <t>POINT (228034 6634222)</t>
  </si>
  <si>
    <t>urn:catalog:TRH:V:309643</t>
  </si>
  <si>
    <t>37_309643</t>
  </si>
  <si>
    <t>TRH_309643</t>
  </si>
  <si>
    <t>8295/133</t>
  </si>
  <si>
    <t>Drammen: Bråtan N f Åssiden</t>
  </si>
  <si>
    <t>POINT (228596 6634824)</t>
  </si>
  <si>
    <t>urn:catalog:O:VXL:8295/133</t>
  </si>
  <si>
    <t>23_8295/133</t>
  </si>
  <si>
    <t>8332/80</t>
  </si>
  <si>
    <t>231_6625</t>
  </si>
  <si>
    <t>Drammen: Stein - Steinsbekken - gml. Skoger kirke</t>
  </si>
  <si>
    <t>POINT (230772 6625582)</t>
  </si>
  <si>
    <t>urn:catalog:O:VXL:8332/80</t>
  </si>
  <si>
    <t>23_8332/80</t>
  </si>
  <si>
    <t>8333/31</t>
  </si>
  <si>
    <t>Drammen: NV f. Undelsrud, avf.pl.</t>
  </si>
  <si>
    <t>urn:catalog:O:VXL:8333/31</t>
  </si>
  <si>
    <t>23_8333/31</t>
  </si>
  <si>
    <t>27515187</t>
  </si>
  <si>
    <t>Skoger gamle kirke, Drammen, Vi \NA T43_C_1 Plener, parker og liknende Kirkegård...</t>
  </si>
  <si>
    <t>https://www.artsobservasjoner.no/Sighting/27515187</t>
  </si>
  <si>
    <t>POLYGON ((230317 6625261, 230294 6625271, 230273 6625267, 230265 6625264, 230260 6625248, 230257 6625227, 230271 6625221, 230297 6625215, 230318 6625214, 230324 6625230, 230326 6625245, 230325 6625253, 230317 6625261))</t>
  </si>
  <si>
    <t>urn:uuid:0c6f9367-2967-47a4-a644-e59001f437c0</t>
  </si>
  <si>
    <t>1010_27515187</t>
  </si>
  <si>
    <t>8334/113</t>
  </si>
  <si>
    <t>231_6627</t>
  </si>
  <si>
    <t>Drammen: Skoger kirke - Kirkåsen</t>
  </si>
  <si>
    <t>POINT (230863 6626579)</t>
  </si>
  <si>
    <t>urn:catalog:O:VXL:8334/113</t>
  </si>
  <si>
    <t>23_8334/113</t>
  </si>
  <si>
    <t>8345/111</t>
  </si>
  <si>
    <t>Drammen: Gunnerud - øverst i Kobbervikdalen</t>
  </si>
  <si>
    <t>POINT (231950 6627485)</t>
  </si>
  <si>
    <t>urn:catalog:O:VXL:8345/111</t>
  </si>
  <si>
    <t>23_8345/111</t>
  </si>
  <si>
    <t>8325/105</t>
  </si>
  <si>
    <t>231_6631</t>
  </si>
  <si>
    <t>Drammen: Marienlyst - Strømsø - Strømsø kirke</t>
  </si>
  <si>
    <t>POINT (230318 6631653)</t>
  </si>
  <si>
    <t>urn:catalog:O:VXL:8325/105</t>
  </si>
  <si>
    <t>23_8325/105</t>
  </si>
  <si>
    <t>8324/53</t>
  </si>
  <si>
    <t>Drammen: Austad</t>
  </si>
  <si>
    <t>POINT (230227 6630656)</t>
  </si>
  <si>
    <t>urn:catalog:O:VXL:8324/53</t>
  </si>
  <si>
    <t>23_8324/53</t>
  </si>
  <si>
    <t>8338/89</t>
  </si>
  <si>
    <t>Drammen: Rundtom - Fjell</t>
  </si>
  <si>
    <t>POINT (231224 6630566)</t>
  </si>
  <si>
    <t>urn:catalog:O:VXL:8338/89</t>
  </si>
  <si>
    <t>23_8338/89</t>
  </si>
  <si>
    <t>118213</t>
  </si>
  <si>
    <t>231_6633</t>
  </si>
  <si>
    <t>Bragernes</t>
  </si>
  <si>
    <t>Hans Tambs Lyche</t>
  </si>
  <si>
    <t>https://www.unimus.no/felles/bilder/web_hent_bilde.php?id=14847022&amp;type=jpeg</t>
  </si>
  <si>
    <t>POINT (230953 6633104)</t>
  </si>
  <si>
    <t>urn:catalog:TRH:V:118213</t>
  </si>
  <si>
    <t>37_118213</t>
  </si>
  <si>
    <t>TRH_118213</t>
  </si>
  <si>
    <t>8329/93</t>
  </si>
  <si>
    <t>Drammen: Bragernesåsen &amp; Åspaviljongen</t>
  </si>
  <si>
    <t>POINT (230499 6633647)</t>
  </si>
  <si>
    <t>urn:catalog:O:VXL:8329/93</t>
  </si>
  <si>
    <t>23_8329/93</t>
  </si>
  <si>
    <t>8327/73</t>
  </si>
  <si>
    <t>Drammen: Bragernes - Bragernes kirke/kirkegård</t>
  </si>
  <si>
    <t>POINT (230408 6632650)</t>
  </si>
  <si>
    <t>urn:catalog:O:VXL:8327/73</t>
  </si>
  <si>
    <t>23_8327/73</t>
  </si>
  <si>
    <t>8341/124</t>
  </si>
  <si>
    <t>Drammen: Bragernesåsen øst - Toppenhaug N</t>
  </si>
  <si>
    <t>POINT (231496 6633556)</t>
  </si>
  <si>
    <t>urn:catalog:O:VXL:8341/124</t>
  </si>
  <si>
    <t>23_8341/124</t>
  </si>
  <si>
    <t>8340/109</t>
  </si>
  <si>
    <t>Drammen: Bragernes øst - Bryggeriet - Toppenhaug</t>
  </si>
  <si>
    <t>POINT (231405 6632560)</t>
  </si>
  <si>
    <t>urn:catalog:O:VXL:8340/109</t>
  </si>
  <si>
    <t>23_8340/109</t>
  </si>
  <si>
    <t>661315</t>
  </si>
  <si>
    <t>Drammen, Toppenhaug \På granittberg</t>
  </si>
  <si>
    <t>https://www.unimus.no/felles/bilder/web_hent_bilde.php?id=15000906&amp;type=jpeg</t>
  </si>
  <si>
    <t>POINT (231616 6632922)</t>
  </si>
  <si>
    <t>urn:catalog:O:V:661315</t>
  </si>
  <si>
    <t>8_661315</t>
  </si>
  <si>
    <t>O_661315</t>
  </si>
  <si>
    <t>645601</t>
  </si>
  <si>
    <t>Drammen: Bragernesåsen: Albumstien \svaberg</t>
  </si>
  <si>
    <t>https://www.unimus.no/felles/bilder/web_hent_bilde.php?id=14119613&amp;type=jpeg</t>
  </si>
  <si>
    <t>POINT (230502 6633651)</t>
  </si>
  <si>
    <t>urn:catalog:O:V:645601</t>
  </si>
  <si>
    <t>8_645601</t>
  </si>
  <si>
    <t>O_645601</t>
  </si>
  <si>
    <t>25419894</t>
  </si>
  <si>
    <t>Åspaviljongen - nedenfor Thurmannsvei, Drammen, Vi /[Kvant.:] Plants</t>
  </si>
  <si>
    <t>Liselotte Schmitz</t>
  </si>
  <si>
    <t>https://www.artsobservasjoner.no/Sighting/25419894</t>
  </si>
  <si>
    <t>POLYGON ((230681 6633323, 230670 6633320, 230653 6633320, 230637 6633321, 230624 6633323, 230618 6633317, 230612 6633309, 230614 6633305, 230615 6633303, 230620 6633307, 230628 6633305, 230637 6633303, 230643 6633302, 230658 6633309, 230670 6633315, 230681 6633323))</t>
  </si>
  <si>
    <t>urn:uuid:8c6000bb-ebe6-4ad6-a52b-e082b4731560</t>
  </si>
  <si>
    <t>1010_25419894</t>
  </si>
  <si>
    <t>573615</t>
  </si>
  <si>
    <t>231_6635</t>
  </si>
  <si>
    <t>Bragernæsaasen, nær Drammen; langt borte fra noget beboet sted</t>
  </si>
  <si>
    <t>F. Jebe</t>
  </si>
  <si>
    <t>https://www.unimus.no/felles/bilder/web_hent_bilde.php?id=13587861&amp;type=jpeg</t>
  </si>
  <si>
    <t>POINT (230543 6634150)</t>
  </si>
  <si>
    <t>urn:catalog:O:V:573615</t>
  </si>
  <si>
    <t>8_573615</t>
  </si>
  <si>
    <t>O_573615</t>
  </si>
  <si>
    <t>388032</t>
  </si>
  <si>
    <t>233_6627</t>
  </si>
  <si>
    <t>Drammen: Eik-krysset øverst i Konneruddalen \skroteplass, store mengder</t>
  </si>
  <si>
    <t>Anne Elven</t>
  </si>
  <si>
    <t>https://www.unimus.no/felles/bilder/web_hent_bilde.php?id=14997730&amp;type=jpeg</t>
  </si>
  <si>
    <t>POINT (232946 6627395)</t>
  </si>
  <si>
    <t>urn:catalog:O:V:388032</t>
  </si>
  <si>
    <t>8_388032</t>
  </si>
  <si>
    <t>O_388032</t>
  </si>
  <si>
    <t>8346/125</t>
  </si>
  <si>
    <t>233_6629</t>
  </si>
  <si>
    <t>Drammen: Gjerpen</t>
  </si>
  <si>
    <t>POINT (232040 6628482)</t>
  </si>
  <si>
    <t>urn:catalog:O:VXL:8346/125</t>
  </si>
  <si>
    <t>23_8346/125</t>
  </si>
  <si>
    <t>8347/86</t>
  </si>
  <si>
    <t>Drammen: Kobbervikdalen, midten</t>
  </si>
  <si>
    <t>urn:catalog:O:VXL:8347/86</t>
  </si>
  <si>
    <t>23_8347/86</t>
  </si>
  <si>
    <t>8351/112</t>
  </si>
  <si>
    <t>233_6631</t>
  </si>
  <si>
    <t>Drammen: rundt Tangen kirke</t>
  </si>
  <si>
    <t>POINT (232221 6630476)</t>
  </si>
  <si>
    <t>urn:catalog:O:VXL:8351/112</t>
  </si>
  <si>
    <t>23_8351/112</t>
  </si>
  <si>
    <t>273486</t>
  </si>
  <si>
    <t>POINT (232125 6630974)</t>
  </si>
  <si>
    <t>7518A913-51FD-42D3-A2D0-A71D2AD9B419</t>
  </si>
  <si>
    <t>210_273486</t>
  </si>
  <si>
    <t>273492</t>
  </si>
  <si>
    <t>A409CEFF-E408-48C2-962B-6272FEA9B376</t>
  </si>
  <si>
    <t>210_273492</t>
  </si>
  <si>
    <t>273548</t>
  </si>
  <si>
    <t>C982BAA3-375C-4F66-B17C-BC7F23E7B8CF</t>
  </si>
  <si>
    <t>210_273548</t>
  </si>
  <si>
    <t>273047</t>
  </si>
  <si>
    <t>8F3AC836-D9F5-45B7-8717-4A418A7CB1CF</t>
  </si>
  <si>
    <t>210_273047</t>
  </si>
  <si>
    <t>8364/88</t>
  </si>
  <si>
    <t>235_6629</t>
  </si>
  <si>
    <t>Drammen: Nedre Knive</t>
  </si>
  <si>
    <t>POINT (234034 6628301)</t>
  </si>
  <si>
    <t>urn:catalog:O:VXL:8364/88</t>
  </si>
  <si>
    <t>23_8364/88</t>
  </si>
  <si>
    <t>12068780</t>
  </si>
  <si>
    <t>199_6625</t>
  </si>
  <si>
    <t>Kongsberg</t>
  </si>
  <si>
    <t>Gomsrud terrasse, Kongsberg, Vi</t>
  </si>
  <si>
    <t>Bård Engelstad</t>
  </si>
  <si>
    <t>https://www.artsobservasjoner.no/Sighting/12068780</t>
  </si>
  <si>
    <t>POINT (198884 6624370)</t>
  </si>
  <si>
    <t>urn:uuid:abad78aa-1230-472b-8d6b-7e5486419b04</t>
  </si>
  <si>
    <t>1010_12068780</t>
  </si>
  <si>
    <t>18758560</t>
  </si>
  <si>
    <t>227_6671</t>
  </si>
  <si>
    <t>Ringerike</t>
  </si>
  <si>
    <t>Steinrøysveien, Ringerike, Vi</t>
  </si>
  <si>
    <t>Endre Nygaard</t>
  </si>
  <si>
    <t>https://www.artsobservasjoner.no/Sighting/18758560</t>
  </si>
  <si>
    <t>POINT (227028 6670902)</t>
  </si>
  <si>
    <t>urn:uuid:3b707ad7-3057-4965-a508-ae532daf6150</t>
  </si>
  <si>
    <t>1010_18758560</t>
  </si>
  <si>
    <t>24111489</t>
  </si>
  <si>
    <t>241_6673</t>
  </si>
  <si>
    <t>Bergeløkka, Ringerike, Vi</t>
  </si>
  <si>
    <t>Lena Irene Kornbråten</t>
  </si>
  <si>
    <t>https://www.artsobservasjoner.no/Sighting/24111489</t>
  </si>
  <si>
    <t>POINT (241916 6672910)</t>
  </si>
  <si>
    <t>urn:uuid:ebc006da-bf4f-4aaf-a255-dcce7c1d9a46</t>
  </si>
  <si>
    <t>1010_24111489</t>
  </si>
  <si>
    <t>24112032</t>
  </si>
  <si>
    <t>Nedre Fjellheim, Ringerike, Vi</t>
  </si>
  <si>
    <t>En relativt stor bestand vokser i skrenten mellom bolighus og veien (Åsaveien). .</t>
  </si>
  <si>
    <t>https://www.artsobservasjoner.no/Sighting/24112032</t>
  </si>
  <si>
    <t>POINT (241940 6672554)</t>
  </si>
  <si>
    <t>urn:uuid:526f7e9e-9108-4162-a6b0-df45960a2500</t>
  </si>
  <si>
    <t>1010_24112032</t>
  </si>
  <si>
    <t>20716818</t>
  </si>
  <si>
    <t>241_6679</t>
  </si>
  <si>
    <t>Putten, Ringerike, Vi \NA T40 Eng-liknende sterkt endret fastmark eng-...</t>
  </si>
  <si>
    <t>Torbjørn Horsberg Kornstad</t>
  </si>
  <si>
    <t>https://www.artsobservasjoner.no/Sighting/20716818</t>
  </si>
  <si>
    <t>POINT (240077 6678177)</t>
  </si>
  <si>
    <t>urn:uuid:fbf769d8-3392-40df-9426-0810f54f5988</t>
  </si>
  <si>
    <t>1010_20716818</t>
  </si>
  <si>
    <t>284045</t>
  </si>
  <si>
    <t>241_6681</t>
  </si>
  <si>
    <t>Auren</t>
  </si>
  <si>
    <t>Odd Egil Stabbetorp, Martha Karijord</t>
  </si>
  <si>
    <t>POINT (240829 6680850)</t>
  </si>
  <si>
    <t>31920CE9-8953-4B6B-A2DB-4AE11F3C5BB3</t>
  </si>
  <si>
    <t>216_284045</t>
  </si>
  <si>
    <t>24112813</t>
  </si>
  <si>
    <t>243_6673</t>
  </si>
  <si>
    <t>Bekkatomtbakken, Ringerike, Vi</t>
  </si>
  <si>
    <t>Planta ser ut til å være på vei inn i skogen uten særlig motstand. .</t>
  </si>
  <si>
    <t>https://www.artsobservasjoner.no/Sighting/24112813</t>
  </si>
  <si>
    <t>POINT (242075 6673757)</t>
  </si>
  <si>
    <t>urn:uuid:12b9fce6-f989-46d8-8915-8ab58b53b517</t>
  </si>
  <si>
    <t>1010_24112813</t>
  </si>
  <si>
    <t>316093</t>
  </si>
  <si>
    <t>233_6667</t>
  </si>
  <si>
    <t>Hole</t>
  </si>
  <si>
    <t>Søndre Svarstad Ø</t>
  </si>
  <si>
    <t>Hofton, Tom H.</t>
  </si>
  <si>
    <t>POINT (233751 6667898)</t>
  </si>
  <si>
    <t>59_316093</t>
  </si>
  <si>
    <t>23847672</t>
  </si>
  <si>
    <t>Bønsnesveien, Bønsnes, Hole, Vi \Veggrøft langs vegskjæring /[Kvant.:] 40 cm2</t>
  </si>
  <si>
    <t>Quantity: 40 cm2</t>
  </si>
  <si>
    <t>https://www.artsobservasjoner.no/Sighting/23847672</t>
  </si>
  <si>
    <t>POINT (233071 6667924)</t>
  </si>
  <si>
    <t>urn:uuid:561ee2b9-626b-449a-b6c5-614cb8d72dd7</t>
  </si>
  <si>
    <t>1010_23847672</t>
  </si>
  <si>
    <t>AT20210604111821</t>
  </si>
  <si>
    <t>Malerstua</t>
  </si>
  <si>
    <t>POINT (233071 6667922)</t>
  </si>
  <si>
    <t>59_AT20210604111821</t>
  </si>
  <si>
    <t>AT20210604144050</t>
  </si>
  <si>
    <t>Malerstua sør</t>
  </si>
  <si>
    <t>POINT (233292 6667781)</t>
  </si>
  <si>
    <t>59_AT20210604144050</t>
  </si>
  <si>
    <t>AT20210531190002</t>
  </si>
  <si>
    <t>233_6669</t>
  </si>
  <si>
    <t>Søhol sør eng ved hytte \Naturbeite</t>
  </si>
  <si>
    <t>POINT (233653 6669331)</t>
  </si>
  <si>
    <t>59_AT20210531190002</t>
  </si>
  <si>
    <t>293019</t>
  </si>
  <si>
    <t>237_6661</t>
  </si>
  <si>
    <t>Nes, i kanten av E68 NØ for Nes Øvre, 800 m N for Nestunellen, på veiens V-side, spredte bestander i</t>
  </si>
  <si>
    <t>Tore Berg | Bård Bredesen</t>
  </si>
  <si>
    <t>https://www.unimus.no/felles/bilder/web_hent_bilde.php?id=13560130&amp;type=jpeg</t>
  </si>
  <si>
    <t>POINT (236570 6661732)</t>
  </si>
  <si>
    <t>urn:catalog:O:V:293019</t>
  </si>
  <si>
    <t>8_293019</t>
  </si>
  <si>
    <t>O_293019</t>
  </si>
  <si>
    <t>676887</t>
  </si>
  <si>
    <t>237_6667</t>
  </si>
  <si>
    <t>Rytteråker S</t>
  </si>
  <si>
    <t>Reiso, S.; Thylén, A.</t>
  </si>
  <si>
    <t>POINT (236297 6667879)</t>
  </si>
  <si>
    <t>59_676887</t>
  </si>
  <si>
    <t>22829166</t>
  </si>
  <si>
    <t>237_6669</t>
  </si>
  <si>
    <t>Røyseveien ved Løken, Hole, Vi</t>
  </si>
  <si>
    <t>Arvid Næss|Henning Larsen</t>
  </si>
  <si>
    <t>https://www.artsobservasjoner.no/Sighting/22829166</t>
  </si>
  <si>
    <t>POINT (236847 6669308)</t>
  </si>
  <si>
    <t>urn:uuid:96acfe2b-5f45-43b2-a4e1-ae30732f4723</t>
  </si>
  <si>
    <t>1010_22829166</t>
  </si>
  <si>
    <t>26830145</t>
  </si>
  <si>
    <t>Gjesval, vest for Fekjærveien, Hole, Vi</t>
  </si>
  <si>
    <t>Henning Larsen</t>
  </si>
  <si>
    <t>https://www.artsobservasjoner.no/Sighting/26830145</t>
  </si>
  <si>
    <t>POINT (237370 6668821)</t>
  </si>
  <si>
    <t>urn:uuid:b9b3f824-ad38-40ae-9e68-97ec770a3e42</t>
  </si>
  <si>
    <t>1010_26830145</t>
  </si>
  <si>
    <t>573617</t>
  </si>
  <si>
    <t>239_6657</t>
  </si>
  <si>
    <t>Hole: Fjulsrud. forvillet i store mengder.</t>
  </si>
  <si>
    <t>https://www.unimus.no/felles/bilder/web_hent_bilde.php?id=13587863&amp;type=jpeg</t>
  </si>
  <si>
    <t>POINT (239148 6656978)</t>
  </si>
  <si>
    <t>urn:catalog:O:V:573617</t>
  </si>
  <si>
    <t>8_573617</t>
  </si>
  <si>
    <t>O_573617</t>
  </si>
  <si>
    <t>20744939</t>
  </si>
  <si>
    <t>Skaret, Skaret, Hole, Hole, Vi</t>
  </si>
  <si>
    <t>Registrert av COWI AS på vegne av Statens vegvesen region øst..</t>
  </si>
  <si>
    <t>https://www.artsobservasjoner.no/Sighting/20744939</t>
  </si>
  <si>
    <t>POLYGON ((238924 6657821, 238924 6657843, 238925 6657849, 238932 6657863, 238936 6657873, 238942 6657875, 238948 6657873, 238951 6657870, 238952 6657865, 238948 6657853, 238945 6657846, 238935 6657835, 238926 6657820, 238924 6657821))</t>
  </si>
  <si>
    <t>urn:uuid:5602f0ab-1134-44c6-8976-59a72f8bae90</t>
  </si>
  <si>
    <t>1010_20744939</t>
  </si>
  <si>
    <t>22951595</t>
  </si>
  <si>
    <t>Fjulsrud, Hole, Vi</t>
  </si>
  <si>
    <t>https://www.artsobservasjoner.no/Sighting/22951595</t>
  </si>
  <si>
    <t>POINT (239048 6657132)</t>
  </si>
  <si>
    <t>urn:uuid:bfea0ab1-64de-416d-8c0e-955aa7e607e0</t>
  </si>
  <si>
    <t>1010_22951595</t>
  </si>
  <si>
    <t>27747245</t>
  </si>
  <si>
    <t>239_6661</t>
  </si>
  <si>
    <t>Høgås skytebane, Hole, Vi</t>
  </si>
  <si>
    <t>https://www.artsobservasjoner.no/Sighting/27747245</t>
  </si>
  <si>
    <t>POINT (239059 6660077)</t>
  </si>
  <si>
    <t>urn:uuid:bd009fb8-ff56-4074-90e3-c7d4a2e26566</t>
  </si>
  <si>
    <t>1010_27747245</t>
  </si>
  <si>
    <t>213736</t>
  </si>
  <si>
    <t>239_6665</t>
  </si>
  <si>
    <t>Ringerike: Hole hd.: Stensåsen \På gamle tufter</t>
  </si>
  <si>
    <t>Fægri</t>
  </si>
  <si>
    <t>Mangler koordinat - satt til kommunesenter basert på navn:Hole</t>
  </si>
  <si>
    <t>https://www.unimus.no/felles/bilder/web_hent_bilde.php?id=12198773&amp;type=jpeg</t>
  </si>
  <si>
    <t>POINT (238054 6665733)</t>
  </si>
  <si>
    <t>urn:catalog:BG:S:213736</t>
  </si>
  <si>
    <t>105_213736</t>
  </si>
  <si>
    <t>BG_213736</t>
  </si>
  <si>
    <t>12090072</t>
  </si>
  <si>
    <t>239_6667</t>
  </si>
  <si>
    <t>Sundøya, Hole, Vi \Strandberg</t>
  </si>
  <si>
    <t>Marianne Karlsen|Per Erik Tangen</t>
  </si>
  <si>
    <t>Forvilla .</t>
  </si>
  <si>
    <t>https://www.artsobservasjoner.no/Sighting/12090072</t>
  </si>
  <si>
    <t>POINT (238597 6667736)</t>
  </si>
  <si>
    <t>urn:uuid:a47f2db6-9907-47d5-ac29-528c9bf93627</t>
  </si>
  <si>
    <t>1010_12090072</t>
  </si>
  <si>
    <t>316224</t>
  </si>
  <si>
    <t>Slettøya N, Kroksund</t>
  </si>
  <si>
    <t>POINT (238488 6667907)</t>
  </si>
  <si>
    <t>59_316224</t>
  </si>
  <si>
    <t>20198967</t>
  </si>
  <si>
    <t>Sundøya, Sundvollen, Hole, Vi \Åpent berg på holme /[Kvant.:] 3 dm2</t>
  </si>
  <si>
    <t>https://www.artsobservasjoner.no/Sighting/20198967</t>
  </si>
  <si>
    <t>POINT (238631 6667699)</t>
  </si>
  <si>
    <t>urn:uuid:eefa1527-009e-488f-bd87-90016263d312</t>
  </si>
  <si>
    <t>1010_20198967</t>
  </si>
  <si>
    <t>AT20210921184951</t>
  </si>
  <si>
    <t>239_6669</t>
  </si>
  <si>
    <t>Ulvøya</t>
  </si>
  <si>
    <t>Thylén, A.; Reiso, S.</t>
  </si>
  <si>
    <t>POINT (239671 6668868)</t>
  </si>
  <si>
    <t>59_AT20210921184951</t>
  </si>
  <si>
    <t>AT20210922112648</t>
  </si>
  <si>
    <t>Tvehjulingen</t>
  </si>
  <si>
    <t>POINT (239357 6668990)</t>
  </si>
  <si>
    <t>59_AT20210922112648</t>
  </si>
  <si>
    <t>sr20210922190439</t>
  </si>
  <si>
    <t>239_6671</t>
  </si>
  <si>
    <t>Maurøya</t>
  </si>
  <si>
    <t>reiso, s.</t>
  </si>
  <si>
    <t>POINT (239607 6671797)</t>
  </si>
  <si>
    <t>59_sr20210922190439</t>
  </si>
  <si>
    <t>AT20210923122132</t>
  </si>
  <si>
    <t>Loretangen</t>
  </si>
  <si>
    <t>POINT (239169 6671690)</t>
  </si>
  <si>
    <t>59_AT20210923122132</t>
  </si>
  <si>
    <t>sr20210923121339</t>
  </si>
  <si>
    <t>POINT (239171 6671698)</t>
  </si>
  <si>
    <t>59_sr20210923121339</t>
  </si>
  <si>
    <t>88976</t>
  </si>
  <si>
    <t>239_6673</t>
  </si>
  <si>
    <t>Hårum</t>
  </si>
  <si>
    <t>Høitomt, Torbjørn; Blindheim, T.</t>
  </si>
  <si>
    <t>POINT (238729 6673354)</t>
  </si>
  <si>
    <t>59_88976</t>
  </si>
  <si>
    <t>35555</t>
  </si>
  <si>
    <t>241_6659</t>
  </si>
  <si>
    <t>Nysetra</t>
  </si>
  <si>
    <t xml:space="preserve"> NonValid dynamicProperties: "{"Substrate":"", "Ecology":"Gjengrodd beitemark", "Redlist status":"NA", "Relative abundance":"", "Antropokor":"0"}"</t>
  </si>
  <si>
    <t>POINT (240213 6659685)</t>
  </si>
  <si>
    <t>171_35555</t>
  </si>
  <si>
    <t>25009875</t>
  </si>
  <si>
    <t>133_6739</t>
  </si>
  <si>
    <t>Hol</t>
  </si>
  <si>
    <t>Hol gamle kirke, Hol, Vi \NA T43_C_1 Plener, parker og liknende Kirkegård</t>
  </si>
  <si>
    <t>https://www.artsobservasjoner.no/Sighting/25009875</t>
  </si>
  <si>
    <t>POLYGON ((133656 6738623, 133651 6738593, 133654 6738588, 133675 6738586, 133694 6738585, 133714 6738587, 133714 6738617, 133690 6738617, 133678 6738617, 133665 6738620, 133656 6738623))</t>
  </si>
  <si>
    <t>urn:uuid:9ecd0347-f330-4495-8d78-a0182c967ae9</t>
  </si>
  <si>
    <t>1010_25009875</t>
  </si>
  <si>
    <t>162805</t>
  </si>
  <si>
    <t>201_6669</t>
  </si>
  <si>
    <t>Sigdal</t>
  </si>
  <si>
    <t>Holmen gamle prestegård</t>
  </si>
  <si>
    <t>POINT (201611 6669058)</t>
  </si>
  <si>
    <t>59_162805</t>
  </si>
  <si>
    <t>315696</t>
  </si>
  <si>
    <t>221_6655</t>
  </si>
  <si>
    <t>Modum</t>
  </si>
  <si>
    <t>Thurehaugen, Heggen kirke S</t>
  </si>
  <si>
    <t>POINT (220841 6655252)</t>
  </si>
  <si>
    <t>59_315696</t>
  </si>
  <si>
    <t>315753</t>
  </si>
  <si>
    <t>Spone NV, krysset Heggenveien-Heggenåsen</t>
  </si>
  <si>
    <t>POINT (220266 6655242)</t>
  </si>
  <si>
    <t>59_315753</t>
  </si>
  <si>
    <t>12066747</t>
  </si>
  <si>
    <t>Heggen Kirke, Modum, Vi \Tørr bakke</t>
  </si>
  <si>
    <t>Jan Sørensen</t>
  </si>
  <si>
    <t>https://www.artsobservasjoner.no/Sighting/12066747</t>
  </si>
  <si>
    <t>POINT (220841 6655253)</t>
  </si>
  <si>
    <t>urn:uuid:de6b85ce-a49c-4f5a-a9a2-4ae34e1b4dfa</t>
  </si>
  <si>
    <t>1010_12066747</t>
  </si>
  <si>
    <t>20637252</t>
  </si>
  <si>
    <t>221_6657</t>
  </si>
  <si>
    <t>Gunnerud 1, Modum, Vi \NA T1 Nakent berg lite tørkeutsatte temmelig ti...</t>
  </si>
  <si>
    <t>https://www.artsobservasjoner.no/Sighting/20637252</t>
  </si>
  <si>
    <t>POINT (221921 6657777)</t>
  </si>
  <si>
    <t>urn:uuid:08bc5dc6-b9eb-4055-ae8d-7fe21e3ebeca</t>
  </si>
  <si>
    <t>1010_20637252</t>
  </si>
  <si>
    <t>12067283</t>
  </si>
  <si>
    <t>213_6637</t>
  </si>
  <si>
    <t>Øvre Eiker</t>
  </si>
  <si>
    <t>Hoenselva, mellom Mølla og Evja, Øvre Eiker, Vi \Elv med gråor-heggeskog, beite og ugrasvegetasjon</t>
  </si>
  <si>
    <t>https://www.artsobservasjoner.no/Sighting/12067283</t>
  </si>
  <si>
    <t>POINT (213734 6637178)</t>
  </si>
  <si>
    <t>urn:uuid:c95b86f0-f301-4919-8cbb-4e7b0f53a395</t>
  </si>
  <si>
    <t>1010_12067283</t>
  </si>
  <si>
    <t>12066877</t>
  </si>
  <si>
    <t>215_6637</t>
  </si>
  <si>
    <t>Hokksund Camping, Øvre Eiker, Vi \Bakke</t>
  </si>
  <si>
    <t>https://www.artsobservasjoner.no/Sighting/12066877</t>
  </si>
  <si>
    <t>POINT (214643 6637101)</t>
  </si>
  <si>
    <t>urn:uuid:daccb20e-600d-41c0-98f7-c4adf69a3e89</t>
  </si>
  <si>
    <t>1010_12066877</t>
  </si>
  <si>
    <t>16580</t>
  </si>
  <si>
    <t>219_6635</t>
  </si>
  <si>
    <t>Nedre Eiker</t>
  </si>
  <si>
    <t>Brekkebråtan</t>
  </si>
  <si>
    <t xml:space="preserve"> NonValid dynamicProperties: "{"Substrate":"", "Ecology":"Kalkrik tørreng, beite", "Redlist status":"NA", "Relative abundance":"", "Antropokor":"0"}"</t>
  </si>
  <si>
    <t>POINT (218377 6635768)</t>
  </si>
  <si>
    <t>171_16580</t>
  </si>
  <si>
    <t>12067000</t>
  </si>
  <si>
    <t>Brekkebråtan, Drammen, Vi</t>
  </si>
  <si>
    <t>Finn Michelsen</t>
  </si>
  <si>
    <t>Helt i vest, nær veikanten. .</t>
  </si>
  <si>
    <t>https://www.artsobservasjoner.no/Sighting/12067000</t>
  </si>
  <si>
    <t>POINT (218461 6635773)</t>
  </si>
  <si>
    <t>urn:uuid:67be3013-f48e-49c2-a2ae-ef8299999e08</t>
  </si>
  <si>
    <t>1010_12067000</t>
  </si>
  <si>
    <t>14778200</t>
  </si>
  <si>
    <t>Brekke, Drammen, Vi \Tørreng, kalkrikt</t>
  </si>
  <si>
    <t>https://www.artsobservasjoner.no/Sighting/14778200</t>
  </si>
  <si>
    <t>POINT (218125 6635725)</t>
  </si>
  <si>
    <t>urn:uuid:a454654c-48af-4a33-bb50-012011600d2c</t>
  </si>
  <si>
    <t>1010_14778200</t>
  </si>
  <si>
    <t>15097770</t>
  </si>
  <si>
    <t>Brekkebråtan, Drammen, Vi \Gjengrodd eng</t>
  </si>
  <si>
    <t>Reidun Braathen|Ove Bergersen|Kåre Homble|Kristoffer Bøhn|Inger Kristoffersen|Even W. Hanssen</t>
  </si>
  <si>
    <t>https://www.artsobservasjoner.no/Sighting/15097770</t>
  </si>
  <si>
    <t>POINT (218197 6635738)</t>
  </si>
  <si>
    <t>urn:uuid:fb7a9dfd-b5e6-4d74-bf24-dffabcb63d9f</t>
  </si>
  <si>
    <t>1010_15097770</t>
  </si>
  <si>
    <t>24579841</t>
  </si>
  <si>
    <t>Brekkebråtan, Krokstadelva, Drammen, Vi /[Kvant.:] Plants</t>
  </si>
  <si>
    <t>https://www.artsobservasjoner.no/Sighting/24579841</t>
  </si>
  <si>
    <t>POINT (218396 6635781)</t>
  </si>
  <si>
    <t>urn:uuid:8c333ae2-1c31-42c7-abd0-4270a1078e59</t>
  </si>
  <si>
    <t>1010_24579841</t>
  </si>
  <si>
    <t>25870488</t>
  </si>
  <si>
    <t>Brekkeveien, Drammen, Vi \Bergskrent</t>
  </si>
  <si>
    <t>https://www.artsobservasjoner.no/Sighting/25870488</t>
  </si>
  <si>
    <t>POINT (218148 6635736)</t>
  </si>
  <si>
    <t>urn:uuid:6968fe7e-b277-4c95-a6bf-aeb1d65b2a90</t>
  </si>
  <si>
    <t>1010_25870488</t>
  </si>
  <si>
    <t>280016</t>
  </si>
  <si>
    <t>221_6633</t>
  </si>
  <si>
    <t>POINT (221126 6633627)</t>
  </si>
  <si>
    <t>D68614F3-C097-425B-BC63-16B83F505613</t>
  </si>
  <si>
    <t>269_280016</t>
  </si>
  <si>
    <t>13383984</t>
  </si>
  <si>
    <t>221_6635</t>
  </si>
  <si>
    <t>Stenseth 8, Drammen, Vi</t>
  </si>
  <si>
    <t>https://www.artsobservasjoner.no/Sighting/13383984</t>
  </si>
  <si>
    <t>POINT (221452 6634957)</t>
  </si>
  <si>
    <t>urn:uuid:84278485-63f7-4744-8c12-f93d5e6f9a38</t>
  </si>
  <si>
    <t>1010_13383984</t>
  </si>
  <si>
    <t>20637315</t>
  </si>
  <si>
    <t>223_6631</t>
  </si>
  <si>
    <t>Viksetra 2, Drammen, Vi \NA T32 Semi-naturlig eng sterkt kalkrik tørreng...</t>
  </si>
  <si>
    <t>https://www.artsobservasjoner.no/Sighting/20637315</t>
  </si>
  <si>
    <t>POINT (222131 6630655)</t>
  </si>
  <si>
    <t>urn:uuid:0f4d5487-bd78-442e-8658-dd558f67adff</t>
  </si>
  <si>
    <t>1010_20637315</t>
  </si>
  <si>
    <t>7234/914</t>
  </si>
  <si>
    <t>Lier</t>
  </si>
  <si>
    <t>Bragernesåsen NE - Klopptjern</t>
  </si>
  <si>
    <t>RE</t>
  </si>
  <si>
    <t>O_XL_7234/914</t>
  </si>
  <si>
    <t>25291542</t>
  </si>
  <si>
    <t>231_6641</t>
  </si>
  <si>
    <t>Kleivene,Eikseterveien, Lier, Vi</t>
  </si>
  <si>
    <t>https://www.artsobservasjoner.no/Sighting/25291542</t>
  </si>
  <si>
    <t>POINT (230790 6641537)</t>
  </si>
  <si>
    <t>urn:uuid:e0a20983-7ffb-4eba-a0fd-d2a36fc3a80d</t>
  </si>
  <si>
    <t>1010_25291542</t>
  </si>
  <si>
    <t>26785</t>
  </si>
  <si>
    <t>231_6643</t>
  </si>
  <si>
    <t>Sjåstad: Hansbråtan W f Meren, forvilla på berg</t>
  </si>
  <si>
    <t>https://www.unimus.no/felles/bilder/web_hent_bilde.php?id=13541803&amp;type=jpeg</t>
  </si>
  <si>
    <t>POINT (231303 6643420)</t>
  </si>
  <si>
    <t>urn:catalog:O:V:26785</t>
  </si>
  <si>
    <t>8_26785</t>
  </si>
  <si>
    <t>O_26785</t>
  </si>
  <si>
    <t>7194/909</t>
  </si>
  <si>
    <t>Hansbråten-området FELLESLISTE (4 lister + notater</t>
  </si>
  <si>
    <t>Elven, A.; Elven, R.</t>
  </si>
  <si>
    <t>O_XL_7194/909</t>
  </si>
  <si>
    <t>58809</t>
  </si>
  <si>
    <t>233_6633</t>
  </si>
  <si>
    <t>Brakerøya, gml hage ml E18 og RV 282</t>
  </si>
  <si>
    <t>https://www.unimus.no/felles/bilder/web_hent_bilde.php?id=13542001&amp;type=jpeg</t>
  </si>
  <si>
    <t>POINT (232388 6633261)</t>
  </si>
  <si>
    <t>urn:catalog:O:V:58809</t>
  </si>
  <si>
    <t>8_58809</t>
  </si>
  <si>
    <t>O_58809</t>
  </si>
  <si>
    <t>7287/919</t>
  </si>
  <si>
    <t>sør for Høvik, rundt motorveien</t>
  </si>
  <si>
    <t>Elven, A.</t>
  </si>
  <si>
    <t>O_XL_7287/919</t>
  </si>
  <si>
    <t>95592</t>
  </si>
  <si>
    <t>233_6635</t>
  </si>
  <si>
    <t>Sandåker-Kjellstad avfallsplass</t>
  </si>
  <si>
    <t>https://www.unimus.no/felles/bilder/web_hent_bilde.php?id=13554562&amp;type=jpeg</t>
  </si>
  <si>
    <t>POINT (232572 6635260)</t>
  </si>
  <si>
    <t>urn:catalog:O:V:95592</t>
  </si>
  <si>
    <t>8_95592</t>
  </si>
  <si>
    <t>O_95592</t>
  </si>
  <si>
    <t>388216</t>
  </si>
  <si>
    <t>233_6639</t>
  </si>
  <si>
    <t>Lier: Paradisbakkene, S-delen</t>
  </si>
  <si>
    <t>https://www.unimus.no/felles/bilder/web_hent_bilde.php?id=14997913&amp;type=jpeg</t>
  </si>
  <si>
    <t>POINT (233941 6638364)</t>
  </si>
  <si>
    <t>urn:catalog:O:V:388216</t>
  </si>
  <si>
    <t>8_388216</t>
  </si>
  <si>
    <t>O_388216</t>
  </si>
  <si>
    <t>20254736</t>
  </si>
  <si>
    <t>235_6639</t>
  </si>
  <si>
    <t>Høgda,Tranby, Lier, Vi</t>
  </si>
  <si>
    <t>https://www.artsobservasjoner.no/Sighting/20254736</t>
  </si>
  <si>
    <t>POINT (235036 6639713)</t>
  </si>
  <si>
    <t>urn:uuid:7be1c270-5698-4b3f-bb08-186614a76ff5</t>
  </si>
  <si>
    <t>1010_20254736</t>
  </si>
  <si>
    <t>57743</t>
  </si>
  <si>
    <t>235_6641</t>
  </si>
  <si>
    <t>Tranby: Høgda, berg</t>
  </si>
  <si>
    <t>https://www.unimus.no/felles/bilder/web_hent_bilde.php?id=13542000&amp;type=jpeg</t>
  </si>
  <si>
    <t>POINT (235017 6640057)</t>
  </si>
  <si>
    <t>urn:catalog:O:V:57743</t>
  </si>
  <si>
    <t>8_57743</t>
  </si>
  <si>
    <t>O_57743</t>
  </si>
  <si>
    <t>92625</t>
  </si>
  <si>
    <t>235_6645</t>
  </si>
  <si>
    <t>Torsrud S f Assdøl grasdekt veiskråning</t>
  </si>
  <si>
    <t>https://www.unimus.no/felles/bilder/web_hent_bilde.php?id=13541805&amp;type=jpeg</t>
  </si>
  <si>
    <t>POINT (235469 6645043)</t>
  </si>
  <si>
    <t>urn:catalog:O:V:92625</t>
  </si>
  <si>
    <t>8_92625</t>
  </si>
  <si>
    <t>O_92625</t>
  </si>
  <si>
    <t>7679/910</t>
  </si>
  <si>
    <t>235_6651</t>
  </si>
  <si>
    <t>Kyllerud</t>
  </si>
  <si>
    <t>O_XL_7679/910</t>
  </si>
  <si>
    <t>57633</t>
  </si>
  <si>
    <t>237_6631</t>
  </si>
  <si>
    <t>Engersand, berget opp mot Mørk \Grunt jorddekte berg</t>
  </si>
  <si>
    <t>https://www.unimus.no/felles/bilder/web_hent_bilde.php?id=13541801&amp;type=jpeg</t>
  </si>
  <si>
    <t>POINT (236197 6630911)</t>
  </si>
  <si>
    <t>urn:catalog:O:V:57633</t>
  </si>
  <si>
    <t>8_57633</t>
  </si>
  <si>
    <t>O_57633</t>
  </si>
  <si>
    <t>20335068</t>
  </si>
  <si>
    <t>Engersand, Lier, Vi</t>
  </si>
  <si>
    <t>https://www.artsobservasjoner.no/Sighting/20335068</t>
  </si>
  <si>
    <t>POINT (236143 6630184)</t>
  </si>
  <si>
    <t>urn:uuid:5f8350f8-91e6-4484-9ca1-100c431013a5</t>
  </si>
  <si>
    <t>1010_20335068</t>
  </si>
  <si>
    <t>77770</t>
  </si>
  <si>
    <t>237_6653</t>
  </si>
  <si>
    <t>Holsfjorden: vika Ø f øvre Eik kalkberg, naturalisert</t>
  </si>
  <si>
    <t>https://www.unimus.no/felles/bilder/web_hent_bilde.php?id=13541806&amp;type=jpeg</t>
  </si>
  <si>
    <t>POINT (237281 6653920)</t>
  </si>
  <si>
    <t>urn:catalog:O:V:77770</t>
  </si>
  <si>
    <t>8_77770</t>
  </si>
  <si>
    <t>O_77770</t>
  </si>
  <si>
    <t>22828</t>
  </si>
  <si>
    <t>239_6649</t>
  </si>
  <si>
    <t>Holsfjorden E: stranda N f Kvisla, berg</t>
  </si>
  <si>
    <t>Reidar Elven | Anne Elven</t>
  </si>
  <si>
    <t>https://www.unimus.no/felles/bilder/web_hent_bilde.php?id=13541802&amp;type=jpeg</t>
  </si>
  <si>
    <t>POINT (238915 6649759)</t>
  </si>
  <si>
    <t>urn:catalog:O:V:22828</t>
  </si>
  <si>
    <t>8_22828</t>
  </si>
  <si>
    <t>O_22828</t>
  </si>
  <si>
    <t>287817</t>
  </si>
  <si>
    <t>239_6629</t>
  </si>
  <si>
    <t>Røyken</t>
  </si>
  <si>
    <t>Hyggen</t>
  </si>
  <si>
    <t>POINT (239794 6629313)</t>
  </si>
  <si>
    <t>EB4BCCA5-A132-4BB6-9538-2FF98F967C4C</t>
  </si>
  <si>
    <t>322_287817</t>
  </si>
  <si>
    <t>551534</t>
  </si>
  <si>
    <t>241_6625</t>
  </si>
  <si>
    <t>Hernes</t>
  </si>
  <si>
    <t>POINT (240873 6625911)</t>
  </si>
  <si>
    <t>59_551534</t>
  </si>
  <si>
    <t>551536</t>
  </si>
  <si>
    <t>POINT (240889 6625896)</t>
  </si>
  <si>
    <t>59_551536</t>
  </si>
  <si>
    <t>551551</t>
  </si>
  <si>
    <t>POINT (240945 6625981)</t>
  </si>
  <si>
    <t>59_551551</t>
  </si>
  <si>
    <t>354599</t>
  </si>
  <si>
    <t>243_6633</t>
  </si>
  <si>
    <t>Røyken. Midtbygda: Gleinåsen, N-delen \Dumpeplass for hageavfall i skogkant</t>
  </si>
  <si>
    <t>POINT (242456 6632557)</t>
  </si>
  <si>
    <t>urn:catalog:O:V:354599</t>
  </si>
  <si>
    <t>8_354599</t>
  </si>
  <si>
    <t>O_354599</t>
  </si>
  <si>
    <t>213727</t>
  </si>
  <si>
    <t>K</t>
  </si>
  <si>
    <t>245_6625</t>
  </si>
  <si>
    <t>Skarpsno ved Kria</t>
  </si>
  <si>
    <t>q sp. Mangler koordinat - satt til kommunesenter basert på navn:Asker</t>
  </si>
  <si>
    <t>https://www.unimus.no/felles/bilder/web_hent_bilde.php?id=12198764&amp;type=jpeg</t>
  </si>
  <si>
    <t>POINT (245422 6624811)</t>
  </si>
  <si>
    <t>urn:catalog:BG:S:213727</t>
  </si>
  <si>
    <t>105_213727</t>
  </si>
  <si>
    <t>BG_213727</t>
  </si>
  <si>
    <t>213728</t>
  </si>
  <si>
    <t>q. sp. Mangler koordinat - satt til kommunesenter basert på navn:Asker</t>
  </si>
  <si>
    <t>https://www.unimus.no/felles/bilder/web_hent_bilde.php?id=12198765&amp;type=jpeg</t>
  </si>
  <si>
    <t>urn:catalog:BG:S:213728</t>
  </si>
  <si>
    <t>105_213728</t>
  </si>
  <si>
    <t>BG_213728</t>
  </si>
  <si>
    <t>213735</t>
  </si>
  <si>
    <t>Kongshaugen bro, forvildet ved veikant</t>
  </si>
  <si>
    <t>Rolf Nordhagen</t>
  </si>
  <si>
    <t>Mangler koordinat - satt til kommunesenter basert på navn:Asker</t>
  </si>
  <si>
    <t>https://www.unimus.no/felles/bilder/web_hent_bilde.php?id=12198772&amp;type=jpeg</t>
  </si>
  <si>
    <t>urn:catalog:BG:S:213735</t>
  </si>
  <si>
    <t>105_213735</t>
  </si>
  <si>
    <t>BG_213735</t>
  </si>
  <si>
    <t>17622178</t>
  </si>
  <si>
    <t>245_6627</t>
  </si>
  <si>
    <t>Sagbakken skytebane, Asker, Vi</t>
  </si>
  <si>
    <t>https://www.artsobservasjoner.no/Sighting/17622178</t>
  </si>
  <si>
    <t>POINT (245406 6626843)</t>
  </si>
  <si>
    <t>urn:uuid:3a0c2877-d5f3-46bb-a0b3-62abc75f976e</t>
  </si>
  <si>
    <t>1010_17622178</t>
  </si>
  <si>
    <t>387003</t>
  </si>
  <si>
    <t>247_6629</t>
  </si>
  <si>
    <t>Båtstø</t>
  </si>
  <si>
    <t>POINT (247963 6628912)</t>
  </si>
  <si>
    <t>59_387003</t>
  </si>
  <si>
    <t>551456</t>
  </si>
  <si>
    <t>247_6631</t>
  </si>
  <si>
    <t>Høvikvollen</t>
  </si>
  <si>
    <t>POINT (247803 6630352)</t>
  </si>
  <si>
    <t>59_551456</t>
  </si>
  <si>
    <t>551636</t>
  </si>
  <si>
    <t>POINT (247889 6630243)</t>
  </si>
  <si>
    <t>59_551636</t>
  </si>
  <si>
    <t>551653</t>
  </si>
  <si>
    <t>247_6633</t>
  </si>
  <si>
    <t>Nærsnestangen</t>
  </si>
  <si>
    <t>POINT (247994 6633648)</t>
  </si>
  <si>
    <t>59_551653</t>
  </si>
  <si>
    <t>384792</t>
  </si>
  <si>
    <t>247_6635</t>
  </si>
  <si>
    <t>Slemmestadodden</t>
  </si>
  <si>
    <t>POINT (247623 6635731)</t>
  </si>
  <si>
    <t>59_384792</t>
  </si>
  <si>
    <t>17429497</t>
  </si>
  <si>
    <t>Røyken kommune; Slemmestad, Kirkerud, Asker, Vi \Kalktørreng, svaberg m/ tynt jorddekke</t>
  </si>
  <si>
    <t>Villblomstenes dag tur.</t>
  </si>
  <si>
    <t>https://www.artsobservasjoner.no/Sighting/17429497</t>
  </si>
  <si>
    <t>POINT (247436 6635014)</t>
  </si>
  <si>
    <t>urn:uuid:cdcd86b2-ba10-4855-9299-94c9e99ce08a</t>
  </si>
  <si>
    <t>1010_17429497</t>
  </si>
  <si>
    <t>628206</t>
  </si>
  <si>
    <t>Hiken sør</t>
  </si>
  <si>
    <t>POINT (247576 6634408)</t>
  </si>
  <si>
    <t>59_628206</t>
  </si>
  <si>
    <t>23052547</t>
  </si>
  <si>
    <t>Bryggeveien øst 4, Asker, Vi \NA T2 Åpen grunnlendt mark NA T2-C-7 åpen sterk...</t>
  </si>
  <si>
    <t>https://www.artsobservasjoner.no/Sighting/23052547</t>
  </si>
  <si>
    <t>POINT (247601 6635684)</t>
  </si>
  <si>
    <t>urn:uuid:fe871213-c30e-4b9c-aaa7-dcc5b31bbdfe</t>
  </si>
  <si>
    <t>1010_23052547</t>
  </si>
  <si>
    <t>23052553</t>
  </si>
  <si>
    <t>Kirkerud 1, Asker, Vi \NA T32 Semi-naturlig eng NA T32-C-18 sterkt kal...</t>
  </si>
  <si>
    <t>https://www.artsobservasjoner.no/Sighting/23052553</t>
  </si>
  <si>
    <t>POINT (247427 6635016)</t>
  </si>
  <si>
    <t>urn:uuid:b3dcda9a-6105-4b5f-ac4d-5bc5d6a6109f</t>
  </si>
  <si>
    <t>1010_23052553</t>
  </si>
  <si>
    <t>23052548</t>
  </si>
  <si>
    <t>Grundvik 4, Asker, Vi \NA T2 Åpen grunnlendt mark NA T2-C-7 åpen sterk...</t>
  </si>
  <si>
    <t>https://www.artsobservasjoner.no/Sighting/23052548</t>
  </si>
  <si>
    <t>POINT (247584 6634413)</t>
  </si>
  <si>
    <t>urn:uuid:b61ccd56-3b4e-4735-a57b-e4fcd180ee7e</t>
  </si>
  <si>
    <t>1010_23052548</t>
  </si>
  <si>
    <t>23052549</t>
  </si>
  <si>
    <t>Grundvik 6, Asker, Vi \NA T2 Åpen grunnlendt mark NA T2-C-7 åpen sterk...</t>
  </si>
  <si>
    <t>https://www.artsobservasjoner.no/Sighting/23052549</t>
  </si>
  <si>
    <t>POINT (247604 6634422)</t>
  </si>
  <si>
    <t>urn:uuid:b04aeef3-537c-411b-8dd6-9d27cb19ae74</t>
  </si>
  <si>
    <t>1010_23052549</t>
  </si>
  <si>
    <t>551554</t>
  </si>
  <si>
    <t>Tåje</t>
  </si>
  <si>
    <t>POINT (247319 6636405)</t>
  </si>
  <si>
    <t>59_551554</t>
  </si>
  <si>
    <t>551560</t>
  </si>
  <si>
    <t>POINT (247356 6636423)</t>
  </si>
  <si>
    <t>59_551560</t>
  </si>
  <si>
    <t>551561</t>
  </si>
  <si>
    <t>POINT (247327 6636330)</t>
  </si>
  <si>
    <t>59_551561</t>
  </si>
  <si>
    <t>15869761</t>
  </si>
  <si>
    <t>249_6625</t>
  </si>
  <si>
    <t>aust for Beston nord for Sætre, Asker, Vi \på berg ved stranda</t>
  </si>
  <si>
    <t>https://www.artsobservasjoner.no/Sighting/15869761</t>
  </si>
  <si>
    <t>POINT (248057 6625259)</t>
  </si>
  <si>
    <t>urn:uuid:bcbb4558-ed7e-4c26-bd9d-51b830304663</t>
  </si>
  <si>
    <t>1010_15869761</t>
  </si>
  <si>
    <t>551453</t>
  </si>
  <si>
    <t>249_6629</t>
  </si>
  <si>
    <t>Fagertun</t>
  </si>
  <si>
    <t>POINT (248165 6629517)</t>
  </si>
  <si>
    <t>59_551453</t>
  </si>
  <si>
    <t>551621</t>
  </si>
  <si>
    <t>POINT (248072 6629059)</t>
  </si>
  <si>
    <t>59_551621</t>
  </si>
  <si>
    <t>551625</t>
  </si>
  <si>
    <t>POINT (248161 6629505)</t>
  </si>
  <si>
    <t>59_551625</t>
  </si>
  <si>
    <t>628545</t>
  </si>
  <si>
    <t>249_6633</t>
  </si>
  <si>
    <t>Nærsnestangen øst</t>
  </si>
  <si>
    <t>POINT (248196 6633436)</t>
  </si>
  <si>
    <t>59_628545</t>
  </si>
  <si>
    <t>23052554</t>
  </si>
  <si>
    <t>Nærsnestangen 3, Asker, Vi \NA T32 Semi-naturlig eng NA T32-C-16 svakt kalk...</t>
  </si>
  <si>
    <t>https://www.artsobservasjoner.no/Sighting/23052554</t>
  </si>
  <si>
    <t>POINT (248174 6633549)</t>
  </si>
  <si>
    <t>urn:uuid:6bc1f0c0-5c39-4eea-b80e-c856aaa7b7ea</t>
  </si>
  <si>
    <t>1010_23052554</t>
  </si>
  <si>
    <t>23052557</t>
  </si>
  <si>
    <t>Strandheim, Asker, Vi \NA T32 Semi-naturlig eng NA T32-C-15 svakt kalk...</t>
  </si>
  <si>
    <t>https://www.artsobservasjoner.no/Sighting/23052557</t>
  </si>
  <si>
    <t>POINT (248199 6633428)</t>
  </si>
  <si>
    <t>urn:uuid:c1f3e7e6-15a0-4df5-bb69-e8bb8fdfc83b</t>
  </si>
  <si>
    <t>1010_23052557</t>
  </si>
  <si>
    <t>21134450</t>
  </si>
  <si>
    <t>241_6609</t>
  </si>
  <si>
    <t>Hurum</t>
  </si>
  <si>
    <t>sør for Holmsbu i Hurum i Buskerud, Asker, Vi \på berg langs vegen</t>
  </si>
  <si>
    <t>https://www.artsobservasjoner.no/Sighting/21134450</t>
  </si>
  <si>
    <t>POINT (241150 6609845)</t>
  </si>
  <si>
    <t>urn:uuid:a6b5abc1-f32b-4d86-b22f-175f0a3b4498</t>
  </si>
  <si>
    <t>1010_21134450</t>
  </si>
  <si>
    <t>280657</t>
  </si>
  <si>
    <t>247_6625</t>
  </si>
  <si>
    <t>POINT (247873 6624378)</t>
  </si>
  <si>
    <t>0AC9F6B6-8BBA-4C08-AA0A-35FB2C07A413</t>
  </si>
  <si>
    <t>269_280657</t>
  </si>
  <si>
    <t>279437</t>
  </si>
  <si>
    <t>249_6609</t>
  </si>
  <si>
    <t>POINT (249875 6609622)</t>
  </si>
  <si>
    <t>F7D2320B-F75D-4242-9BB9-0D6DB71B2BD7</t>
  </si>
  <si>
    <t>269_279437</t>
  </si>
  <si>
    <t>672894</t>
  </si>
  <si>
    <t>Bispeveien – Området W nr. 8</t>
  </si>
  <si>
    <t>POINT (249928 6609876)</t>
  </si>
  <si>
    <t>59_672894</t>
  </si>
  <si>
    <t>25606087</t>
  </si>
  <si>
    <t>249_6623</t>
  </si>
  <si>
    <t>Kongsdelene, Asker, Vi \NA T40 Eng-liknende sterkt endret fastmark NA T...</t>
  </si>
  <si>
    <t>https://www.artsobservasjoner.no/Sighting/25606087</t>
  </si>
  <si>
    <t>POINT (249438 6623578)</t>
  </si>
  <si>
    <t>urn:uuid:c4828b8b-1b3e-4cb1-96b0-fe317949cf58</t>
  </si>
  <si>
    <t>1010_25606087</t>
  </si>
  <si>
    <t>17347457</t>
  </si>
  <si>
    <t>Sætre, Asker, Vi /[Kvant.:] Plants</t>
  </si>
  <si>
    <t>https://www.artsobservasjoner.no/Sighting/17347457</t>
  </si>
  <si>
    <t>POINT (248258 6624408)</t>
  </si>
  <si>
    <t>urn:uuid:885a88e3-2efe-44f8-bf01-f4205eba31b3</t>
  </si>
  <si>
    <t>1010_17347457</t>
  </si>
  <si>
    <t>20168436</t>
  </si>
  <si>
    <t>Sætre, Asker, Vi</t>
  </si>
  <si>
    <t>https://www.artsobservasjoner.no/Sighting/20168436</t>
  </si>
  <si>
    <t>urn:uuid:c09f0bd6-c47d-4fad-8a80-edf89f800650</t>
  </si>
  <si>
    <t>1010_20168436</t>
  </si>
  <si>
    <t>24689380</t>
  </si>
  <si>
    <t>Neset, Drøbaksundet (Bu), Asker, Vi /[Kvant.:] Plants</t>
  </si>
  <si>
    <t>Jostein Bærø Engdal|Kari Mathilde Engdal</t>
  </si>
  <si>
    <t>https://www.artsobservasjoner.no/Sighting/24689380</t>
  </si>
  <si>
    <t>POINT (251981 6622553)</t>
  </si>
  <si>
    <t>urn:uuid:34cf1f6e-93aa-404a-9ff0-b56775e3d423</t>
  </si>
  <si>
    <t>1010_24689380</t>
  </si>
  <si>
    <t>2016/z13282</t>
  </si>
  <si>
    <t>253_6613</t>
  </si>
  <si>
    <t>Halvorshavn</t>
  </si>
  <si>
    <t>O_GPS_2016/z13282</t>
  </si>
  <si>
    <t>24882308</t>
  </si>
  <si>
    <t>Nesset, Asker, Vi</t>
  </si>
  <si>
    <t>https://www.artsobservasjoner.no/Sighting/24882308</t>
  </si>
  <si>
    <t>POLYGON ((251977 6622671, 252012 6622652, 252031 6622662, 252044 6622664, 252056 6622652, 252073 6622640, 252085 6622640, 252050 6622694, 252042 6622696, 252017 6622677, 252000 6622665, 251988 6622676, 251977 6622671))</t>
  </si>
  <si>
    <t>urn:uuid:67499f17-f216-425e-abbe-16104b8610e0</t>
  </si>
  <si>
    <t>1010_24882308</t>
  </si>
  <si>
    <t>12067171</t>
  </si>
  <si>
    <t>191_6661</t>
  </si>
  <si>
    <t>Flesberg</t>
  </si>
  <si>
    <t>Me-Teksle, Flesberg, Vi \Tørreng, slåtteeng</t>
  </si>
  <si>
    <t>https://www.artsobservasjoner.no/Sighting/12067171</t>
  </si>
  <si>
    <t>POINT (190386 6660661)</t>
  </si>
  <si>
    <t>urn:uuid:e7be37e1-4b4c-4300-b1b2-0dc81483b11d</t>
  </si>
  <si>
    <t>1010_12067171</t>
  </si>
  <si>
    <t>21060215</t>
  </si>
  <si>
    <t>195_6649</t>
  </si>
  <si>
    <t>Kværnan, sørøst for tun, Flesberg, Vi \Naturtype: D01, slåttemark. Utforming/vegetasjo...</t>
  </si>
  <si>
    <t>Ellen Svalheim</t>
  </si>
  <si>
    <t>Bioforsk ved Ellen J. Svalheim utførte kartlegging ifm. prosjektet Kvalitetssikring av utvalgt naturtype slåttemark i Buskerud.  Se rapporten: http://hdl.handle.net/11250/298332.</t>
  </si>
  <si>
    <t>https://www.artsobservasjoner.no/Sighting/21060215</t>
  </si>
  <si>
    <t>POLYGON ((195532 6649054, 195532 6649051, 195535 6649050, 195535 6649043, 195538 6649039, 195540 6649030, 195541 6649025, 195551 6649025, 195553 6649025, 195555 6649024, 195566 6649027, 195573 6649027, 195579 6649023, 195582 6649024, 195584 6649027, 195586 6649036, 195584 6649039, 195574 6649048, 195572 6649049, 195565 6649052, 195562 6649054, 195556 6649062, 195552 6649064, 195547 6649066, 195541 6649064, 195535 6649060, 195534 6649060, 195533 6649058, 195532 6649056, 195532 6649054))</t>
  </si>
  <si>
    <t>urn:uuid:77a226bb-8dc0-44fe-bdc4-554572d1c8db</t>
  </si>
  <si>
    <t>1010_21060215</t>
  </si>
  <si>
    <t>12088934</t>
  </si>
  <si>
    <t>199_6657</t>
  </si>
  <si>
    <t>Sølset, Flesberg, Vi \Tørrbakke -knaus i tun</t>
  </si>
  <si>
    <t>https://www.artsobservasjoner.no/Sighting/12088934</t>
  </si>
  <si>
    <t>POINT (198636 6657583)</t>
  </si>
  <si>
    <t>urn:uuid:30fbb6c2-4b85-414d-8618-30545f354012</t>
  </si>
  <si>
    <t>1010_12088934</t>
  </si>
  <si>
    <t>17340755</t>
  </si>
  <si>
    <t>175_6671</t>
  </si>
  <si>
    <t>Rollag</t>
  </si>
  <si>
    <t>Veggli, ved vertshuset, Veggli, Rollag, Vi \ /[Kvant.:] 3 m2</t>
  </si>
  <si>
    <t>Forvillet i vegskråning . Validationstatus: Approved Media Quantity: 3 m2</t>
  </si>
  <si>
    <t>https://www.artsobservasjoner.no/Sighting/17340755</t>
  </si>
  <si>
    <t>POINT (174753 6670466)</t>
  </si>
  <si>
    <t>urn:uuid:e3ef6e66-fc41-47e9-8792-16e71ac09de7</t>
  </si>
  <si>
    <t>1010_17340755</t>
  </si>
  <si>
    <t>24998201</t>
  </si>
  <si>
    <t>181_6667</t>
  </si>
  <si>
    <t>Rollag stavkirke, Rollag, Vi \NA T43_C_1 Plener, parker og liknende Kirkegård</t>
  </si>
  <si>
    <t>https://www.artsobservasjoner.no/Sighting/24998201</t>
  </si>
  <si>
    <t>POLYGON ((181017 6667587, 181025 6667543, 181030 6667542, 181129 6667585, 181123 6667604, 181081 6667608, 181071 6667611, 181017 6667587))</t>
  </si>
  <si>
    <t>urn:uuid:487c0f1b-ce66-4522-a4ea-6ef176f7fd5b</t>
  </si>
  <si>
    <t>1010_24998201</t>
  </si>
  <si>
    <t>237750</t>
  </si>
  <si>
    <t>167_6697</t>
  </si>
  <si>
    <t>Nore og Uvdal</t>
  </si>
  <si>
    <t>Rødberg: om lag 200 m aust for kraftstasjonen (Nore I) langs veien (mot Tunhovd). Veikant, forvilla</t>
  </si>
  <si>
    <t>Jan Erik Eriksen</t>
  </si>
  <si>
    <t>https://www.unimus.no/felles/bilder/web_hent_bilde.php?id=13541804&amp;type=jpeg</t>
  </si>
  <si>
    <t>POINT (166401 6696425)</t>
  </si>
  <si>
    <t>urn:catalog:O:V:237750</t>
  </si>
  <si>
    <t>8_237750</t>
  </si>
  <si>
    <t>O_237750</t>
  </si>
  <si>
    <t>491095</t>
  </si>
  <si>
    <t>237_6595</t>
  </si>
  <si>
    <t>Vestfold og Telemark</t>
  </si>
  <si>
    <t>Horten</t>
  </si>
  <si>
    <t>Vf</t>
  </si>
  <si>
    <t>Borre: Åserød, v vestligste bruk \Tørr knaus like ved gårdsbruk; forvillet</t>
  </si>
  <si>
    <t>https://www.unimus.no/felles/bilder/web_hent_bilde.php?id=13581849&amp;type=jpeg</t>
  </si>
  <si>
    <t>POINT (237820 6595073)</t>
  </si>
  <si>
    <t>urn:catalog:O:V:491095</t>
  </si>
  <si>
    <t>8_491095</t>
  </si>
  <si>
    <t>O_491095</t>
  </si>
  <si>
    <t>61307/905</t>
  </si>
  <si>
    <t>Nykirke: Moskvil/Teien/Åserød / [Kode 1; sjelden]</t>
  </si>
  <si>
    <t>O_3Q_61307/905</t>
  </si>
  <si>
    <t>24571421</t>
  </si>
  <si>
    <t>239_6593</t>
  </si>
  <si>
    <t>Stasjonsveien, Skoppum, Horten, Vt</t>
  </si>
  <si>
    <t>Hallvard Holtung</t>
  </si>
  <si>
    <t>https://www.artsobservasjoner.no/Sighting/24571421</t>
  </si>
  <si>
    <t>POINT (239463 6592253)</t>
  </si>
  <si>
    <t>urn:uuid:a5258232-9410-452a-9034-cea35923387e</t>
  </si>
  <si>
    <t>1010_24571421</t>
  </si>
  <si>
    <t>26530865</t>
  </si>
  <si>
    <t>239_6597</t>
  </si>
  <si>
    <t>Nykirke kirke, Horten, Vt \NA T43_C_1 Plener, parker og liknende</t>
  </si>
  <si>
    <t>https://www.artsobservasjoner.no/Sighting/26530865</t>
  </si>
  <si>
    <t>POLYGON ((238136 6596224, 238165 6596235, 238206 6596222, 238209 6596216, 238210 6596210, 238204 6596202, 238203 6596193, 238216 6596170, 238233 6596145, 238226 6596138, 238217 6596129, 238210 6596123, 238138 6596209, 238136 6596224))</t>
  </si>
  <si>
    <t>urn:uuid:cc365663-ab96-4ecd-b16f-128ad76d9b9a</t>
  </si>
  <si>
    <t>1010_26530865</t>
  </si>
  <si>
    <t>15204501</t>
  </si>
  <si>
    <t>241_6593</t>
  </si>
  <si>
    <t>Semb, Horten, Vt</t>
  </si>
  <si>
    <t>https://www.artsobservasjoner.no/Sighting/15204501</t>
  </si>
  <si>
    <t>POINT (241603 6593221)</t>
  </si>
  <si>
    <t>urn:uuid:feaadc5d-7e82-46e6-9517-e6542b88da21</t>
  </si>
  <si>
    <t>1010_15204501</t>
  </si>
  <si>
    <t>2013/10829</t>
  </si>
  <si>
    <t>241_6599</t>
  </si>
  <si>
    <t>Falkensten</t>
  </si>
  <si>
    <t>Auto/GIS generated locality</t>
  </si>
  <si>
    <t>POINT (241013 6598120)</t>
  </si>
  <si>
    <t>urn:catalog:O:V/GPS:2013/10829</t>
  </si>
  <si>
    <t>v/gps</t>
  </si>
  <si>
    <t>66_2013/10829</t>
  </si>
  <si>
    <t>2013/10831</t>
  </si>
  <si>
    <t>POINT (241020 6598134)</t>
  </si>
  <si>
    <t>urn:catalog:O:V/GPS:2013/10831</t>
  </si>
  <si>
    <t>66_2013/10831</t>
  </si>
  <si>
    <t>2013/10832</t>
  </si>
  <si>
    <t>POINT (241021 6598140)</t>
  </si>
  <si>
    <t>urn:catalog:O:V/GPS:2013/10832</t>
  </si>
  <si>
    <t>66_2013/10832</t>
  </si>
  <si>
    <t>26355633</t>
  </si>
  <si>
    <t>Løvøy kapell, Horten, Vt \NA T43_C_1 Plener, parker og liknende Plenareal...</t>
  </si>
  <si>
    <t>https://www.artsobservasjoner.no/Sighting/26355633</t>
  </si>
  <si>
    <t>POLYGON ((241434 6598812, 241468 6598813, 241459 6598877, 241426 6598877, 241428 6598855, 241431 6598829, 241434 6598812))</t>
  </si>
  <si>
    <t>urn:uuid:d542ee15-2bf3-4a5a-94fe-122c55f4f74a</t>
  </si>
  <si>
    <t>1010_26355633</t>
  </si>
  <si>
    <t>293113</t>
  </si>
  <si>
    <t>5-1 \T2-C-7 Åpen sterkt kalkrik grunnlendt lyngmark /[Kvant.:] 95 %</t>
  </si>
  <si>
    <t>POINT (241266 6598990)</t>
  </si>
  <si>
    <t>95D065AA-7BA9-487C-B0AC-FC5D81F2BEE9</t>
  </si>
  <si>
    <t>323_293113</t>
  </si>
  <si>
    <t>294547</t>
  </si>
  <si>
    <t>5-1 \T2-C-7 Åpen sterkt kalkrik grunnlendt lyngmark</t>
  </si>
  <si>
    <t>FF80D88F-7566-4EA2-BAB8-4E781042F955</t>
  </si>
  <si>
    <t>323_294547</t>
  </si>
  <si>
    <t>294548</t>
  </si>
  <si>
    <t>POINT (241267 6599001)</t>
  </si>
  <si>
    <t>6E4331CA-E4CB-4D28-ADC1-B1D0AD95D667</t>
  </si>
  <si>
    <t>323_294548</t>
  </si>
  <si>
    <t>294549</t>
  </si>
  <si>
    <t>POINT (241262 6599002)</t>
  </si>
  <si>
    <t>C094E1A5-17D3-436B-BAE3-0A371D2AE299</t>
  </si>
  <si>
    <t>323_294549</t>
  </si>
  <si>
    <t>294550</t>
  </si>
  <si>
    <t>POINT (241233 6599004)</t>
  </si>
  <si>
    <t>699C569F-B046-4A24-872E-D0C01E3551F1</t>
  </si>
  <si>
    <t>323_294550</t>
  </si>
  <si>
    <t>294551</t>
  </si>
  <si>
    <t>POINT (241251 6599014)</t>
  </si>
  <si>
    <t>9F28E01B-756C-4E6B-8B7A-2861B526835D</t>
  </si>
  <si>
    <t>323_294551</t>
  </si>
  <si>
    <t>294552</t>
  </si>
  <si>
    <t>POINT (241240 6599014)</t>
  </si>
  <si>
    <t>1B2CE7FC-05F0-4855-9C5C-A2F2649A9877</t>
  </si>
  <si>
    <t>323_294552</t>
  </si>
  <si>
    <t>294553</t>
  </si>
  <si>
    <t>POINT (241228 6599015)</t>
  </si>
  <si>
    <t>8554D075-ACBA-4061-B3A0-1F9AA9668C60</t>
  </si>
  <si>
    <t>323_294553</t>
  </si>
  <si>
    <t>27633239</t>
  </si>
  <si>
    <t>243_6591</t>
  </si>
  <si>
    <t>Borre kirke, Horten, Vt</t>
  </si>
  <si>
    <t>https://www.artsobservasjoner.no/Sighting/27633239</t>
  </si>
  <si>
    <t>POLYGON ((242138 6591417, 242148 6591399, 242170 6591384, 242206 6591381, 242266 6591377, 242309 6591368, 242324 6591373, 242303 6591513, 242251 6591495, 242236 6591488, 242226 6591470, 242192 6591462, 242158 6591449, 242144 6591434, 242138 6591417))</t>
  </si>
  <si>
    <t>urn:uuid:b58f556e-571f-413c-afb8-aba616f97bc6</t>
  </si>
  <si>
    <t>1010_27633239</t>
  </si>
  <si>
    <t>17_311</t>
  </si>
  <si>
    <t>243_6597</t>
  </si>
  <si>
    <t>Reverumpa</t>
  </si>
  <si>
    <t>op17_311</t>
  </si>
  <si>
    <t>AT20200611114125</t>
  </si>
  <si>
    <t>Kjølhalstien</t>
  </si>
  <si>
    <t>POINT (242319 6597132)</t>
  </si>
  <si>
    <t>59_AT20200611114125</t>
  </si>
  <si>
    <t>287041</t>
  </si>
  <si>
    <t>231_6605</t>
  </si>
  <si>
    <t>Holmestrand</t>
  </si>
  <si>
    <t>Sundbyfoss 853</t>
  </si>
  <si>
    <t>POINT (231626 6605878)</t>
  </si>
  <si>
    <t>806AA505-DCFC-45C5-A9F4-6117DA366A14</t>
  </si>
  <si>
    <t>322_287041</t>
  </si>
  <si>
    <t>287586</t>
  </si>
  <si>
    <t>Gullhaug</t>
  </si>
  <si>
    <t>POINT (231638 6605810)</t>
  </si>
  <si>
    <t>104F50F7-F497-40A7-AEEF-DB6AA9C7B8DE</t>
  </si>
  <si>
    <t>322_287586</t>
  </si>
  <si>
    <t>24717482</t>
  </si>
  <si>
    <t>235_6603</t>
  </si>
  <si>
    <t>Langøya nord, Holmestrand, Vt \ /[Kvant.:] 500 Plants</t>
  </si>
  <si>
    <t>Helene Mathisen</t>
  </si>
  <si>
    <t>Quantity: 500 Plants</t>
  </si>
  <si>
    <t>https://www.artsobservasjoner.no/Sighting/24717482</t>
  </si>
  <si>
    <t>POINT (234567 6603039)</t>
  </si>
  <si>
    <t>urn:uuid:5f370095-4122-461c-9525-1094d34fed5c</t>
  </si>
  <si>
    <t>1010_24717482</t>
  </si>
  <si>
    <t>395711</t>
  </si>
  <si>
    <t>237_6583</t>
  </si>
  <si>
    <t>Tønsberg</t>
  </si>
  <si>
    <t>Tønsberg; Barkåker, ruderat ved industri</t>
  </si>
  <si>
    <t>Trond Grøstad</t>
  </si>
  <si>
    <t>https://www.unimus.no/felles/bilder/web_hent_bilde.php?id=13569819&amp;type=jpeg</t>
  </si>
  <si>
    <t>POINT (237276 6583637)</t>
  </si>
  <si>
    <t>urn:catalog:O:V:395711</t>
  </si>
  <si>
    <t>8_395711</t>
  </si>
  <si>
    <t>O_395711</t>
  </si>
  <si>
    <t>371471</t>
  </si>
  <si>
    <t>239_6579</t>
  </si>
  <si>
    <t>Slottsfjellet</t>
  </si>
  <si>
    <t>Olsen, K.M.; Olberg, S.</t>
  </si>
  <si>
    <t>POINT (238111 6579314)</t>
  </si>
  <si>
    <t>59_371471</t>
  </si>
  <si>
    <t>15067850</t>
  </si>
  <si>
    <t>239_6581</t>
  </si>
  <si>
    <t>Wergelands vei 41, Tønsberg, Vt</t>
  </si>
  <si>
    <t>https://www.artsobservasjoner.no/Sighting/15067850</t>
  </si>
  <si>
    <t>POINT (239151 6580257)</t>
  </si>
  <si>
    <t>urn:uuid:766a8a62-7b1c-4e0c-b8f0-57a6e016d8bb</t>
  </si>
  <si>
    <t>1010_15067850</t>
  </si>
  <si>
    <t>22301250</t>
  </si>
  <si>
    <t>Byskogen skole, Tønsberg, Vt \NA T43 Plener, parker og liknende Veikant /[Kvant.:] 1 Plants</t>
  </si>
  <si>
    <t>Magne Flåten|Bjarke Anderson</t>
  </si>
  <si>
    <t>Validationstatus: Approved Media Quantity: 1 Plants</t>
  </si>
  <si>
    <t>https://www.artsobservasjoner.no/Sighting/22301250</t>
  </si>
  <si>
    <t>POINT (239133 6580489)</t>
  </si>
  <si>
    <t>urn:uuid:edf64c33-50bd-4945-b456-64dc09159bc1</t>
  </si>
  <si>
    <t>1010_22301250</t>
  </si>
  <si>
    <t>22354676</t>
  </si>
  <si>
    <t>https://www.artsobservasjoner.no/Sighting/22354676</t>
  </si>
  <si>
    <t>urn:uuid:a16a0fb7-75bb-4742-b7e3-b4b8c6d42b4e</t>
  </si>
  <si>
    <t>1010_22354676</t>
  </si>
  <si>
    <t>17829868</t>
  </si>
  <si>
    <t>239_6583</t>
  </si>
  <si>
    <t>Berg søndre, Tønsberg, Vt</t>
  </si>
  <si>
    <t>https://www.artsobservasjoner.no/Sighting/17829868</t>
  </si>
  <si>
    <t>POINT (238093 6582051)</t>
  </si>
  <si>
    <t>urn:uuid:6495e070-ffe8-4a24-af25-f2301a3d1df8</t>
  </si>
  <si>
    <t>1010_17829868</t>
  </si>
  <si>
    <t>280532</t>
  </si>
  <si>
    <t>241_6577</t>
  </si>
  <si>
    <t>POINT (241373 6576630)</t>
  </si>
  <si>
    <t>6A0C3E98-5CC1-4771-8F83-A8B581900928</t>
  </si>
  <si>
    <t>269_280532</t>
  </si>
  <si>
    <t>280785</t>
  </si>
  <si>
    <t>241_6579</t>
  </si>
  <si>
    <t>POINT (240622 6578122)</t>
  </si>
  <si>
    <t>E0C1A3EC-6DE7-45E5-AC1B-0E01A588C6DC</t>
  </si>
  <si>
    <t>269_280785</t>
  </si>
  <si>
    <t>21428355</t>
  </si>
  <si>
    <t>241_6583</t>
  </si>
  <si>
    <t>ved Slagen kirke, Tønsberg i Vestfold, Tønsberg, Vt \på steingard</t>
  </si>
  <si>
    <t>https://www.artsobservasjoner.no/Sighting/21428355</t>
  </si>
  <si>
    <t>POINT (240584 6582647)</t>
  </si>
  <si>
    <t>urn:uuid:d0bce2fa-888d-4958-933d-cd445bce21bc</t>
  </si>
  <si>
    <t>1010_21428355</t>
  </si>
  <si>
    <t>1717/904</t>
  </si>
  <si>
    <t>243_6577</t>
  </si>
  <si>
    <t>Tønsberg: Torgersøya. Strandkantene rundt øya.</t>
  </si>
  <si>
    <t>O_XL_1717/904</t>
  </si>
  <si>
    <t>2015/z17589</t>
  </si>
  <si>
    <t>243_6579</t>
  </si>
  <si>
    <t>PV-3248: Valløy</t>
  </si>
  <si>
    <t>O_GPS_2015/z17589</t>
  </si>
  <si>
    <t>19789421</t>
  </si>
  <si>
    <t>vallø, Vallø, Tønsberg, Vt</t>
  </si>
  <si>
    <t>Terje Høiland</t>
  </si>
  <si>
    <t>https://www.artsobservasjoner.no/Sighting/19789421</t>
  </si>
  <si>
    <t>POINT (243170 6578263)</t>
  </si>
  <si>
    <t>urn:uuid:efecb003-3f91-4a22-9c27-c69f11084fac</t>
  </si>
  <si>
    <t>1010_19789421</t>
  </si>
  <si>
    <t>22058370</t>
  </si>
  <si>
    <t>https://www.artsobservasjoner.no/Sighting/22058370</t>
  </si>
  <si>
    <t>urn:uuid:f5b1eed1-dd7f-4aa2-b246-28a3837a3a20</t>
  </si>
  <si>
    <t>1010_22058370</t>
  </si>
  <si>
    <t>573526</t>
  </si>
  <si>
    <t>227_6565</t>
  </si>
  <si>
    <t>Sandefjord</t>
  </si>
  <si>
    <t>Sandefjord.</t>
  </si>
  <si>
    <t>https://www.unimus.no/felles/bilder/web_hent_bilde.php?id=13587774&amp;type=jpeg</t>
  </si>
  <si>
    <t>POINT (226675 6564196)</t>
  </si>
  <si>
    <t>urn:catalog:O:V:573526</t>
  </si>
  <si>
    <t>8_573526</t>
  </si>
  <si>
    <t>O_573526</t>
  </si>
  <si>
    <t>17_870</t>
  </si>
  <si>
    <t>229_6555</t>
  </si>
  <si>
    <t>Sørpynten</t>
  </si>
  <si>
    <t>op17_870</t>
  </si>
  <si>
    <t>156151</t>
  </si>
  <si>
    <t>229_6557</t>
  </si>
  <si>
    <t>Bentsrød</t>
  </si>
  <si>
    <t>POINT (228955 6557123)</t>
  </si>
  <si>
    <t>59_156151</t>
  </si>
  <si>
    <t>156083</t>
  </si>
  <si>
    <t>229_6563</t>
  </si>
  <si>
    <t>Hafallen-Sundekilen</t>
  </si>
  <si>
    <t>POINT (229637 6562497)</t>
  </si>
  <si>
    <t>59_156083</t>
  </si>
  <si>
    <t>155407</t>
  </si>
  <si>
    <t>Søndre Sunde N</t>
  </si>
  <si>
    <t>POINT (229901 6562762)</t>
  </si>
  <si>
    <t>59_155407</t>
  </si>
  <si>
    <t>18498185</t>
  </si>
  <si>
    <t>231_6565</t>
  </si>
  <si>
    <t>Østre Nesveien 90, Sandefjord, Vt \NA T2 Åpen grunnlendt mark åpen sterkt kalkrik ...</t>
  </si>
  <si>
    <t>Torbjørn Horsberg Kornstad|Lars Jørgen Rostad|Eva Lieungh Eriksen|Sylvia Stolsmo</t>
  </si>
  <si>
    <t>https://www.artsobservasjoner.no/Sighting/18498185</t>
  </si>
  <si>
    <t>POINT (231480 6564506)</t>
  </si>
  <si>
    <t>urn:uuid:275ea4c8-6413-4ee8-beb5-c92e1279bb84</t>
  </si>
  <si>
    <t>1010_18498185</t>
  </si>
  <si>
    <t>16621349</t>
  </si>
  <si>
    <t>233_6567</t>
  </si>
  <si>
    <t>Skravestad, Sandefjord, Vt \Veikant</t>
  </si>
  <si>
    <t>Per Marstad|Dagny Mandt|Sieglinde Hansen [1939-2019] |Turid Nakling Kristiansen|Norman Hagen</t>
  </si>
  <si>
    <t>https://www.artsobservasjoner.no/Sighting/16621349</t>
  </si>
  <si>
    <t>POINT (232817 6567636)</t>
  </si>
  <si>
    <t>urn:uuid:5c061817-7ab4-4b64-b69e-708761896810</t>
  </si>
  <si>
    <t>1010_16621349</t>
  </si>
  <si>
    <t>12091897</t>
  </si>
  <si>
    <t>203_6549</t>
  </si>
  <si>
    <t>Larvik</t>
  </si>
  <si>
    <t>Mølen, Larvik, Vt</t>
  </si>
  <si>
    <t>Øystein Nilsen</t>
  </si>
  <si>
    <t>https://www.artsobservasjoner.no/Sighting/12091897</t>
  </si>
  <si>
    <t>POINT (202685 6548763)</t>
  </si>
  <si>
    <t>urn:uuid:a5027055-9a3a-4539-8412-a0f9f5117daa</t>
  </si>
  <si>
    <t>1010_12091897</t>
  </si>
  <si>
    <t>13191072</t>
  </si>
  <si>
    <t>Tangen 3, Brunlanes, Larvik, Vt \ /[Kvant.:] 2 m2</t>
  </si>
  <si>
    <t>Dagny Mandt</t>
  </si>
  <si>
    <t>I spredning. Quantity: 2 m2</t>
  </si>
  <si>
    <t>https://www.artsobservasjoner.no/Sighting/13191072</t>
  </si>
  <si>
    <t>POINT (203571 6549343)</t>
  </si>
  <si>
    <t>urn:uuid:e735ec80-da59-43da-b545-99af68aa239b</t>
  </si>
  <si>
    <t>1010_13191072</t>
  </si>
  <si>
    <t>12688897</t>
  </si>
  <si>
    <t>205_6549</t>
  </si>
  <si>
    <t>Omrestranda, Larvik, Vt \NA T Fastmarkssystemer Veikant mot strand Oppri... /[Kvant.:] 50 dm2</t>
  </si>
  <si>
    <t>Quantity: 50 dm2</t>
  </si>
  <si>
    <t>https://www.artsobservasjoner.no/Sighting/12688897</t>
  </si>
  <si>
    <t>POINT (205255 6548710)</t>
  </si>
  <si>
    <t>urn:uuid:bedf90e2-48d8-44ec-bd98-14e052639bf5</t>
  </si>
  <si>
    <t>1010_12688897</t>
  </si>
  <si>
    <t>20056271</t>
  </si>
  <si>
    <t>205_6555</t>
  </si>
  <si>
    <t>Sildevika, Larvik, Vt</t>
  </si>
  <si>
    <t>Tor Harald Melseth|Trond Risdal|Torhild Johanne Larsen|Tore Granly|Dagny Mandt</t>
  </si>
  <si>
    <t>Tur med Larvik Botanisk Forening.. Validationstatus: Approved Documented</t>
  </si>
  <si>
    <t>https://www.artsobservasjoner.no/Sighting/20056271</t>
  </si>
  <si>
    <t>POINT (204123 6555801)</t>
  </si>
  <si>
    <t>urn:uuid:6a32fbb3-01ca-4529-8194-28da4b8398ce</t>
  </si>
  <si>
    <t>1010_20056271</t>
  </si>
  <si>
    <t>185167</t>
  </si>
  <si>
    <t>205_6557</t>
  </si>
  <si>
    <t>Larvik: Mørje. \Veikant og berg, østsida.</t>
  </si>
  <si>
    <t>POINT (204111 6556289)</t>
  </si>
  <si>
    <t>urn:catalog:O:V:185167</t>
  </si>
  <si>
    <t>8_185167</t>
  </si>
  <si>
    <t>O_185167</t>
  </si>
  <si>
    <t>19594380</t>
  </si>
  <si>
    <t>207_6549</t>
  </si>
  <si>
    <t>Løvall, Larvik, Vt \NA T2 Åpen grunnlendt mark Opprinnelig rapporte... /[Kvant.:] 50 m2</t>
  </si>
  <si>
    <t>Dagny Mandt|Tor Harald Melseth|Per Marstad|Norman Hagen|Hanne Marie Bjørnøy|Anne Borander</t>
  </si>
  <si>
    <t>Tur med Larvik Botaniske Forening. Quantity: 50 m2</t>
  </si>
  <si>
    <t>https://www.artsobservasjoner.no/Sighting/19594380</t>
  </si>
  <si>
    <t>POINT (206203 6548327)</t>
  </si>
  <si>
    <t>urn:uuid:7541b00a-b17b-4d0c-98a0-6904c09d3138</t>
  </si>
  <si>
    <t>1010_19594380</t>
  </si>
  <si>
    <t>20642696</t>
  </si>
  <si>
    <t>209_6549</t>
  </si>
  <si>
    <t>Guslandsutmarka friområde Sandvikaområdet, Larvik, Vt</t>
  </si>
  <si>
    <t>ved et par hytter.</t>
  </si>
  <si>
    <t>https://www.artsobservasjoner.no/Sighting/20642696</t>
  </si>
  <si>
    <t>POINT (208221 6548199)</t>
  </si>
  <si>
    <t>urn:uuid:3a13ea01-1c24-458b-a04b-224854fcb51c</t>
  </si>
  <si>
    <t>1010_20642696</t>
  </si>
  <si>
    <t>17109692</t>
  </si>
  <si>
    <t>209_6559</t>
  </si>
  <si>
    <t>Vassbotnvatnet, NV enden, Larvik, Vt \bakke mot vatnet</t>
  </si>
  <si>
    <t>https://www.artsobservasjoner.no/Sighting/17109692</t>
  </si>
  <si>
    <t>POINT (208369 6558734)</t>
  </si>
  <si>
    <t>urn:uuid:93456db7-fbc8-4a3a-83f8-7bb0940c73ef</t>
  </si>
  <si>
    <t>1010_17109692</t>
  </si>
  <si>
    <t>26982367</t>
  </si>
  <si>
    <t>209_6573</t>
  </si>
  <si>
    <t>Skottangen, Kveldsvika, Larvik, Vt \NA T1 Nakent berg</t>
  </si>
  <si>
    <t>Dagny Mandt|Petter Oksum Eriksen|Hilde Stokland  Rui|Tor Harald Melseth|Tore Granly</t>
  </si>
  <si>
    <t>Tur med Larvik Botaniske Forening.</t>
  </si>
  <si>
    <t>https://www.artsobservasjoner.no/Sighting/26982367</t>
  </si>
  <si>
    <t>POINT (208303 6572517)</t>
  </si>
  <si>
    <t>urn:uuid:cf100591-a384-4cbf-8b7a-4ee202c8c62d</t>
  </si>
  <si>
    <t>1010_26982367</t>
  </si>
  <si>
    <t>27527500</t>
  </si>
  <si>
    <t>211_6553</t>
  </si>
  <si>
    <t>Tanum kirke, Larvik, Vt \NA T42-C-1 Blomsterbed og liknende Kirkegården ...</t>
  </si>
  <si>
    <t>https://www.artsobservasjoner.no/Sighting/27527500</t>
  </si>
  <si>
    <t>POLYGON ((211427 6553643, 211396 6553647, 211377 6553649, 211362 6553649, 211353 6553637, 211346 6553622, 211347 6553593, 211355 6553573, 211362 6553551, 211369 6553548, 211434 6553542, 211442 6553544, 211433 6553563, 211430 6553594, 211433 6553625, 211434 6553641, 211427 6553643))</t>
  </si>
  <si>
    <t>urn:uuid:bd80275a-8b5e-4ea5-b574-bdf6b94f500c</t>
  </si>
  <si>
    <t>1010_27527500</t>
  </si>
  <si>
    <t>573522</t>
  </si>
  <si>
    <t>213_6557</t>
  </si>
  <si>
    <t>Larvik by: berget ved Herregårdsbakken</t>
  </si>
  <si>
    <t>J. M. Norman</t>
  </si>
  <si>
    <t>Johannes Lid scr.</t>
  </si>
  <si>
    <t>Mangler koordinat - satt til kommunesenter basert på navn:Larvik</t>
  </si>
  <si>
    <t>https://www.unimus.no/felles/bilder/web_hent_bilde.php?id=13587770&amp;type=jpeg</t>
  </si>
  <si>
    <t>POINT (213932 6556974)</t>
  </si>
  <si>
    <t>urn:catalog:O:V:573522</t>
  </si>
  <si>
    <t>8_573522</t>
  </si>
  <si>
    <t>O_573522</t>
  </si>
  <si>
    <t>573523</t>
  </si>
  <si>
    <t>Larvik: byens grund på Frøkenhospitalet.</t>
  </si>
  <si>
    <t>https://www.unimus.no/felles/bilder/web_hent_bilde.php?id=13587771&amp;type=jpeg</t>
  </si>
  <si>
    <t>urn:catalog:O:V:573523</t>
  </si>
  <si>
    <t>8_573523</t>
  </si>
  <si>
    <t>O_573523</t>
  </si>
  <si>
    <t>573524</t>
  </si>
  <si>
    <t>Larviks bygrund: Herregårdsparken på bergknausen</t>
  </si>
  <si>
    <t>https://www.unimus.no/felles/bilder/web_hent_bilde.php?id=13587772&amp;type=jpeg</t>
  </si>
  <si>
    <t>urn:catalog:O:V:573524</t>
  </si>
  <si>
    <t>8_573524</t>
  </si>
  <si>
    <t>O_573524</t>
  </si>
  <si>
    <t>213738</t>
  </si>
  <si>
    <t>Laurvik</t>
  </si>
  <si>
    <t>Kr. Aug. Nøkleby</t>
  </si>
  <si>
    <t>https://www.unimus.no/felles/bilder/web_hent_bilde.php?id=12198775&amp;type=jpeg</t>
  </si>
  <si>
    <t>urn:catalog:BG:S:213738</t>
  </si>
  <si>
    <t>105_213738</t>
  </si>
  <si>
    <t>BG_213738</t>
  </si>
  <si>
    <t>213739</t>
  </si>
  <si>
    <t>https://www.unimus.no/felles/bilder/web_hent_bilde.php?id=12198776&amp;type=jpeg</t>
  </si>
  <si>
    <t>urn:catalog:BG:S:213739</t>
  </si>
  <si>
    <t>105_213739</t>
  </si>
  <si>
    <t>BG_213739</t>
  </si>
  <si>
    <t>17460478</t>
  </si>
  <si>
    <t>213_6585</t>
  </si>
  <si>
    <t>Baklykka, Holtebygda, Larvik, Vt</t>
  </si>
  <si>
    <t>https://www.artsobservasjoner.no/Sighting/17460478</t>
  </si>
  <si>
    <t>POINT (212885 6585169)</t>
  </si>
  <si>
    <t>urn:uuid:9b286c97-9a26-4ca0-97f2-a91e711de484</t>
  </si>
  <si>
    <t>1010_17460478</t>
  </si>
  <si>
    <t>628975</t>
  </si>
  <si>
    <t>215_6549</t>
  </si>
  <si>
    <t>Larvik: Rakke. \Berg med grunt jorddekke.</t>
  </si>
  <si>
    <t>https://www.unimus.no/felles/bilder/web_hent_bilde.php?id=14999344&amp;type=jpeg</t>
  </si>
  <si>
    <t>POINT (214393 6548487)</t>
  </si>
  <si>
    <t>urn:catalog:O:V:628975</t>
  </si>
  <si>
    <t>8_628975</t>
  </si>
  <si>
    <t>O_628975</t>
  </si>
  <si>
    <t>24769684</t>
  </si>
  <si>
    <t>Rakkehytta, kystled, Larvik, Vt</t>
  </si>
  <si>
    <t>https://www.artsobservasjoner.no/Sighting/24769684</t>
  </si>
  <si>
    <t>POLYGON ((214349 6548510, 214358 6548521, 214358 6548529, 214365 6548536, 214376 6548544, 214384 6548540, 214387 6548531, 214386 6548521, 214383 6548515, 214374 6548509, 214370 6548509, 214364 6548510, 214358 6548510, 214353 6548506, 214349 6548510))</t>
  </si>
  <si>
    <t>urn:uuid:0aefbc4a-10c6-4b68-b19e-ced4415f7ad7</t>
  </si>
  <si>
    <t>1010_24769684</t>
  </si>
  <si>
    <t>118212</t>
  </si>
  <si>
    <t>215_6555</t>
  </si>
  <si>
    <t>Tolderodden</t>
  </si>
  <si>
    <t>https://www.unimus.no/felles/bilder/web_hent_bilde.php?id=14847020&amp;type=jpeg</t>
  </si>
  <si>
    <t>POINT (215403 6555621)</t>
  </si>
  <si>
    <t>urn:catalog:TRH:V:118212</t>
  </si>
  <si>
    <t>37_118212</t>
  </si>
  <si>
    <t>TRH_118212</t>
  </si>
  <si>
    <t>19185432</t>
  </si>
  <si>
    <t>Larvik kirke, Larvik, Vt \NA T6 Strandberg Opprinnelig rapportert med bio...</t>
  </si>
  <si>
    <t>https://www.artsobservasjoner.no/Sighting/19185432</t>
  </si>
  <si>
    <t>POINT (215277 6555802)</t>
  </si>
  <si>
    <t>urn:uuid:09eae16a-1bd3-4c84-8c42-2a889b54ee09</t>
  </si>
  <si>
    <t>1010_19185432</t>
  </si>
  <si>
    <t>24867498</t>
  </si>
  <si>
    <t>Tollerodden, Larvik, Vt</t>
  </si>
  <si>
    <t>Tina Guren Hellenes</t>
  </si>
  <si>
    <t>https://www.artsobservasjoner.no/Sighting/24867498</t>
  </si>
  <si>
    <t>POINT (215201 6555837)</t>
  </si>
  <si>
    <t>urn:uuid:d2afb000-45a6-40f5-83f3-bf91b952fa7f</t>
  </si>
  <si>
    <t>1010_24867498</t>
  </si>
  <si>
    <t>573525</t>
  </si>
  <si>
    <t>215_6557</t>
  </si>
  <si>
    <t>Larvik.</t>
  </si>
  <si>
    <t>Peder Farup</t>
  </si>
  <si>
    <t>https://www.unimus.no/felles/bilder/web_hent_bilde.php?id=13587773&amp;type=jpeg</t>
  </si>
  <si>
    <t>POINT (215418 6556369)</t>
  </si>
  <si>
    <t>urn:catalog:O:V:573525</t>
  </si>
  <si>
    <t>8_573525</t>
  </si>
  <si>
    <t>O_573525</t>
  </si>
  <si>
    <t>573516</t>
  </si>
  <si>
    <t>Laurvik.</t>
  </si>
  <si>
    <t>https://www.unimus.no/felles/bilder/web_hent_bilde.php?id=13587764&amp;type=jpeg</t>
  </si>
  <si>
    <t>urn:catalog:O:V:573516</t>
  </si>
  <si>
    <t>8_573516</t>
  </si>
  <si>
    <t>O_573516</t>
  </si>
  <si>
    <t>573517</t>
  </si>
  <si>
    <t>https://www.unimus.no/felles/bilder/web_hent_bilde.php?id=13587765&amp;type=jpeg</t>
  </si>
  <si>
    <t>urn:catalog:O:V:573517</t>
  </si>
  <si>
    <t>8_573517</t>
  </si>
  <si>
    <t>O_573517</t>
  </si>
  <si>
    <t>573519</t>
  </si>
  <si>
    <t>https://www.unimus.no/felles/bilder/web_hent_bilde.php?id=13587767&amp;type=jpeg</t>
  </si>
  <si>
    <t>urn:catalog:O:V:573519</t>
  </si>
  <si>
    <t>8_573519</t>
  </si>
  <si>
    <t>O_573519</t>
  </si>
  <si>
    <t>24322908</t>
  </si>
  <si>
    <t>215_6561</t>
  </si>
  <si>
    <t>Nedre Ono, Vestmarka, Larvik, Vt \NA T Fastmarkssystemer Gressgrodd vei i skråning</t>
  </si>
  <si>
    <t>Dagny Mandt|Bernhard Kløw Askedalen|Eva-Kristine Midtvik|Anne Borander</t>
  </si>
  <si>
    <t>https://www.artsobservasjoner.no/Sighting/24322908</t>
  </si>
  <si>
    <t>POINT (214121 6561229)</t>
  </si>
  <si>
    <t>urn:uuid:0f8e9d5c-a9cf-488b-bde4-5b0d7ca06a66</t>
  </si>
  <si>
    <t>1010_24322908</t>
  </si>
  <si>
    <t>24766656</t>
  </si>
  <si>
    <t>217_6553</t>
  </si>
  <si>
    <t>Stien til Hummærn, Gon, Larvik, Larvik, Vt</t>
  </si>
  <si>
    <t>https://www.artsobservasjoner.no/Sighting/24766656</t>
  </si>
  <si>
    <t>POINT (217189 6552407)</t>
  </si>
  <si>
    <t>urn:uuid:0dfed42f-2ca5-485e-8c0c-0636f418bcf0</t>
  </si>
  <si>
    <t>1010_24766656</t>
  </si>
  <si>
    <t>26699787</t>
  </si>
  <si>
    <t>217_6565</t>
  </si>
  <si>
    <t>Hedrum kirke, Larvik, Vt \NA T43_C_1 Plener, parker og liknende Kirkegård</t>
  </si>
  <si>
    <t>https://www.artsobservasjoner.no/Sighting/26699787</t>
  </si>
  <si>
    <t>POLYGON ((217407 6564279, 217347 6564274, 217313 6564269, 217319 6564231, 217325 6564198, 217360 6564201, 217416 6564209, 217418 6564214, 217413 6564240, 217407 6564279))</t>
  </si>
  <si>
    <t>urn:uuid:4b051baa-0267-4c99-8af3-0d903d8ad721</t>
  </si>
  <si>
    <t>1010_26699787</t>
  </si>
  <si>
    <t>27360583</t>
  </si>
  <si>
    <t>Hedrum kirke, Larvik, Vt \NA T43_C_1 Plener, parker og liknende Plen, kan...</t>
  </si>
  <si>
    <t>https://www.artsobservasjoner.no/Sighting/27360583</t>
  </si>
  <si>
    <t>POLYGON ((217406 6564280, 217355 6564275, 217333 6564272, 217319 6564269, 217310 6564268, 217323 6564197, 217363 6564199, 217417 6564210, 217420 6564213, 217406 6564280))</t>
  </si>
  <si>
    <t>urn:uuid:ee104ed6-edbc-40f3-95c9-20b901a33ead</t>
  </si>
  <si>
    <t>1010_27360583</t>
  </si>
  <si>
    <t>27164179</t>
  </si>
  <si>
    <t>219_6553</t>
  </si>
  <si>
    <t>Ødegårdsveien, Seilerhytta, Larvik, Vt</t>
  </si>
  <si>
    <t>https://www.artsobservasjoner.no/Sighting/27164179</t>
  </si>
  <si>
    <t>POINT (218402 6553170)</t>
  </si>
  <si>
    <t>urn:uuid:8d4f6271-8638-4029-b91d-4b6af76a0d0c</t>
  </si>
  <si>
    <t>1010_27164179</t>
  </si>
  <si>
    <t>27164183</t>
  </si>
  <si>
    <t>Ødegårdsveien 5, Larvik, Vt</t>
  </si>
  <si>
    <t>https://www.artsobservasjoner.no/Sighting/27164183</t>
  </si>
  <si>
    <t>POINT (218181 6553391)</t>
  </si>
  <si>
    <t>urn:uuid:cb7e8751-2a4a-491e-b734-ecc8d107f88e</t>
  </si>
  <si>
    <t>1010_27164183</t>
  </si>
  <si>
    <t>27164139</t>
  </si>
  <si>
    <t>Holmen, Seilerhytta, Larvik, Vt</t>
  </si>
  <si>
    <t>Minst to tuer. Mange blomster..</t>
  </si>
  <si>
    <t>https://www.artsobservasjoner.no/Sighting/27164139</t>
  </si>
  <si>
    <t>POINT (218558 6553003)</t>
  </si>
  <si>
    <t>urn:uuid:8ff33f3e-2efd-4a55-b99c-cfb0489dc4c3</t>
  </si>
  <si>
    <t>1010_27164139</t>
  </si>
  <si>
    <t>27596353</t>
  </si>
  <si>
    <t>221_6557</t>
  </si>
  <si>
    <t>Tjølling kirke, Larvik, Vt \NA T Fastmarkssystemer Singebelagt kirkegård me...</t>
  </si>
  <si>
    <t>https://www.artsobservasjoner.no/Sighting/27596353</t>
  </si>
  <si>
    <t>POLYGON ((220510 6556667, 220500 6556607, 220499 6556574, 220518 6556537, 220569 6556526, 220585 6556529, 220596 6556543, 220613 6556561, 220622 6556575, 220623 6556591, 220598 6556616, 220571 6556648, 220552 6556662, 220532 6556671, 220510 6556667))</t>
  </si>
  <si>
    <t>urn:uuid:ec888cf4-e19b-43ef-90e4-2860493ddf52</t>
  </si>
  <si>
    <t>1010_27596353</t>
  </si>
  <si>
    <t>Larvik: på fjeldknauser bag kirken.</t>
  </si>
  <si>
    <t>F. Farup</t>
  </si>
  <si>
    <t>https://www.unimus.no/felles/bilder/web_hent_bilde.php?id=13587768&amp;type=jpeg</t>
  </si>
  <si>
    <t>O_573520</t>
  </si>
  <si>
    <t>Larvik: Hospitalsberget</t>
  </si>
  <si>
    <t>https://www.unimus.no/felles/bilder/web_hent_bilde.php?id=13587769&amp;type=jpeg</t>
  </si>
  <si>
    <t>O_573521</t>
  </si>
  <si>
    <t>Hospitalsberget.</t>
  </si>
  <si>
    <t>J.M. Norman</t>
  </si>
  <si>
    <t>TROM_34085</t>
  </si>
  <si>
    <t>8377/109</t>
  </si>
  <si>
    <t>237_6627</t>
  </si>
  <si>
    <t>Svelvik</t>
  </si>
  <si>
    <t>Drammen/Svelvik: Tørkopp</t>
  </si>
  <si>
    <t>POINT (236843 6626037)</t>
  </si>
  <si>
    <t>urn:catalog:O:VXL:8377/109</t>
  </si>
  <si>
    <t>23_8377/109</t>
  </si>
  <si>
    <t>22301090</t>
  </si>
  <si>
    <t>231_6611</t>
  </si>
  <si>
    <t>Sande</t>
  </si>
  <si>
    <t>Holm, Holmestrand, Vt</t>
  </si>
  <si>
    <t>Victoria Stornes Moen</t>
  </si>
  <si>
    <t>https://www.artsobservasjoner.no/Sighting/22301090</t>
  </si>
  <si>
    <t>POINT (230841 6611716)</t>
  </si>
  <si>
    <t>urn:uuid:b3703e9c-a4ee-4952-8e90-2ad17d43f62e</t>
  </si>
  <si>
    <t>1010_22301090</t>
  </si>
  <si>
    <t>21006071</t>
  </si>
  <si>
    <t>231_6613</t>
  </si>
  <si>
    <t>Rauberget 3, Holmestrand, Vt \NA T33 Semi-naturlig strandeng øvre semi-naturl...</t>
  </si>
  <si>
    <t>https://www.artsobservasjoner.no/Sighting/21006071</t>
  </si>
  <si>
    <t>POINT (231689 6612890)</t>
  </si>
  <si>
    <t>urn:uuid:e6ba20fc-a81f-402a-b525-1474b305ed62</t>
  </si>
  <si>
    <t>1010_21006071</t>
  </si>
  <si>
    <t>21006016</t>
  </si>
  <si>
    <t>Berget 4, Holmestrand, Vt \NA T33 Semi-naturlig strandeng øvre semi-naturl...</t>
  </si>
  <si>
    <t>https://www.artsobservasjoner.no/Sighting/21006016</t>
  </si>
  <si>
    <t>POINT (231688 6612758)</t>
  </si>
  <si>
    <t>urn:uuid:c7ef7e12-ea7b-4b8f-bb1d-f38b505c16eb</t>
  </si>
  <si>
    <t>1010_21006016</t>
  </si>
  <si>
    <t>21006076</t>
  </si>
  <si>
    <t>Sandebukta, Holmestrand, Vt \NA T33 Semi-naturlig strandeng øvre semi-naturl...</t>
  </si>
  <si>
    <t>https://www.artsobservasjoner.no/Sighting/21006076</t>
  </si>
  <si>
    <t>POINT (231683 6612830)</t>
  </si>
  <si>
    <t>urn:uuid:4733a6b0-949b-45cd-a43a-dbe8b9a0bb17</t>
  </si>
  <si>
    <t>1010_21006076</t>
  </si>
  <si>
    <t>314268</t>
  </si>
  <si>
    <t>233_6611</t>
  </si>
  <si>
    <t>Bekkestranda N \Baserike enger og tørrbakker</t>
  </si>
  <si>
    <t>POINT (233987 6610549)</t>
  </si>
  <si>
    <t>59_314268</t>
  </si>
  <si>
    <t>8353/102</t>
  </si>
  <si>
    <t>233_6625</t>
  </si>
  <si>
    <t>Drammen/Sande: N &amp; Ø f. Tuft</t>
  </si>
  <si>
    <t>POINT (232675 6624405)</t>
  </si>
  <si>
    <t>urn:catalog:O:VXL:8353/102</t>
  </si>
  <si>
    <t>23_8353/102</t>
  </si>
  <si>
    <t>8360/125</t>
  </si>
  <si>
    <t>Drammen/Sande: Tingulstad - Knutestulen</t>
  </si>
  <si>
    <t>POINT (233672 6624314)</t>
  </si>
  <si>
    <t>urn:catalog:O:VXL:8360/125</t>
  </si>
  <si>
    <t>23_8360/125</t>
  </si>
  <si>
    <t>3707/214</t>
  </si>
  <si>
    <t>237_6607</t>
  </si>
  <si>
    <t>Bjørkøya, søndre del; Sande</t>
  </si>
  <si>
    <t>Pedersen, A.; Steinum, Harald; NBF-ekskursjonsdeltakere</t>
  </si>
  <si>
    <t>POINT (237066 6607217)</t>
  </si>
  <si>
    <t>urn:catalog:O:VXL:3707/214</t>
  </si>
  <si>
    <t>23_3707/214</t>
  </si>
  <si>
    <t>314022</t>
  </si>
  <si>
    <t>Vestsideveien S \Baserike enger og tørrbakker</t>
  </si>
  <si>
    <t>POINT (236540 6607339)</t>
  </si>
  <si>
    <t>59_314022</t>
  </si>
  <si>
    <t>314477</t>
  </si>
  <si>
    <t>Killingholmen V \Kalkberggrunn</t>
  </si>
  <si>
    <t>POINT (236009 6607580)</t>
  </si>
  <si>
    <t>59_314477</t>
  </si>
  <si>
    <t>359828</t>
  </si>
  <si>
    <t>Bjørkøya Ø</t>
  </si>
  <si>
    <t>POINT (237392 6606926)</t>
  </si>
  <si>
    <t>59_359828</t>
  </si>
  <si>
    <t>358393</t>
  </si>
  <si>
    <t>Killingholmen V</t>
  </si>
  <si>
    <t>Reiso, S.</t>
  </si>
  <si>
    <t>POINT (236016 6607644)</t>
  </si>
  <si>
    <t>59_358393</t>
  </si>
  <si>
    <t>2014/z3501</t>
  </si>
  <si>
    <t>237_6609</t>
  </si>
  <si>
    <t>Kjanken</t>
  </si>
  <si>
    <t>O_GPS_2014/z3501</t>
  </si>
  <si>
    <t>17_125</t>
  </si>
  <si>
    <t>Mørkassel</t>
  </si>
  <si>
    <t>op17_125</t>
  </si>
  <si>
    <t>17_127</t>
  </si>
  <si>
    <t>op17_127</t>
  </si>
  <si>
    <t>2015/z9760</t>
  </si>
  <si>
    <t>239_6609</t>
  </si>
  <si>
    <t>Sandvika</t>
  </si>
  <si>
    <t>O_GPS_2015/z9760</t>
  </si>
  <si>
    <t>27744864</t>
  </si>
  <si>
    <t>221_6611</t>
  </si>
  <si>
    <t>Hof</t>
  </si>
  <si>
    <t>Hof kirke, Holmestrand, Vt \NA T43_C_1 Plener, parker og liknende Kirkegård...</t>
  </si>
  <si>
    <t>https://www.artsobservasjoner.no/Sighting/27744864</t>
  </si>
  <si>
    <t>POLYGON ((221942 6610460, 221897 6610443, 221905 6610412, 221949 6610358, 221988 6610373, 221972 6610420, 221963 6610434, 221942 6610460))</t>
  </si>
  <si>
    <t>urn:uuid:c2348264-356f-4ce8-9694-c6ae5d0fdb60</t>
  </si>
  <si>
    <t>1010_27744864</t>
  </si>
  <si>
    <t>27738620</t>
  </si>
  <si>
    <t>223_6605</t>
  </si>
  <si>
    <t>Vassås kirke, Holmestrand, Vt \NA T43_C_1 Plener, parker og liknende Kirkegård...</t>
  </si>
  <si>
    <t>https://www.artsobservasjoner.no/Sighting/27738620</t>
  </si>
  <si>
    <t>POLYGON ((222120 6604352, 222141 6604354, 222144 6604332, 222146 6604327, 222146 6604319, 222145 6604308, 222145 6604296, 222119 6604289, 222115 6604292, 222108 6604323, 222107 6604337, 222116 6604341, 222115 6604352, 222120 6604352))</t>
  </si>
  <si>
    <t>urn:uuid:84961b3e-daa1-4a96-b424-5e41c2780c50</t>
  </si>
  <si>
    <t>1010_27738620</t>
  </si>
  <si>
    <t>287081</t>
  </si>
  <si>
    <t>225_6607</t>
  </si>
  <si>
    <t>Sundbyfoss 1268</t>
  </si>
  <si>
    <t>POINT (224376 6606873)</t>
  </si>
  <si>
    <t>F1369FBF-597E-45AF-A20E-5C4B71345447</t>
  </si>
  <si>
    <t>322_287081</t>
  </si>
  <si>
    <t>26357402</t>
  </si>
  <si>
    <t>233_6597</t>
  </si>
  <si>
    <t>Re</t>
  </si>
  <si>
    <t>Våle kirke, Tønsberg, Vt \NA T43_C_1 Plener, parker og liknende Kirkegård...</t>
  </si>
  <si>
    <t>https://www.artsobservasjoner.no/Sighting/26357402</t>
  </si>
  <si>
    <t>POLYGON ((232051 6596342, 232120 6596353, 232186 6596354, 232191 6596299, 232129 6596272, 232094 6596266, 232048 6596272, 232051 6596342))</t>
  </si>
  <si>
    <t>urn:uuid:62ab7452-4b8d-4e6d-b02a-20f15b7c2981</t>
  </si>
  <si>
    <t>1010_26357402</t>
  </si>
  <si>
    <t>99909</t>
  </si>
  <si>
    <t>235_6589</t>
  </si>
  <si>
    <t>Oseberghaugen, Slogen</t>
  </si>
  <si>
    <t>Mauritz Hauge</t>
  </si>
  <si>
    <t>Mangler koordinat - satt til kommunesenter basert på navn:Tønsberg</t>
  </si>
  <si>
    <t>https://www.unimus.no/felles/bilder/web_hent_bilde.php?id=13554889&amp;type=jpeg</t>
  </si>
  <si>
    <t>POINT (234259 6588891)</t>
  </si>
  <si>
    <t>urn:catalog:O:V:99909</t>
  </si>
  <si>
    <t>8_99909</t>
  </si>
  <si>
    <t>O_99909</t>
  </si>
  <si>
    <t>14996170</t>
  </si>
  <si>
    <t>235_6593</t>
  </si>
  <si>
    <t>Fossås, Tønsberg, Vt</t>
  </si>
  <si>
    <t>Inger Gunnerød</t>
  </si>
  <si>
    <t>https://www.artsobservasjoner.no/Sighting/14996170</t>
  </si>
  <si>
    <t>POINT (235654 6592045)</t>
  </si>
  <si>
    <t>urn:uuid:6f89307e-696c-4eba-85c5-1516315508bf</t>
  </si>
  <si>
    <t>1010_14996170</t>
  </si>
  <si>
    <t>27390426</t>
  </si>
  <si>
    <t>223_6575</t>
  </si>
  <si>
    <t>Andebu</t>
  </si>
  <si>
    <t>Kodal kirke, Sandefjord, Vt \NA T43_C_1 Plener, parker og liknende Kirkegård...</t>
  </si>
  <si>
    <t>https://www.artsobservasjoner.no/Sighting/27390426</t>
  </si>
  <si>
    <t>POLYGON ((222018 6576010, 222016 6576004, 222014 6575994, 222009 6575970, 222024 6575955, 222056 6575948, 222086 6575943, 222099 6575941, 222108 6575938, 222124 6575939, 222125 6575952, 222119 6575974, 222115 6575992, 222090 6575998, 222059 6576003, 222059 6576013, 222047 6576013, 222018 6576010))</t>
  </si>
  <si>
    <t>urn:uuid:22ffcc7a-8125-412c-b311-9f136a11bd2b</t>
  </si>
  <si>
    <t>1010_27390426</t>
  </si>
  <si>
    <t>27616313</t>
  </si>
  <si>
    <t>231_6575</t>
  </si>
  <si>
    <t>Stokke</t>
  </si>
  <si>
    <t>Skjee kirke, Sandefjord, Vt \NA T43_C_1 Plener, parker og liknende Kirkegård...</t>
  </si>
  <si>
    <t>https://www.artsobservasjoner.no/Sighting/27616313</t>
  </si>
  <si>
    <t>POLYGON ((230956 6575951, 230932 6575980, 230898 6575946, 230878 6575926, 230854 6575892, 230878 6575869, 230923 6575912, 230954 6575942, 230956 6575951))</t>
  </si>
  <si>
    <t>urn:uuid:13a641d2-5892-4891-bd14-98586b6ff38f</t>
  </si>
  <si>
    <t>1010_27616313</t>
  </si>
  <si>
    <t>94059</t>
  </si>
  <si>
    <t>233_6573</t>
  </si>
  <si>
    <t>Vårnes – strandberg</t>
  </si>
  <si>
    <t>Laugsand, A.E.</t>
  </si>
  <si>
    <t>POINT (233794 6572035)</t>
  </si>
  <si>
    <t>59_94059</t>
  </si>
  <si>
    <t>148460</t>
  </si>
  <si>
    <t>235_6569</t>
  </si>
  <si>
    <t>Færder</t>
  </si>
  <si>
    <t>Nøtterøy</t>
  </si>
  <si>
    <t>Nøtterøy: Tokenes, ved veien innenfor Tokeneskilen \Veikant under ØSØ-hellende bergflate (sigpåvirk...</t>
  </si>
  <si>
    <t>https://www.unimus.no/felles/bilder/web_hent_bilde.php?id=13550639&amp;type=jpeg</t>
  </si>
  <si>
    <t>POINT (235673 6568398)</t>
  </si>
  <si>
    <t>urn:catalog:O:V:148460</t>
  </si>
  <si>
    <t>8_148460</t>
  </si>
  <si>
    <t>O_148460</t>
  </si>
  <si>
    <t>10613/907</t>
  </si>
  <si>
    <t>Tokenes; Skog / [Kode 1; sjelden]</t>
  </si>
  <si>
    <t>O_3Q_10613/907</t>
  </si>
  <si>
    <t>148622</t>
  </si>
  <si>
    <t>Nøtterøy: Tokenes, NØ f Tokeneskilen (SV f gården) \Tørr veikant mot hyttebebyggelse</t>
  </si>
  <si>
    <t>https://www.unimus.no/felles/bilder/web_hent_bilde.php?id=13550659&amp;type=jpeg</t>
  </si>
  <si>
    <t>POINT (235835 6568409)</t>
  </si>
  <si>
    <t>urn:catalog:O:V:148622</t>
  </si>
  <si>
    <t>8_148622</t>
  </si>
  <si>
    <t>O_148622</t>
  </si>
  <si>
    <t>14720807</t>
  </si>
  <si>
    <t>Tokenes, Færder, Vt \Veikant</t>
  </si>
  <si>
    <t>Per Marstad|Turid Nakling Kristiansen</t>
  </si>
  <si>
    <t>https://www.artsobservasjoner.no/Sighting/14720807</t>
  </si>
  <si>
    <t>POINT (235669 6568403)</t>
  </si>
  <si>
    <t>urn:uuid:15d3187f-e53c-4d40-b768-fa4206fc9336</t>
  </si>
  <si>
    <t>1010_14720807</t>
  </si>
  <si>
    <t>13507/917</t>
  </si>
  <si>
    <t>237_6569</t>
  </si>
  <si>
    <t>Tokenes; Veikant; Langs riksveien / [Kode 1; sjelden]</t>
  </si>
  <si>
    <t>O_3Q_13507/917</t>
  </si>
  <si>
    <t>12879391</t>
  </si>
  <si>
    <t>Kjøpmannskjær, Færder, Vt</t>
  </si>
  <si>
    <t>https://www.artsobservasjoner.no/Sighting/12879391</t>
  </si>
  <si>
    <t>POINT (236135 6568110)</t>
  </si>
  <si>
    <t>urn:uuid:747b35a5-0cac-4be8-b457-2efc7135ec43</t>
  </si>
  <si>
    <t>1010_12879391</t>
  </si>
  <si>
    <t>22616903</t>
  </si>
  <si>
    <t>Styrsvik, Sevikkilen, Færder, Vt \ /[Kvant.:] 100 Tussocks</t>
  </si>
  <si>
    <t>Trygve Tjønnås</t>
  </si>
  <si>
    <t>Validationstatus: Approved Media Quantity: 100 Tussocks</t>
  </si>
  <si>
    <t>https://www.artsobservasjoner.no/Sighting/22616903</t>
  </si>
  <si>
    <t>POINT (237110 6568452)</t>
  </si>
  <si>
    <t>urn:uuid:06d320e5-9469-49ec-b540-6eaf06ec5865</t>
  </si>
  <si>
    <t>1010_22616903</t>
  </si>
  <si>
    <t>280208</t>
  </si>
  <si>
    <t>237_6571</t>
  </si>
  <si>
    <t>POINT (237376 6571375)</t>
  </si>
  <si>
    <t>2B8B0FA7-374D-4EF1-B299-CFF233090D22</t>
  </si>
  <si>
    <t>269_280208</t>
  </si>
  <si>
    <t>27303297</t>
  </si>
  <si>
    <t>Brattås, Færder, Vt</t>
  </si>
  <si>
    <t>Anders Hangård</t>
  </si>
  <si>
    <t>https://www.artsobservasjoner.no/Sighting/27303297</t>
  </si>
  <si>
    <t>POINT (236900 6571390)</t>
  </si>
  <si>
    <t>urn:uuid:5873891a-c451-4530-a4ca-07bb6b8a9090</t>
  </si>
  <si>
    <t>1010_27303297</t>
  </si>
  <si>
    <t>21892760</t>
  </si>
  <si>
    <t>237_6573</t>
  </si>
  <si>
    <t>Gunnestadveien 6, langs veien V for, Færder, Vt \Bergknaus i veikant</t>
  </si>
  <si>
    <t>https://www.artsobservasjoner.no/Sighting/21892760</t>
  </si>
  <si>
    <t>POINT (237639 6573647)</t>
  </si>
  <si>
    <t>urn:uuid:96973a0e-d5a7-4f99-8e48-33a601e48549</t>
  </si>
  <si>
    <t>1010_21892760</t>
  </si>
  <si>
    <t>25478809</t>
  </si>
  <si>
    <t>237_6577</t>
  </si>
  <si>
    <t>Fjordgløtt, Færder, Vt</t>
  </si>
  <si>
    <t>https://www.artsobservasjoner.no/Sighting/25478809</t>
  </si>
  <si>
    <t>POINT (236724 6576692)</t>
  </si>
  <si>
    <t>urn:uuid:f8db667e-80cb-4122-8290-63e5be6bf866</t>
  </si>
  <si>
    <t>1010_25478809</t>
  </si>
  <si>
    <t>19668227</t>
  </si>
  <si>
    <t>239_6567</t>
  </si>
  <si>
    <t>Torød, Færder, Vt \På strand</t>
  </si>
  <si>
    <t>https://www.artsobservasjoner.no/Sighting/19668227</t>
  </si>
  <si>
    <t>POINT (239740 6567966)</t>
  </si>
  <si>
    <t>urn:uuid:f5975fe5-3883-431b-9b2e-c2eb6dfa5f0f</t>
  </si>
  <si>
    <t>1010_19668227</t>
  </si>
  <si>
    <t>25727823</t>
  </si>
  <si>
    <t>239_6571</t>
  </si>
  <si>
    <t>Anildrød, Færder, Vt</t>
  </si>
  <si>
    <t>Annie Beret Ås Hovind</t>
  </si>
  <si>
    <t>https://www.artsobservasjoner.no/Sighting/25727823</t>
  </si>
  <si>
    <t>POINT (238043 6571260)</t>
  </si>
  <si>
    <t>urn:uuid:0bc2a5d4-23c4-40cd-b1fb-020c3080616d</t>
  </si>
  <si>
    <t>1010_25727823</t>
  </si>
  <si>
    <t>1632/903</t>
  </si>
  <si>
    <t>241_6567</t>
  </si>
  <si>
    <t>Nøtterøy: Søndre Årøy, østsida</t>
  </si>
  <si>
    <t>O_XL_1632/903</t>
  </si>
  <si>
    <t>1808/907</t>
  </si>
  <si>
    <t>Skrøslingen, NØ</t>
  </si>
  <si>
    <t>O_XL_1808/907</t>
  </si>
  <si>
    <t>2016/z3288</t>
  </si>
  <si>
    <t>Skrøslingen</t>
  </si>
  <si>
    <t>O_GPS_2016/z3288</t>
  </si>
  <si>
    <t>499161</t>
  </si>
  <si>
    <t>241_6569</t>
  </si>
  <si>
    <t>Nøtterøy: Vassholmen \strandberg</t>
  </si>
  <si>
    <t>Trond Grøstad | Egil Soglo | Jørn Lindseth</t>
  </si>
  <si>
    <t>https://www.unimus.no/felles/bilder/web_hent_bilde.php?id=13951187&amp;type=jpeg</t>
  </si>
  <si>
    <t>POINT (241515 6568287)</t>
  </si>
  <si>
    <t>urn:catalog:O:V:499161</t>
  </si>
  <si>
    <t>8_499161</t>
  </si>
  <si>
    <t>O_499161</t>
  </si>
  <si>
    <t>1779/909</t>
  </si>
  <si>
    <t>Vassholmen</t>
  </si>
  <si>
    <t>Grøstad, Trond; Soglo, Egil; Lindseth, Jørn</t>
  </si>
  <si>
    <t>O_XL_1779/909</t>
  </si>
  <si>
    <t>2015/z4125</t>
  </si>
  <si>
    <t>O_GPS_2015/z4125</t>
  </si>
  <si>
    <t>495320</t>
  </si>
  <si>
    <t>241_6573</t>
  </si>
  <si>
    <t>Nøtterøy: Nøtterøy: Knarrberg</t>
  </si>
  <si>
    <t>https://www.unimus.no/felles/bilder/web_hent_bilde.php?id=13949720&amp;type=jpeg</t>
  </si>
  <si>
    <t>POINT (240566 6572194)</t>
  </si>
  <si>
    <t>urn:catalog:O:V:495320</t>
  </si>
  <si>
    <t>8_495320</t>
  </si>
  <si>
    <t>O_495320</t>
  </si>
  <si>
    <t>386623</t>
  </si>
  <si>
    <t>Nøtterøy: Barneskjær</t>
  </si>
  <si>
    <t>Reidar Elven | Trond Grøstad | Oddvar Pedersen</t>
  </si>
  <si>
    <t>https://www.unimus.no/felles/bilder/web_hent_bilde.php?id=14996343&amp;type=jpeg</t>
  </si>
  <si>
    <t>POINT (241123 6573396)</t>
  </si>
  <si>
    <t>urn:catalog:O:V:386623</t>
  </si>
  <si>
    <t>8_386623</t>
  </si>
  <si>
    <t>O_386623</t>
  </si>
  <si>
    <t>1723/914</t>
  </si>
  <si>
    <t>Barneskjær</t>
  </si>
  <si>
    <t>Pedersen, Oddvar; Elven, Reidar; Grøstad, Trond</t>
  </si>
  <si>
    <t>O_XL_1723/914</t>
  </si>
  <si>
    <t>2015/z19838</t>
  </si>
  <si>
    <t>O_GPS_2015/z19838</t>
  </si>
  <si>
    <t>17467318</t>
  </si>
  <si>
    <t>241_6575</t>
  </si>
  <si>
    <t>Fjærholmen, F��rder, Vt \Strandberg</t>
  </si>
  <si>
    <t>https://www.artsobservasjoner.no/Sighting/17467318</t>
  </si>
  <si>
    <t>POINT (241283 6574046)</t>
  </si>
  <si>
    <t>urn:uuid:c4d45ba3-cd1c-4e76-8b71-5cf62a3da2c3</t>
  </si>
  <si>
    <t>1010_17467318</t>
  </si>
  <si>
    <t>332278</t>
  </si>
  <si>
    <t>243_6567</t>
  </si>
  <si>
    <t>Nøtterøy k.: Roppestadholmen. \Strandberg.</t>
  </si>
  <si>
    <t>Trond Grøstad | Egil Soglo | Erik Blomdal</t>
  </si>
  <si>
    <t>https://www.unimus.no/felles/bilder/web_hent_bilde.php?id=13965371&amp;type=jpeg</t>
  </si>
  <si>
    <t>POINT (242468 6567630)</t>
  </si>
  <si>
    <t>urn:catalog:O:V:332278</t>
  </si>
  <si>
    <t>8_332278</t>
  </si>
  <si>
    <t>O_332278</t>
  </si>
  <si>
    <t>20_334</t>
  </si>
  <si>
    <t>Roppestadholmen</t>
  </si>
  <si>
    <t>OP20</t>
  </si>
  <si>
    <t>op20_334</t>
  </si>
  <si>
    <t>1765/904</t>
  </si>
  <si>
    <t>243_6571</t>
  </si>
  <si>
    <t>Gåsøy \ [Innsamlet]</t>
  </si>
  <si>
    <t>O_XL_1765/904</t>
  </si>
  <si>
    <t>2015/z3126</t>
  </si>
  <si>
    <t>Gåsøy</t>
  </si>
  <si>
    <t>O_GPS_2015/z3126</t>
  </si>
  <si>
    <t>2014/z4217</t>
  </si>
  <si>
    <t>245_6573</t>
  </si>
  <si>
    <t>Vestre Bolærne, VSV \ Veikant ved gml. hage, i klar spredning</t>
  </si>
  <si>
    <t>O_GPS_2014/z4217</t>
  </si>
  <si>
    <t>1791/909</t>
  </si>
  <si>
    <t>Vestre Bolærne</t>
  </si>
  <si>
    <t>O_XL_1791/909</t>
  </si>
  <si>
    <t>21_796</t>
  </si>
  <si>
    <t>Mellom Bolæren</t>
  </si>
  <si>
    <t>OP21</t>
  </si>
  <si>
    <t>op21_796</t>
  </si>
  <si>
    <t>2015/z10725</t>
  </si>
  <si>
    <t>247_6571</t>
  </si>
  <si>
    <t>Siveskallen</t>
  </si>
  <si>
    <t>O_GPS_2015/z10725</t>
  </si>
  <si>
    <t>19_857</t>
  </si>
  <si>
    <t>OP19</t>
  </si>
  <si>
    <t>op19_857</t>
  </si>
  <si>
    <t>2015/z2048</t>
  </si>
  <si>
    <t>239_6557</t>
  </si>
  <si>
    <t>Tjøme</t>
  </si>
  <si>
    <t>Sandø</t>
  </si>
  <si>
    <t>O_GPS_2015/z2048</t>
  </si>
  <si>
    <t>20749225</t>
  </si>
  <si>
    <t>Høgenhatt, vest, Hvasser syd, Færder, Vt \Veggrøft Substratbeskrivelse:Bergknatt /[Kvant.:] 50 Plants</t>
  </si>
  <si>
    <t>Quantity: 50 Plants</t>
  </si>
  <si>
    <t>https://www.artsobservasjoner.no/Sighting/20749225</t>
  </si>
  <si>
    <t>POINT (238732 6556408)</t>
  </si>
  <si>
    <t>urn:uuid:d005de76-5cbb-46dc-a50f-4d5ce989859e</t>
  </si>
  <si>
    <t>1010_20749225</t>
  </si>
  <si>
    <t>20_549</t>
  </si>
  <si>
    <t>Hvasser</t>
  </si>
  <si>
    <t>op20_549</t>
  </si>
  <si>
    <t>27005495</t>
  </si>
  <si>
    <t>Sønstegård, Færder, Vt \NA T32 Semi-naturlig eng</t>
  </si>
  <si>
    <t>Siri Lie Olsen|Astrid Lie Olsen|Jørn Olav Løkken</t>
  </si>
  <si>
    <t>https://www.artsobservasjoner.no/Sighting/27005495</t>
  </si>
  <si>
    <t>POINT (238850 6556337)</t>
  </si>
  <si>
    <t>urn:uuid:d0877632-b6d8-49bc-82ca-4aa741e5b0eb</t>
  </si>
  <si>
    <t>1010_27005495</t>
  </si>
  <si>
    <t>26936622</t>
  </si>
  <si>
    <t>Sønstegård, Færder, Vt \Strandberg</t>
  </si>
  <si>
    <t>Per Marstad|Thor-Erik Rødland|Vibeke Korneliussen|Thore Grytnes|Knut Grytnes|Terje Høiland|Tore Gjelsås|Turid Nakling Kristiansen</t>
  </si>
  <si>
    <t>https://www.artsobservasjoner.no/Sighting/26936622</t>
  </si>
  <si>
    <t>POINT (239074 6556174)</t>
  </si>
  <si>
    <t>urn:uuid:4c5063b0-8ec3-4a64-8e5b-60e67f1de0cb</t>
  </si>
  <si>
    <t>1010_26936622</t>
  </si>
  <si>
    <t>21_793</t>
  </si>
  <si>
    <t>op21_793</t>
  </si>
  <si>
    <t>14615160</t>
  </si>
  <si>
    <t>239_6559</t>
  </si>
  <si>
    <t>Sandøsund, Færder, Vt \Strand</t>
  </si>
  <si>
    <t>https://www.artsobservasjoner.no/Sighting/14615160</t>
  </si>
  <si>
    <t>POINT (239401 6558079)</t>
  </si>
  <si>
    <t>urn:uuid:0da499ca-dc6e-4e61-89e3-a6c2c776c217</t>
  </si>
  <si>
    <t>1010_14615160</t>
  </si>
  <si>
    <t>21_794</t>
  </si>
  <si>
    <t>op21_794</t>
  </si>
  <si>
    <t>1800/919</t>
  </si>
  <si>
    <t>239_6563</t>
  </si>
  <si>
    <t>Burøy</t>
  </si>
  <si>
    <t>Elven, Reidar; Grøstad, Trond; Pedersen, Oddvar</t>
  </si>
  <si>
    <t>O_XL_1800/919</t>
  </si>
  <si>
    <t>1822/906</t>
  </si>
  <si>
    <t>O_XL_1822/906</t>
  </si>
  <si>
    <t>2014/z4490</t>
  </si>
  <si>
    <t>239_6565</t>
  </si>
  <si>
    <t>O_GPS_2014/z4490</t>
  </si>
  <si>
    <t>573518</t>
  </si>
  <si>
    <t>241_6551</t>
  </si>
  <si>
    <t>Tjømø: mellem Klubben og Kirken</t>
  </si>
  <si>
    <t>Ove Dahl | R. Nordhagen</t>
  </si>
  <si>
    <t>Mangler koordinat - satt til kommunesenter basert på navn:Færder</t>
  </si>
  <si>
    <t>https://www.unimus.no/felles/bilder/web_hent_bilde.php?id=13587766&amp;type=jpeg</t>
  </si>
  <si>
    <t>POINT (241497 6550876)</t>
  </si>
  <si>
    <t>urn:catalog:O:V:573518</t>
  </si>
  <si>
    <t>8_573518</t>
  </si>
  <si>
    <t>O_573518</t>
  </si>
  <si>
    <t>21_795</t>
  </si>
  <si>
    <t>241_6557</t>
  </si>
  <si>
    <t>op21_795</t>
  </si>
  <si>
    <t>19_362</t>
  </si>
  <si>
    <t>241_6563</t>
  </si>
  <si>
    <t>Ildverket</t>
  </si>
  <si>
    <t>op19_362</t>
  </si>
  <si>
    <t>125423</t>
  </si>
  <si>
    <t>193_6563</t>
  </si>
  <si>
    <t>Porsgrunn</t>
  </si>
  <si>
    <t>Te</t>
  </si>
  <si>
    <t>Rundt nedlagt småbruk (husruin) i store mengder ca 300 m N for bebyggelsen på Gravastranda</t>
  </si>
  <si>
    <t>Tore Berg | Anders Often</t>
  </si>
  <si>
    <t>https://www.unimus.no/felles/bilder/web_hent_bilde.php?id=13549184&amp;type=jpeg</t>
  </si>
  <si>
    <t>POINT (193576 6562666)</t>
  </si>
  <si>
    <t>urn:catalog:O:V:125423</t>
  </si>
  <si>
    <t>8_125423</t>
  </si>
  <si>
    <t>O_125423</t>
  </si>
  <si>
    <t>460246</t>
  </si>
  <si>
    <t>Stranda NR</t>
  </si>
  <si>
    <t>POINT (193448 6562677)</t>
  </si>
  <si>
    <t>59_460246</t>
  </si>
  <si>
    <t>460259</t>
  </si>
  <si>
    <t>POINT (193445 6562645)</t>
  </si>
  <si>
    <t>59_460259</t>
  </si>
  <si>
    <t>460294</t>
  </si>
  <si>
    <t>POINT (193449 6562543)</t>
  </si>
  <si>
    <t>59_460294</t>
  </si>
  <si>
    <t>460333</t>
  </si>
  <si>
    <t>POINT (193386 6562530)</t>
  </si>
  <si>
    <t>59_460333</t>
  </si>
  <si>
    <t>460350</t>
  </si>
  <si>
    <t>POINT (193375 6562322)</t>
  </si>
  <si>
    <t>59_460350</t>
  </si>
  <si>
    <t>17873330</t>
  </si>
  <si>
    <t>Åsstranda, Porsgrunn, Vt \Strandberg, kalkrikt</t>
  </si>
  <si>
    <t>https://www.artsobservasjoner.no/Sighting/17873330</t>
  </si>
  <si>
    <t>POINT (193455 6562683)</t>
  </si>
  <si>
    <t>urn:uuid:25a223a2-e249-473e-94bf-a3102329ba13</t>
  </si>
  <si>
    <t>1010_17873330</t>
  </si>
  <si>
    <t>24144129</t>
  </si>
  <si>
    <t>Stranda NR sørvest, Porsgrunn, Vt \ /[Kvant.:] 3 m2</t>
  </si>
  <si>
    <t>Trond Eirik Silsand</t>
  </si>
  <si>
    <t>Rett innenfor reservatgrensa, bak tidligere hustomt. Med gravmyrt mv. . Quantity: 3 m2</t>
  </si>
  <si>
    <t>https://www.artsobservasjoner.no/Sighting/24144129</t>
  </si>
  <si>
    <t>POINT (193391 6562278)</t>
  </si>
  <si>
    <t>urn:uuid:991aaa64-8a9f-4447-aed6-173e7113d8f7</t>
  </si>
  <si>
    <t>1010_24144129</t>
  </si>
  <si>
    <t>26854117</t>
  </si>
  <si>
    <t>Stranda NR, N for strandeng, Porsgrunn, Vt \ /[Kvant.:] 20 m2</t>
  </si>
  <si>
    <t>Quantity: 20 m2</t>
  </si>
  <si>
    <t>https://www.artsobservasjoner.no/Sighting/26854117</t>
  </si>
  <si>
    <t>POINT (193393 6562530)</t>
  </si>
  <si>
    <t>urn:uuid:57ec9e00-e390-4e10-adf5-fd7045ccdaa2</t>
  </si>
  <si>
    <t>1010_26854117</t>
  </si>
  <si>
    <t>287616</t>
  </si>
  <si>
    <t>193_6565</t>
  </si>
  <si>
    <t>Herøya</t>
  </si>
  <si>
    <t>POINT (193172 6564936)</t>
  </si>
  <si>
    <t>C9E6B8CA-4CD4-4BED-90BB-D52AE3AFC997</t>
  </si>
  <si>
    <t>322_287616</t>
  </si>
  <si>
    <t>287622</t>
  </si>
  <si>
    <t>POINT (193181 6564913)</t>
  </si>
  <si>
    <t>01297D6A-6D22-4C38-9CF5-7FF22FCC0B53</t>
  </si>
  <si>
    <t>322_287622</t>
  </si>
  <si>
    <t>287623</t>
  </si>
  <si>
    <t>7438AC0E-99C0-499A-804B-21230B663F4D</t>
  </si>
  <si>
    <t>322_287623</t>
  </si>
  <si>
    <t>287633</t>
  </si>
  <si>
    <t>POINT (193184 6564879)</t>
  </si>
  <si>
    <t>9D706DF6-5113-4E42-A26C-1F00E0B56A8F</t>
  </si>
  <si>
    <t>322_287633</t>
  </si>
  <si>
    <t>287645</t>
  </si>
  <si>
    <t>POINT (193157 6564825)</t>
  </si>
  <si>
    <t>418FE85D-D9B4-4FF6-9FFD-18616A77FAC8</t>
  </si>
  <si>
    <t>322_287645</t>
  </si>
  <si>
    <t>287668</t>
  </si>
  <si>
    <t>POINT (193143 6564871)</t>
  </si>
  <si>
    <t>1A7DE99C-4BAD-497E-BCD4-E3B8C20F9D9A</t>
  </si>
  <si>
    <t>322_287668</t>
  </si>
  <si>
    <t>27157306</t>
  </si>
  <si>
    <t>193_6567</t>
  </si>
  <si>
    <t>Koltangensundet, Porsgrunn, Vt \NA T Fastmarkssystemer</t>
  </si>
  <si>
    <t>Leila S. Berg</t>
  </si>
  <si>
    <t>https://www.artsobservasjoner.no/Sighting/27157306</t>
  </si>
  <si>
    <t>POINT (193019 6566971)</t>
  </si>
  <si>
    <t>urn:uuid:9640af71-70c5-4bea-9632-ad803398feb6</t>
  </si>
  <si>
    <t>1010_27157306</t>
  </si>
  <si>
    <t>573528</t>
  </si>
  <si>
    <t>195_6559</t>
  </si>
  <si>
    <t>Brevik.</t>
  </si>
  <si>
    <t>Carl Traaen</t>
  </si>
  <si>
    <t>https://www.unimus.no/felles/bilder/web_hent_bilde.php?id=13587776&amp;type=jpeg</t>
  </si>
  <si>
    <t>POINT (195798 6558339)</t>
  </si>
  <si>
    <t>urn:catalog:O:V:573528</t>
  </si>
  <si>
    <t>8_573528</t>
  </si>
  <si>
    <t>O_573528</t>
  </si>
  <si>
    <t>395189</t>
  </si>
  <si>
    <t>Frierflogene NR S</t>
  </si>
  <si>
    <t>Reiso, S.; Solvang, R.</t>
  </si>
  <si>
    <t>POINT (194495 6558384)</t>
  </si>
  <si>
    <t>59_395189</t>
  </si>
  <si>
    <t>23270172</t>
  </si>
  <si>
    <t>195_6561</t>
  </si>
  <si>
    <t>Grava, Porsgrunn, Vt \Veikant</t>
  </si>
  <si>
    <t>https://www.artsobservasjoner.no/Sighting/23270172</t>
  </si>
  <si>
    <t>POINT (194904 6561662)</t>
  </si>
  <si>
    <t>urn:uuid:c27c3c7d-71d9-41f7-8c98-007b0820f6bf</t>
  </si>
  <si>
    <t>1010_23270172</t>
  </si>
  <si>
    <t>19684776</t>
  </si>
  <si>
    <t>195_6563</t>
  </si>
  <si>
    <t>Versvika - langs vegen, Versvik, Porsgrunn, Vt</t>
  </si>
  <si>
    <t>Sissel Rohølhaugen|Finn Roar Bruun|Christian Kortner|Bjørn Erik Halvorsen|Norman Hagen|Trond Risdal</t>
  </si>
  <si>
    <t>TBF-tur.</t>
  </si>
  <si>
    <t>https://www.artsobservasjoner.no/Sighting/19684776</t>
  </si>
  <si>
    <t>POLYGON ((194450 6563686, 194458 6563636, 194335 6563668, 194243 6563668, 194109 6563662, 194037 6563680, 194052 6563716, 194279 6563710, 194361 6563716, 194450 6563686))</t>
  </si>
  <si>
    <t>urn:uuid:6ad22554-e9ec-42d7-8d8d-56ac634f681c</t>
  </si>
  <si>
    <t>1010_19684776</t>
  </si>
  <si>
    <t>2977142576</t>
  </si>
  <si>
    <t>195_6565</t>
  </si>
  <si>
    <t>\/[Kvant.:] 1</t>
  </si>
  <si>
    <t>http://www.gbif.org/occurrence/2977142576</t>
  </si>
  <si>
    <t>POINT (194554 6564728)</t>
  </si>
  <si>
    <t>q-10177359784</t>
  </si>
  <si>
    <t>40_2977142576</t>
  </si>
  <si>
    <t>294556</t>
  </si>
  <si>
    <t>195_6569</t>
  </si>
  <si>
    <t>67-1 \T2-C-7 Åpen sterkt kalkrik grunnlendt lyngmark</t>
  </si>
  <si>
    <t>Marianne Evju, Odd Stabbetorp, Anders Often</t>
  </si>
  <si>
    <t>POINT (194206 6568364)</t>
  </si>
  <si>
    <t>0EBE2DA6-145A-411C-B09F-819186194EEB</t>
  </si>
  <si>
    <t>323_294556</t>
  </si>
  <si>
    <t>294557</t>
  </si>
  <si>
    <t>67-1b \T2-C-7 Åpen sterkt kalkrik grunnlendt lyngmark</t>
  </si>
  <si>
    <t>Marianne Evju, Anders Often, Odd Stabbetorp</t>
  </si>
  <si>
    <t>POINT (194198 6568331)</t>
  </si>
  <si>
    <t>9F44A96F-1930-45B5-BB4B-A161CA812BFD</t>
  </si>
  <si>
    <t>323_294557</t>
  </si>
  <si>
    <t>294558</t>
  </si>
  <si>
    <t>POINT (194192 6568332)</t>
  </si>
  <si>
    <t>5BCD7538-F6F0-422E-BED5-1A948CEF9F4A</t>
  </si>
  <si>
    <t>323_294558</t>
  </si>
  <si>
    <t>65639</t>
  </si>
  <si>
    <t>197_6559</t>
  </si>
  <si>
    <t>Trompetholmen</t>
  </si>
  <si>
    <t>https://www.unimus.no/felles/bilder/web_hent_bilde.php?id=13541808&amp;type=jpeg</t>
  </si>
  <si>
    <t>POINT (197498 6558786)</t>
  </si>
  <si>
    <t>urn:catalog:O:V:65639</t>
  </si>
  <si>
    <t>8_65639</t>
  </si>
  <si>
    <t>O_65639</t>
  </si>
  <si>
    <t>25621042</t>
  </si>
  <si>
    <t>Ulesund, Porsgrunn, Vt \NA T2 Åpen grunnlendt mark NA T2-C-8 åpen sterk...</t>
  </si>
  <si>
    <t>Lars Sundsdal</t>
  </si>
  <si>
    <t>https://www.artsobservasjoner.no/Sighting/25621042</t>
  </si>
  <si>
    <t>POINT (197513 6559504)</t>
  </si>
  <si>
    <t>urn:uuid:8dd63b7d-dc2c-4cc7-aac7-d0ad533fe496</t>
  </si>
  <si>
    <t>1010_25621042</t>
  </si>
  <si>
    <t>25653811</t>
  </si>
  <si>
    <t>NiN-telemark, Porsgrunn, Vt</t>
  </si>
  <si>
    <t>Paul Andreas Aakerøy</t>
  </si>
  <si>
    <t>https://www.artsobservasjoner.no/Sighting/25653811</t>
  </si>
  <si>
    <t>POINT (197520 6558790)</t>
  </si>
  <si>
    <t>urn:uuid:a3e50f63-e869-48fa-bb1b-164110c6552d</t>
  </si>
  <si>
    <t>1010_25653811</t>
  </si>
  <si>
    <t>222542</t>
  </si>
  <si>
    <t>197_6561</t>
  </si>
  <si>
    <t>Hvalsbukta N – På odden S hytta</t>
  </si>
  <si>
    <t>POINT (196405 6561803)</t>
  </si>
  <si>
    <t>59_222542</t>
  </si>
  <si>
    <t>12092224</t>
  </si>
  <si>
    <t>197_6563</t>
  </si>
  <si>
    <t>Døvika, Porsgrunn, Vt</t>
  </si>
  <si>
    <t>Christian Kortner|Kjell Thowsen</t>
  </si>
  <si>
    <t>https://www.artsobservasjoner.no/Sighting/12092224</t>
  </si>
  <si>
    <t>POINT (197847 6563741)</t>
  </si>
  <si>
    <t>urn:uuid:709f7b68-b406-41ec-a441-416e55ff977d</t>
  </si>
  <si>
    <t>1010_12092224</t>
  </si>
  <si>
    <t>222552</t>
  </si>
  <si>
    <t>N Hvalsbukta III – Ved sjøen</t>
  </si>
  <si>
    <t>POINT (196370 6562146)</t>
  </si>
  <si>
    <t>59_222552</t>
  </si>
  <si>
    <t>628808</t>
  </si>
  <si>
    <t>Østvedthagen 30</t>
  </si>
  <si>
    <t>Brynjulvsrud, J.G.</t>
  </si>
  <si>
    <t>POINT (196052 6563214)</t>
  </si>
  <si>
    <t>59_628808</t>
  </si>
  <si>
    <t>25088336</t>
  </si>
  <si>
    <t>197_6565</t>
  </si>
  <si>
    <t>Eidanger kirke, Porsgrunn, Vt \NA T43_C_1 Plener, parker og liknende Kirkegård</t>
  </si>
  <si>
    <t>https://www.artsobservasjoner.no/Sighting/25088336</t>
  </si>
  <si>
    <t>POLYGON ((196672 6565315, 196663 6565258, 196710 6565232, 196734 6565283, 196749 6565315, 196734 6565340, 196754 6565394, 196741 6565399, 196721 6565346, 196716 6565331, 196699 6565336, 196672 6565315))</t>
  </si>
  <si>
    <t>urn:uuid:0b16221a-3550-4e78-bc5d-0386b8d65ee2</t>
  </si>
  <si>
    <t>1010_25088336</t>
  </si>
  <si>
    <t>24837031</t>
  </si>
  <si>
    <t>199_6557</t>
  </si>
  <si>
    <t>Kjørholt, Porsgrunn, Vt /[Kvant.:] Tussocks</t>
  </si>
  <si>
    <t>Hanne Refsem</t>
  </si>
  <si>
    <t>https://www.artsobservasjoner.no/Sighting/24837031</t>
  </si>
  <si>
    <t>POINT (198638 6557254)</t>
  </si>
  <si>
    <t>urn:uuid:269c98a6-d950-40c9-9084-066cc5c94a1b</t>
  </si>
  <si>
    <t>1010_24837031</t>
  </si>
  <si>
    <t>25653835</t>
  </si>
  <si>
    <t>https://www.artsobservasjoner.no/Sighting/25653835</t>
  </si>
  <si>
    <t>POINT (198097 6556846)</t>
  </si>
  <si>
    <t>urn:uuid:0685607c-2ca0-4640-a3e6-3f6660e98b99</t>
  </si>
  <si>
    <t>1010_25653835</t>
  </si>
  <si>
    <t>25621040</t>
  </si>
  <si>
    <t>199_6559</t>
  </si>
  <si>
    <t>Løvøyholmen, Porsgrunn, Vt \NA T2 Åpen grunnlendt mark NA T2-C-1 åpen kalkf... /[Kvant.:] 2 m2</t>
  </si>
  <si>
    <t>https://www.artsobservasjoner.no/Sighting/25621040</t>
  </si>
  <si>
    <t>POINT (198631 6558331)</t>
  </si>
  <si>
    <t>urn:uuid:223ef480-303b-4876-9a56-b12c54795cd6</t>
  </si>
  <si>
    <t>1010_25621040</t>
  </si>
  <si>
    <t>315772</t>
  </si>
  <si>
    <t>199_6563</t>
  </si>
  <si>
    <t>Porsgrunn. Moldhaugen, forvilla.</t>
  </si>
  <si>
    <t>Olaf Svendsen</t>
  </si>
  <si>
    <t>Mangler koordinat - satt til kommunesenter basert på navn:Porsgrunn</t>
  </si>
  <si>
    <t>https://www.unimus.no/felles/bilder/web_hent_bilde.php?id=13561596&amp;type=jpeg</t>
  </si>
  <si>
    <t>POINT (199756 6563917)</t>
  </si>
  <si>
    <t>urn:catalog:O:V:315772</t>
  </si>
  <si>
    <t>8_315772</t>
  </si>
  <si>
    <t>O_315772</t>
  </si>
  <si>
    <t>63559</t>
  </si>
  <si>
    <t>201_6561</t>
  </si>
  <si>
    <t>Langangen \Svaberg ved Langangen kirke</t>
  </si>
  <si>
    <t>Asbjørn Lie</t>
  </si>
  <si>
    <t>Torleif Lindebø</t>
  </si>
  <si>
    <t>POINT (201832 6561777)</t>
  </si>
  <si>
    <t>urn:catalog:KMN:V:63559</t>
  </si>
  <si>
    <t>33_63559</t>
  </si>
  <si>
    <t>KMN_63559</t>
  </si>
  <si>
    <t>12068289</t>
  </si>
  <si>
    <t>201_6563</t>
  </si>
  <si>
    <t>Korketrekkeren, Porsgrunn, Vt \Artsrik vegkant</t>
  </si>
  <si>
    <t>Rune Solvang</t>
  </si>
  <si>
    <t>https://www.artsobservasjoner.no/Sighting/12068289</t>
  </si>
  <si>
    <t>POINT (201449 6562102)</t>
  </si>
  <si>
    <t>urn:uuid:ad855f92-80c5-4be1-b158-0253fb7a3305</t>
  </si>
  <si>
    <t>1010_12068289</t>
  </si>
  <si>
    <t>17100551</t>
  </si>
  <si>
    <t>203_6563</t>
  </si>
  <si>
    <t>mot badeplassen nord for Rønningen (Langangen), Porsgrunn, Vt \på berg</t>
  </si>
  <si>
    <t>https://www.artsobservasjoner.no/Sighting/17100551</t>
  </si>
  <si>
    <t>POINT (202612 6562197)</t>
  </si>
  <si>
    <t>urn:uuid:5f685d09-97c2-4ce0-add9-8dbcbe61f78e</t>
  </si>
  <si>
    <t>1010_17100551</t>
  </si>
  <si>
    <t>12088935</t>
  </si>
  <si>
    <t>177_6571</t>
  </si>
  <si>
    <t>Skien</t>
  </si>
  <si>
    <t>Øvre Sandvann, Skien, Vt</t>
  </si>
  <si>
    <t>Christian Kortner|Sissel Dukefoss|Rolf Ergon|Jorunn Simones</t>
  </si>
  <si>
    <t>TBF tur .</t>
  </si>
  <si>
    <t>https://www.artsobservasjoner.no/Sighting/12088935</t>
  </si>
  <si>
    <t>POINT (176243 6570190)</t>
  </si>
  <si>
    <t>urn:uuid:7dfcc680-c251-4627-91d0-2bcd0e97c506</t>
  </si>
  <si>
    <t>1010_12088935</t>
  </si>
  <si>
    <t>12068621</t>
  </si>
  <si>
    <t>191_6577</t>
  </si>
  <si>
    <t>Falkumlia, Skien, Vt \veiskråning</t>
  </si>
  <si>
    <t>https://www.artsobservasjoner.no/Sighting/12068621</t>
  </si>
  <si>
    <t>POINT (190971 6576304)</t>
  </si>
  <si>
    <t>urn:uuid:ff44f078-ffd8-45d0-b001-610632d3e4f6</t>
  </si>
  <si>
    <t>1010_12068621</t>
  </si>
  <si>
    <t>12916297</t>
  </si>
  <si>
    <t>Syrinhaugen, Skien, Vt \Kalkrik tørreng/ slåttemark</t>
  </si>
  <si>
    <t>Anne Karen Haukland</t>
  </si>
  <si>
    <t>https://www.artsobservasjoner.no/Sighting/12916297</t>
  </si>
  <si>
    <t>POINT (191912 6577920)</t>
  </si>
  <si>
    <t>urn:uuid:d61f5240-0d18-4aeb-85ce-d62e217104c8</t>
  </si>
  <si>
    <t>1010_12916297</t>
  </si>
  <si>
    <t>19830702</t>
  </si>
  <si>
    <t>Rising terasse, Skien, Vt \Kalkvegg /[Kvant.:] 10</t>
  </si>
  <si>
    <t>https://www.artsobservasjoner.no/Sighting/19830702</t>
  </si>
  <si>
    <t>POINT (191962 6577504)</t>
  </si>
  <si>
    <t>urn:uuid:01bd2927-ee89-44cf-9aa8-4c8487ac7bab</t>
  </si>
  <si>
    <t>1010_19830702</t>
  </si>
  <si>
    <t>12092543</t>
  </si>
  <si>
    <t>191_6579</t>
  </si>
  <si>
    <t>Limi, Skien, Vt \Landbruksavfallplass</t>
  </si>
  <si>
    <t>Norman Hagen|Solveig Kvålen</t>
  </si>
  <si>
    <t>https://www.artsobservasjoner.no/Sighting/12092543</t>
  </si>
  <si>
    <t>POINT (191877 6579501)</t>
  </si>
  <si>
    <t>urn:uuid:1250d247-f5c8-4519-970d-b06d1bdedb27</t>
  </si>
  <si>
    <t>1010_12092543</t>
  </si>
  <si>
    <t>12067231</t>
  </si>
  <si>
    <t>193_6575</t>
  </si>
  <si>
    <t>Follestadbakken, Skien, Vt \Berghyller.</t>
  </si>
  <si>
    <t>Kjell Thowsen</t>
  </si>
  <si>
    <t>https://www.artsobservasjoner.no/Sighting/12067231</t>
  </si>
  <si>
    <t>POINT (192717 6574839)</t>
  </si>
  <si>
    <t>urn:uuid:006aa3be-0f9b-402c-9088-2e639ccad6fc</t>
  </si>
  <si>
    <t>1010_12067231</t>
  </si>
  <si>
    <t>12088786</t>
  </si>
  <si>
    <t>Gampedalen, Skien, Vt</t>
  </si>
  <si>
    <t>https://www.artsobservasjoner.no/Sighting/12088786</t>
  </si>
  <si>
    <t>POINT (192802 6574984)</t>
  </si>
  <si>
    <t>urn:uuid:29b1139c-aee6-419a-9be0-279300ddeb88</t>
  </si>
  <si>
    <t>1010_12088786</t>
  </si>
  <si>
    <t>17334800</t>
  </si>
  <si>
    <t>Follestadbakken, Bryggevannet, Skien, Vt</t>
  </si>
  <si>
    <t>Sissel Rohølhaugen</t>
  </si>
  <si>
    <t>https://www.artsobservasjoner.no/Sighting/17334800</t>
  </si>
  <si>
    <t>POLYGON ((192695 6574899, 192682 6574894, 192693 6574834, 192722 6574807, 192736 6574784, 192744 6574803, 192746 6574814, 192727 6574837, 192711 6574872, 192700 6574891, 192695 6574899))</t>
  </si>
  <si>
    <t>urn:uuid:01350e10-3c02-46f5-935d-8f2276ecf88b</t>
  </si>
  <si>
    <t>1010_17334800</t>
  </si>
  <si>
    <t>22508398</t>
  </si>
  <si>
    <t>Kongensgate, Skien, Vt \Kalkbergvegg.</t>
  </si>
  <si>
    <t>https://www.artsobservasjoner.no/Sighting/22508398</t>
  </si>
  <si>
    <t>POINT (192420 6575952)</t>
  </si>
  <si>
    <t>urn:uuid:22a37015-e740-4c9e-952f-15a4aa117c5c</t>
  </si>
  <si>
    <t>1010_22508398</t>
  </si>
  <si>
    <t>26547285</t>
  </si>
  <si>
    <t>193_6577</t>
  </si>
  <si>
    <t>Gjerpen kirke, Skien, Vt \NA T43_C_1 Plener, parker og liknende</t>
  </si>
  <si>
    <t>https://www.artsobservasjoner.no/Sighting/26547285</t>
  </si>
  <si>
    <t>POLYGON ((192404 6577469, 192427 6577479, 192451 6577493, 192483 6577492, 192490 6577468, 192490 6577429, 192483 6577422, 192492 6577378, 192450 6577366, 192418 6577441, 192404 6577469))</t>
  </si>
  <si>
    <t>urn:uuid:b025c3df-e268-40e3-a1e3-d420a4aeaedf</t>
  </si>
  <si>
    <t>1010_26547285</t>
  </si>
  <si>
    <t>12721068</t>
  </si>
  <si>
    <t>193_6579</t>
  </si>
  <si>
    <t>Børsesjøvegen, Skien, Vt</t>
  </si>
  <si>
    <t>Mariken Kjøhl-Røsand</t>
  </si>
  <si>
    <t>https://www.artsobservasjoner.no/Sighting/12721068</t>
  </si>
  <si>
    <t>POINT (193593 6578422)</t>
  </si>
  <si>
    <t>urn:uuid:c576b045-59ef-4806-b1c2-1085ec7dc46c</t>
  </si>
  <si>
    <t>1010_12721068</t>
  </si>
  <si>
    <t>12088899</t>
  </si>
  <si>
    <t>193_6581</t>
  </si>
  <si>
    <t>Kleiva, Skien, Vt \Gammel hustuft</t>
  </si>
  <si>
    <t>Trond Risdal|Kjell Thowsen|Christian Kortner|Esther Broch</t>
  </si>
  <si>
    <t>https://www.artsobservasjoner.no/Sighting/12088899</t>
  </si>
  <si>
    <t>POINT (193299 6580836)</t>
  </si>
  <si>
    <t>urn:uuid:4c5c7ce5-c39a-4405-b9a0-4de4d1360c8d</t>
  </si>
  <si>
    <t>1010_12088899</t>
  </si>
  <si>
    <t>12878616</t>
  </si>
  <si>
    <t>197_6581</t>
  </si>
  <si>
    <t>Meitjern, nordside, Skien, Vt \Blandingsskog, veikant</t>
  </si>
  <si>
    <t>Bjørn Erik Halvorsen|Trond Risdal|Arnt Harald Stendalen|Kjell Thowsen</t>
  </si>
  <si>
    <t>https://www.artsobservasjoner.no/Sighting/12878616</t>
  </si>
  <si>
    <t>POINT (196844 6580632)</t>
  </si>
  <si>
    <t>urn:uuid:7bb03775-bd97-4b0b-94c7-011ebe3ab6a3</t>
  </si>
  <si>
    <t>1010_12878616</t>
  </si>
  <si>
    <t>12091075</t>
  </si>
  <si>
    <t>165_6637</t>
  </si>
  <si>
    <t>Notodden</t>
  </si>
  <si>
    <t>Tinnoset, Notodden, Vt</t>
  </si>
  <si>
    <t>Christian Kortner|Jorunn Simones</t>
  </si>
  <si>
    <t>Hageflyktning . Validationstatus: Approved Media</t>
  </si>
  <si>
    <t>https://www.artsobservasjoner.no/Sighting/12091075</t>
  </si>
  <si>
    <t>POINT (164509 6636234)</t>
  </si>
  <si>
    <t>urn:uuid:7568bab9-7edb-4168-a849-12eaba98cc6c</t>
  </si>
  <si>
    <t>1010_12091075</t>
  </si>
  <si>
    <t>62926</t>
  </si>
  <si>
    <t>169_6633</t>
  </si>
  <si>
    <t>Nedre Folsland (gml. gård fra 1750) // Dyrket i steinbed i hagen til Signe Folsland (f.1924)</t>
  </si>
  <si>
    <t>POINT (168404 6632362)</t>
  </si>
  <si>
    <t>urn:catalog:KMN:V:62926</t>
  </si>
  <si>
    <t>33_62926</t>
  </si>
  <si>
    <t>KMN_62926</t>
  </si>
  <si>
    <t>573527</t>
  </si>
  <si>
    <t>171_6627</t>
  </si>
  <si>
    <t>Nær Lienfoss, Notodden</t>
  </si>
  <si>
    <t>H. Holmsen</t>
  </si>
  <si>
    <t>Johannes Lid</t>
  </si>
  <si>
    <t>Mangler koordinat - satt til kommunesenter basert på navn:Notodden</t>
  </si>
  <si>
    <t>https://www.unimus.no/felles/bilder/web_hent_bilde.php?id=13587775&amp;type=jpeg</t>
  </si>
  <si>
    <t>POINT (170695 6627275)</t>
  </si>
  <si>
    <t>urn:catalog:O:V:573527</t>
  </si>
  <si>
    <t>8_573527</t>
  </si>
  <si>
    <t>O_573527</t>
  </si>
  <si>
    <t>12168011</t>
  </si>
  <si>
    <t>177_6617</t>
  </si>
  <si>
    <t>Meaksmoen, Notodden, Vt</t>
  </si>
  <si>
    <t>https://www.artsobservasjoner.no/Sighting/12168011</t>
  </si>
  <si>
    <t>POINT (176123 6617755)</t>
  </si>
  <si>
    <t>urn:uuid:66edc4d3-e327-4b10-9695-ae9de9a28fbf</t>
  </si>
  <si>
    <t>1010_12168011</t>
  </si>
  <si>
    <t>25090700</t>
  </si>
  <si>
    <t>199_6585</t>
  </si>
  <si>
    <t>Siljan</t>
  </si>
  <si>
    <t>Siljan kirke, Siljan, Vt \NA T43_C_1 Plener, parker og liknende Kirkegård</t>
  </si>
  <si>
    <t>https://www.artsobservasjoner.no/Sighting/25090700</t>
  </si>
  <si>
    <t>POLYGON ((198998 6584092, 198995 6584110, 198929 6584138, 198930 6584152, 198930 6584159, 198901 6584146, 198902 6584129, 198880 6584112, 198884 6584087, 198899 6584060, 199002 6584078, 198998 6584092))</t>
  </si>
  <si>
    <t>urn:uuid:3fa50e39-aaf2-43f0-b2d0-2fc46de6866b</t>
  </si>
  <si>
    <t>1010_25090700</t>
  </si>
  <si>
    <t>291998</t>
  </si>
  <si>
    <t>181_6549</t>
  </si>
  <si>
    <t>Bamble</t>
  </si>
  <si>
    <t>Bakkevatn, SE-enden skrinne berg nær hytter, naturalisert</t>
  </si>
  <si>
    <t>Reidar Elven | Anna Marika Bendiksby</t>
  </si>
  <si>
    <t>https://www.unimus.no/felles/bilder/web_hent_bilde.php?id=13560062&amp;type=jpeg</t>
  </si>
  <si>
    <t>POINT (180505 6548501)</t>
  </si>
  <si>
    <t>urn:catalog:O:V:291998</t>
  </si>
  <si>
    <t>8_291998</t>
  </si>
  <si>
    <t>O_291998</t>
  </si>
  <si>
    <t>63315</t>
  </si>
  <si>
    <t>187_6545</t>
  </si>
  <si>
    <t>Vallekjær 64, gårdsbr (1869) i landlige omgivelser // Dyrket i hagen til Marie Baann (77 år). Rosa blomster.</t>
  </si>
  <si>
    <t>POINT (186116 6545443)</t>
  </si>
  <si>
    <t>urn:catalog:KMN:V:63315</t>
  </si>
  <si>
    <t>33_63315</t>
  </si>
  <si>
    <t>KMN_63315</t>
  </si>
  <si>
    <t>12066998</t>
  </si>
  <si>
    <t>187_6563</t>
  </si>
  <si>
    <t>Hellestvedt, Herre, Bamble, Vt \elvekant</t>
  </si>
  <si>
    <t>Trond Risdal|Kjell Thowsen</t>
  </si>
  <si>
    <t>https://www.artsobservasjoner.no/Sighting/12066998</t>
  </si>
  <si>
    <t>POINT (187642 6563925)</t>
  </si>
  <si>
    <t>urn:uuid:658142a9-2e00-4723-ad0d-44a13f9403fe</t>
  </si>
  <si>
    <t>1010_12066998</t>
  </si>
  <si>
    <t>12066656</t>
  </si>
  <si>
    <t>191_6547</t>
  </si>
  <si>
    <t>Langholmen, Kjønnøya, Bamble, Vt</t>
  </si>
  <si>
    <t>https://www.artsobservasjoner.no/Sighting/12066656</t>
  </si>
  <si>
    <t>POINT (190817 6546840)</t>
  </si>
  <si>
    <t>urn:uuid:824b6f91-eba0-429b-beb0-c5cbaced7487</t>
  </si>
  <si>
    <t>1010_12066656</t>
  </si>
  <si>
    <t>21_792</t>
  </si>
  <si>
    <t>191_6549</t>
  </si>
  <si>
    <t>Rakkestadstranda</t>
  </si>
  <si>
    <t>op21_792</t>
  </si>
  <si>
    <t>25205991</t>
  </si>
  <si>
    <t>193_6553</t>
  </si>
  <si>
    <t>Olavskirken (ruin), Bamble, Vt \NA T43_C_1 Plener, parker og liknende Kirkegård</t>
  </si>
  <si>
    <t>https://www.artsobservasjoner.no/Sighting/25205991</t>
  </si>
  <si>
    <t>POLYGON ((193660 6553262, 193667 6553227, 193710 6553167, 193735 6553139, 193759 6553097, 193751 6553076, 193730 6553067, 193712 6553078, 193667 6553151, 193636 6553189, 193624 6553215, 193629 6553247, 193634 6553265, 193660 6553262))</t>
  </si>
  <si>
    <t>urn:uuid:6b18e644-4964-4e7d-ab19-0edd5cfb0761</t>
  </si>
  <si>
    <t>1010_25205991</t>
  </si>
  <si>
    <t>287972</t>
  </si>
  <si>
    <t>193_6557</t>
  </si>
  <si>
    <t>Omborsnes</t>
  </si>
  <si>
    <t>POINT (193876 6557654)</t>
  </si>
  <si>
    <t>DF1E4694-D540-4957-8EE2-E3F2CBC3AC34</t>
  </si>
  <si>
    <t>322_287972</t>
  </si>
  <si>
    <t>287984</t>
  </si>
  <si>
    <t>POINT (193873 6557688)</t>
  </si>
  <si>
    <t>D468782B-193B-4DD0-9F5B-3C1977A33DF3</t>
  </si>
  <si>
    <t>322_287984</t>
  </si>
  <si>
    <t>287987</t>
  </si>
  <si>
    <t>POINT (193897 6557697)</t>
  </si>
  <si>
    <t>254A5AFF-42A5-40C9-B97E-06ED3B542E19</t>
  </si>
  <si>
    <t>322_287987</t>
  </si>
  <si>
    <t>287989</t>
  </si>
  <si>
    <t>POINT (193907 6557685)</t>
  </si>
  <si>
    <t>7A0041B0-B1B1-4A6F-8FC3-74DDF924C198</t>
  </si>
  <si>
    <t>322_287989</t>
  </si>
  <si>
    <t>288062</t>
  </si>
  <si>
    <t>193_6559</t>
  </si>
  <si>
    <t>Skjerkøya</t>
  </si>
  <si>
    <t>POINT (192941 6558344)</t>
  </si>
  <si>
    <t>DCA70EF1-F00C-4BD9-B610-FFA66930928A</t>
  </si>
  <si>
    <t>322_288062</t>
  </si>
  <si>
    <t>288080</t>
  </si>
  <si>
    <t>POINT (192829 6558242)</t>
  </si>
  <si>
    <t>2B7A110C-BAA9-4E7C-9D6F-877DBF32BF4B</t>
  </si>
  <si>
    <t>322_288080</t>
  </si>
  <si>
    <t>12066655</t>
  </si>
  <si>
    <t>197_6557</t>
  </si>
  <si>
    <t>Bamble, Gjermundsholmen naturreservat, Bamble, Vt \Grunnlendt kalklågurtmark ved sjøen</t>
  </si>
  <si>
    <t>https://www.artsobservasjoner.no/Sighting/12066655</t>
  </si>
  <si>
    <t>POINT (196361 6556947)</t>
  </si>
  <si>
    <t>urn:uuid:e698a38f-7e95-47da-9234-caee107246a9</t>
  </si>
  <si>
    <t>1010_12066655</t>
  </si>
  <si>
    <t>12982079</t>
  </si>
  <si>
    <t>Gjermundsholmen PDFO, Bamble, Vt \ /[Kvant.:] 6 dm2</t>
  </si>
  <si>
    <t>Åpen grunnlendt kalkmark ved lita bukt. Validationstatus: Approved Media Quantity: 6 dm2</t>
  </si>
  <si>
    <t>https://www.artsobservasjoner.no/Sighting/12982079</t>
  </si>
  <si>
    <t>POINT (196355 6556943)</t>
  </si>
  <si>
    <t>urn:uuid:840092ff-370f-449a-b780-925f2d0d1bc8</t>
  </si>
  <si>
    <t>1010_12982079</t>
  </si>
  <si>
    <t>sr20210818125635</t>
  </si>
  <si>
    <t>Gjermundsholmen</t>
  </si>
  <si>
    <t>POINT (196413 6556945)</t>
  </si>
  <si>
    <t>59_sr20210818125635</t>
  </si>
  <si>
    <t>13883457</t>
  </si>
  <si>
    <t>199_6551</t>
  </si>
  <si>
    <t>Linaas gate 5, Langesund, Bamble, Vt</t>
  </si>
  <si>
    <t>https://www.artsobservasjoner.no/Sighting/13883457</t>
  </si>
  <si>
    <t>POINT (198370 6551804)</t>
  </si>
  <si>
    <t>urn:uuid:e2752ad5-84a5-4627-88fb-412d2754b40b</t>
  </si>
  <si>
    <t>1010_13883457</t>
  </si>
  <si>
    <t>608475</t>
  </si>
  <si>
    <t>Langesund krk. S</t>
  </si>
  <si>
    <t>POINT (198377 6551943)</t>
  </si>
  <si>
    <t>59_608475</t>
  </si>
  <si>
    <t>586458</t>
  </si>
  <si>
    <t>Linaaes gate – Langs vestsiden</t>
  </si>
  <si>
    <t>POINT (198368 6551880)</t>
  </si>
  <si>
    <t>59_586458</t>
  </si>
  <si>
    <t>586858</t>
  </si>
  <si>
    <t>199_6553</t>
  </si>
  <si>
    <t>Kongshavnsåsen</t>
  </si>
  <si>
    <t>POINT (198404 6552244)</t>
  </si>
  <si>
    <t>59_586858</t>
  </si>
  <si>
    <t>3333365423</t>
  </si>
  <si>
    <t>http://www.gbif.org/occurrence/3333365423</t>
  </si>
  <si>
    <t>https://www.inaturalist.org/observations/88943113</t>
  </si>
  <si>
    <t>POINT (198418 6552647)</t>
  </si>
  <si>
    <t>40_3333365423</t>
  </si>
  <si>
    <t>12066879</t>
  </si>
  <si>
    <t>173_6541</t>
  </si>
  <si>
    <t>Kragerø</t>
  </si>
  <si>
    <t>Lyngdalen, Kragerø, Vt \Strandberg</t>
  </si>
  <si>
    <t>Gunnar Bureid</t>
  </si>
  <si>
    <t>Det. Trond Høy (e. foto, Spør en biolog). Validator: Even W. Hanssen</t>
  </si>
  <si>
    <t>Det. Trond Høy (e. foto, Spør en biolog). Validationstatus: Approved Media</t>
  </si>
  <si>
    <t>https://www.artsobservasjoner.no/Sighting/12066879</t>
  </si>
  <si>
    <t>POINT (172435 6541150)</t>
  </si>
  <si>
    <t>urn:uuid:e1164994-af7f-4482-98db-f4baac23e4e2</t>
  </si>
  <si>
    <t>1010_12066879</t>
  </si>
  <si>
    <t>62998</t>
  </si>
  <si>
    <t>173_6549</t>
  </si>
  <si>
    <t>Bærtangen, Saga i Farsø // Dyrket på fritidseiendom (Svein Wiedeman)</t>
  </si>
  <si>
    <t>POINT (173917 6548161)</t>
  </si>
  <si>
    <t>urn:catalog:KMN:V:62998</t>
  </si>
  <si>
    <t>33_62998</t>
  </si>
  <si>
    <t>KMN_62998</t>
  </si>
  <si>
    <t>22076540</t>
  </si>
  <si>
    <t>175_6539</t>
  </si>
  <si>
    <t>Kammerfossåsen NR, ved parkeringen like S for, Kragerø, Vt \NA T35 Løs sterkt endret fastmark Skråning ned ...</t>
  </si>
  <si>
    <t>https://www.artsobservasjoner.no/Sighting/22076540</t>
  </si>
  <si>
    <t>POINT (175165 6539965)</t>
  </si>
  <si>
    <t>urn:uuid:8f538efb-d0ce-4ff3-a5d0-e3bb576c1d9b</t>
  </si>
  <si>
    <t>1010_22076540</t>
  </si>
  <si>
    <t>27284583</t>
  </si>
  <si>
    <t>Åtangveien, Kragerø, Vt</t>
  </si>
  <si>
    <t>Inger Mjelde</t>
  </si>
  <si>
    <t>https://www.artsobservasjoner.no/Sighting/27284583</t>
  </si>
  <si>
    <t>POINT (174575 6539116)</t>
  </si>
  <si>
    <t>urn:uuid:f8d7e4ec-7590-405a-880f-2516242b91c1</t>
  </si>
  <si>
    <t>1010_27284583</t>
  </si>
  <si>
    <t>324021</t>
  </si>
  <si>
    <t>177_6543</t>
  </si>
  <si>
    <t>Skarbo – (Helle)</t>
  </si>
  <si>
    <t>POINT (177762 6542961)</t>
  </si>
  <si>
    <t>59_324021</t>
  </si>
  <si>
    <t>63115</t>
  </si>
  <si>
    <t>179_6539</t>
  </si>
  <si>
    <t>Jøransberg; Fellesareal, toppen av Jøransberg</t>
  </si>
  <si>
    <t>POINT (178106 6539092)</t>
  </si>
  <si>
    <t>urn:catalog:KMN:V:63115</t>
  </si>
  <si>
    <t>33_63115</t>
  </si>
  <si>
    <t>KMN_63115</t>
  </si>
  <si>
    <t>24328685</t>
  </si>
  <si>
    <t>Kragerø, Kragerø Sentrum, Kragerø, Vt \Under stuprekke i friluftsområde /[Kvant.:] 3 dm2</t>
  </si>
  <si>
    <t>https://www.artsobservasjoner.no/Sighting/24328685</t>
  </si>
  <si>
    <t>POINT (178155 6539071)</t>
  </si>
  <si>
    <t>urn:uuid:b5d8b577-1689-4009-a48d-dbf0444d50a9</t>
  </si>
  <si>
    <t>1010_24328685</t>
  </si>
  <si>
    <t>601642</t>
  </si>
  <si>
    <t>179_6543</t>
  </si>
  <si>
    <t>E Skarbomyra – Langs Fossingveien</t>
  </si>
  <si>
    <t>POINT (179066 6543213)</t>
  </si>
  <si>
    <t>59_601642</t>
  </si>
  <si>
    <t>26912815</t>
  </si>
  <si>
    <t>179_6545</t>
  </si>
  <si>
    <t>Ved Daltjenna, Kragerø, Vt</t>
  </si>
  <si>
    <t>Bernhard Kløw Askedalen</t>
  </si>
  <si>
    <t>Delevis fortsatt i hage, men spredt litt rundt på steiner og mulig huset er forlatt. .</t>
  </si>
  <si>
    <t>https://www.artsobservasjoner.no/Sighting/26912815</t>
  </si>
  <si>
    <t>POINT (179719 6544164)</t>
  </si>
  <si>
    <t>urn:uuid:2f80b3c1-1886-4d97-b8ff-dc9c812e4a8c</t>
  </si>
  <si>
    <t>1010_26912815</t>
  </si>
  <si>
    <t>51210/123</t>
  </si>
  <si>
    <t>181_6537</t>
  </si>
  <si>
    <t>"Saltbutangen på Skåtøy; Skåtøy"</t>
  </si>
  <si>
    <t>Holmboe, J.; Størmer, P.; (Lid, J.?)</t>
  </si>
  <si>
    <t>"Holmboe, J.; Størmer, P.; (Lid, J.?)"</t>
  </si>
  <si>
    <t>POINT (180615 6537642)</t>
  </si>
  <si>
    <t>urn:catalog:O:VXL:51210/123</t>
  </si>
  <si>
    <t>23_51210/123</t>
  </si>
  <si>
    <t>272503</t>
  </si>
  <si>
    <t>183_6537</t>
  </si>
  <si>
    <t>Ødegården naturreservat \ /[Kvant.:] 1</t>
  </si>
  <si>
    <t>Tor Erik Brandrud, Solvei Bøvre Hovdal</t>
  </si>
  <si>
    <t>Tor Erik Brandrud</t>
  </si>
  <si>
    <t>POINT (183988 6537393)</t>
  </si>
  <si>
    <t>E07D6716-865F-4259-9075-EC9262A83621</t>
  </si>
  <si>
    <t>190_272503</t>
  </si>
  <si>
    <t>20722394</t>
  </si>
  <si>
    <t>183_6541</t>
  </si>
  <si>
    <t>Gumøy, Kvernkilen 8, Kragerø, Vt \NA T2 Åpen grunnlendt mark åpen sterkt kalkrik ...</t>
  </si>
  <si>
    <t>Solbjørg Engen Torvik</t>
  </si>
  <si>
    <t>https://www.artsobservasjoner.no/Sighting/20722394</t>
  </si>
  <si>
    <t>POINT (183846 6540670)</t>
  </si>
  <si>
    <t>urn:uuid:706b38f2-315a-4170-993c-fa5c95bbfb50</t>
  </si>
  <si>
    <t>1010_20722394</t>
  </si>
  <si>
    <t>13274091</t>
  </si>
  <si>
    <t>183_6545</t>
  </si>
  <si>
    <t>Stavnes, Kragerø, Vt</t>
  </si>
  <si>
    <t>Norman Hagen|Gerd Kjelsrud</t>
  </si>
  <si>
    <t>https://www.artsobservasjoner.no/Sighting/13274091</t>
  </si>
  <si>
    <t>POINT (183963 6544463)</t>
  </si>
  <si>
    <t>urn:uuid:ee4aad54-8410-4bbe-bec0-5c53e578f176</t>
  </si>
  <si>
    <t>1010_13274091</t>
  </si>
  <si>
    <t>12088900</t>
  </si>
  <si>
    <t>185_6539</t>
  </si>
  <si>
    <t>Jacobskjerr, Kragerø, Vt \på svaberg</t>
  </si>
  <si>
    <t>Trond Høy</t>
  </si>
  <si>
    <t>https://www.artsobservasjoner.no/Sighting/12088900</t>
  </si>
  <si>
    <t>POINT (184709 6539095)</t>
  </si>
  <si>
    <t>urn:uuid:71a10f12-6b74-44b7-a70c-f7935af7b28f</t>
  </si>
  <si>
    <t>1010_12088900</t>
  </si>
  <si>
    <t>252164</t>
  </si>
  <si>
    <t>Oterøy V</t>
  </si>
  <si>
    <t>POINT (185254 6539526)</t>
  </si>
  <si>
    <t>59_252164</t>
  </si>
  <si>
    <t>12067030</t>
  </si>
  <si>
    <t>185_6541</t>
  </si>
  <si>
    <t>Saueholmene, Kragerø, Vt</t>
  </si>
  <si>
    <t>Anders Endrestøl|Ragnhild Waagaard</t>
  </si>
  <si>
    <t>https://www.artsobservasjoner.no/Sighting/12067030</t>
  </si>
  <si>
    <t>POINT (184920 6540170)</t>
  </si>
  <si>
    <t>urn:uuid:33779672-ce25-43d6-8565-cdfcbccf2950</t>
  </si>
  <si>
    <t>1010_12067030</t>
  </si>
  <si>
    <t>252130</t>
  </si>
  <si>
    <t>Abrahamsholme, NV om</t>
  </si>
  <si>
    <t>POINT (184839 6540238)</t>
  </si>
  <si>
    <t>59_252130</t>
  </si>
  <si>
    <t>15395319</t>
  </si>
  <si>
    <t>Langholmane lok1, Kragerø, Vt</t>
  </si>
  <si>
    <t>https://www.artsobservasjoner.no/Sighting/15395319</t>
  </si>
  <si>
    <t>POINT (184842 6540268)</t>
  </si>
  <si>
    <t>urn:uuid:2d81baef-a62d-47cb-9d92-94a5a042d78c</t>
  </si>
  <si>
    <t>1010_15395319</t>
  </si>
  <si>
    <t>15395325</t>
  </si>
  <si>
    <t>Langholmane lok 2, Kragerø, Vt</t>
  </si>
  <si>
    <t>https://www.artsobservasjoner.no/Sighting/15395325</t>
  </si>
  <si>
    <t>POINT (184787 6540213)</t>
  </si>
  <si>
    <t>urn:uuid:7422ff5b-7a8a-4ae8-bd21-69c70f3f3eb7</t>
  </si>
  <si>
    <t>1010_15395325</t>
  </si>
  <si>
    <t>259144</t>
  </si>
  <si>
    <t>187_6531</t>
  </si>
  <si>
    <t>Kragerø: Portørlandet</t>
  </si>
  <si>
    <t>Mangler koordinat - satt til kommunesenter basert på navn:Kragerø</t>
  </si>
  <si>
    <t>https://www.unimus.no/felles/bilder/web_hent_bilde.php?id=13962525&amp;type=jpeg</t>
  </si>
  <si>
    <t>POINT (186303 6531846)</t>
  </si>
  <si>
    <t>urn:catalog:O:V:259144</t>
  </si>
  <si>
    <t>8_259144</t>
  </si>
  <si>
    <t>O_259144</t>
  </si>
  <si>
    <t>379283</t>
  </si>
  <si>
    <t>187_6537</t>
  </si>
  <si>
    <t>Kragerø: Jomfruland, Løkstad, ved hage. \Vegkant.</t>
  </si>
  <si>
    <t>https://www.unimus.no/felles/bilder/web_hent_bilde.php?id=13968035&amp;type=jpeg</t>
  </si>
  <si>
    <t>POINT (187054 6536004)</t>
  </si>
  <si>
    <t>urn:catalog:O:V:379283</t>
  </si>
  <si>
    <t>8_379283</t>
  </si>
  <si>
    <t>O_379283</t>
  </si>
  <si>
    <t>505477</t>
  </si>
  <si>
    <t>191_6541</t>
  </si>
  <si>
    <t>Stråholmen – I landskapsvernområdet</t>
  </si>
  <si>
    <t>Notes about species; Sprer seg ut i naturlig vegetasjon.</t>
  </si>
  <si>
    <t>POINT (191600 6541243)</t>
  </si>
  <si>
    <t>59_505477</t>
  </si>
  <si>
    <t>12982048</t>
  </si>
  <si>
    <t>Stråholmen, Sommerhaugen, Kragerø, Vt \ /[Kvant.:] 10 m2</t>
  </si>
  <si>
    <t>Sørsida av stien. Også ute i enga på Sommerhaugen, stor bestand.. Validationstatus: Approved Media Quantity: 10 m2</t>
  </si>
  <si>
    <t>https://www.artsobservasjoner.no/Sighting/12982048</t>
  </si>
  <si>
    <t>POINT (191645 6541213)</t>
  </si>
  <si>
    <t>urn:uuid:a007646e-196d-45b6-b029-f2d1bf1453db</t>
  </si>
  <si>
    <t>1010_12982048</t>
  </si>
  <si>
    <t>19_1283</t>
  </si>
  <si>
    <t>Stråholmen</t>
  </si>
  <si>
    <t>op19_1283</t>
  </si>
  <si>
    <t>639819</t>
  </si>
  <si>
    <t>165_6551</t>
  </si>
  <si>
    <t>Drangedal</t>
  </si>
  <si>
    <t>Krokenveien</t>
  </si>
  <si>
    <t>POINT (165075 6551455)</t>
  </si>
  <si>
    <t>59_639819</t>
  </si>
  <si>
    <t>639837</t>
  </si>
  <si>
    <t>POINT (164719 6551379)</t>
  </si>
  <si>
    <t>59_639837</t>
  </si>
  <si>
    <t>639841</t>
  </si>
  <si>
    <t>Skulebakken 5</t>
  </si>
  <si>
    <t>POINT (164585 6551462)</t>
  </si>
  <si>
    <t>59_639841</t>
  </si>
  <si>
    <t>22282006</t>
  </si>
  <si>
    <t>159_6593</t>
  </si>
  <si>
    <t>Nome</t>
  </si>
  <si>
    <t>Berge, Flåbygd, Nome, Vt \ /[Kvant.:] 5 m2</t>
  </si>
  <si>
    <t>Validationstatus: Approved Media Quantity: 5 m2</t>
  </si>
  <si>
    <t>https://www.artsobservasjoner.no/Sighting/22282006</t>
  </si>
  <si>
    <t>POINT (158778 6592113)</t>
  </si>
  <si>
    <t>urn:uuid:8ec88a03-c52f-4b1e-a521-2fb291b4c8c0</t>
  </si>
  <si>
    <t>1010_22282006</t>
  </si>
  <si>
    <t>14959150</t>
  </si>
  <si>
    <t>167_6589</t>
  </si>
  <si>
    <t>Øvre Tveitan, Nome, Vt \Knause, tørrbakke.</t>
  </si>
  <si>
    <t>Bjørn Erik Halvorsen|Øivind Kortner|Christian Kortner|Kjell Thowsen|Åse Johanne Halvorsen|Odd Magne Langerød</t>
  </si>
  <si>
    <t>https://www.artsobservasjoner.no/Sighting/14959150</t>
  </si>
  <si>
    <t>POINT (167584 6589135)</t>
  </si>
  <si>
    <t>urn:uuid:218babe5-9e3a-4ee1-b05d-03c5d0a3a37f</t>
  </si>
  <si>
    <t>1010_14959150</t>
  </si>
  <si>
    <t>17422282</t>
  </si>
  <si>
    <t>169_6587</t>
  </si>
  <si>
    <t>Oterkjær, Nome, Vt</t>
  </si>
  <si>
    <t>Norman Hagen|Kjellaug Nyhus|David Mundal|Kåre Homble</t>
  </si>
  <si>
    <t>Villblomstenes dag.</t>
  </si>
  <si>
    <t>https://www.artsobservasjoner.no/Sighting/17422282</t>
  </si>
  <si>
    <t>POINT (168333 6587419)</t>
  </si>
  <si>
    <t>urn:uuid:efc9f196-9e7f-4aaa-a679-7687e56b81de</t>
  </si>
  <si>
    <t>1010_17422282</t>
  </si>
  <si>
    <t>12089871</t>
  </si>
  <si>
    <t>181_6581</t>
  </si>
  <si>
    <t>Neset, Helgen, Nome, Vt</t>
  </si>
  <si>
    <t>https://www.artsobservasjoner.no/Sighting/12089871</t>
  </si>
  <si>
    <t>POINT (180972 6581114)</t>
  </si>
  <si>
    <t>urn:uuid:d4e7007f-bcbb-45ef-8a58-e3622cdfe59b</t>
  </si>
  <si>
    <t>1010_12089871</t>
  </si>
  <si>
    <t>565367</t>
  </si>
  <si>
    <t>165_6601</t>
  </si>
  <si>
    <t>Midt-Telemark</t>
  </si>
  <si>
    <t>Bø</t>
  </si>
  <si>
    <t>Bø-evju</t>
  </si>
  <si>
    <t>POINT (164191 6600851)</t>
  </si>
  <si>
    <t>59_565367</t>
  </si>
  <si>
    <t>30109</t>
  </si>
  <si>
    <t>167_6603</t>
  </si>
  <si>
    <t>Barlinddalen, lasteplass for tømmer</t>
  </si>
  <si>
    <t>https://www.unimus.no/felles/bilder/web_hent_bilde.php?id=13541807&amp;type=jpeg</t>
  </si>
  <si>
    <t>POINT (167412 6603972)</t>
  </si>
  <si>
    <t>urn:catalog:O:V:30109</t>
  </si>
  <si>
    <t>8_30109</t>
  </si>
  <si>
    <t>O_30109</t>
  </si>
  <si>
    <t>573531</t>
  </si>
  <si>
    <t>Sauherad</t>
  </si>
  <si>
    <t>Bø i Telemark. Bø. Forvilla frå Kyrkjegarden.</t>
  </si>
  <si>
    <t>A. Røstad</t>
  </si>
  <si>
    <t>Mangler koordinat - satt til kommunesenter basert på navn:Midt-Telemark</t>
  </si>
  <si>
    <t>https://www.unimus.no/felles/bilder/web_hent_bilde.php?id=13587779&amp;type=jpeg</t>
  </si>
  <si>
    <t>POINT (167556 6602585)</t>
  </si>
  <si>
    <t>urn:catalog:O:V:573531</t>
  </si>
  <si>
    <t>8_573531</t>
  </si>
  <si>
    <t>O_573531</t>
  </si>
  <si>
    <t>63073</t>
  </si>
  <si>
    <t>121_6673</t>
  </si>
  <si>
    <t>Tinn</t>
  </si>
  <si>
    <t>Bakkene, Dalen; fraflyttet 1962, stått urørt siden // Gjenstående</t>
  </si>
  <si>
    <t>POINT (121595 6673786)</t>
  </si>
  <si>
    <t>urn:catalog:KMN:V:63073</t>
  </si>
  <si>
    <t>33_63073</t>
  </si>
  <si>
    <t>KMN_63073</t>
  </si>
  <si>
    <t>63019</t>
  </si>
  <si>
    <t>147_6655</t>
  </si>
  <si>
    <t>Dal kirke \Kirkegårdsmur</t>
  </si>
  <si>
    <t>POINT (146274 6655298)</t>
  </si>
  <si>
    <t>urn:catalog:KMN:V:63019</t>
  </si>
  <si>
    <t>33_63019</t>
  </si>
  <si>
    <t>KMN_63019</t>
  </si>
  <si>
    <t>63068</t>
  </si>
  <si>
    <t>151_6667</t>
  </si>
  <si>
    <t>Atrå (enebolig skilt ut fra Marumsrud i 1986) // Dyrket i hagen (steinbed) til Berit Rognsjord</t>
  </si>
  <si>
    <t>POINT (151765 6667188)</t>
  </si>
  <si>
    <t>urn:catalog:KMN:V:63068</t>
  </si>
  <si>
    <t>33_63068</t>
  </si>
  <si>
    <t>KMN_63068</t>
  </si>
  <si>
    <t>63069</t>
  </si>
  <si>
    <t>Atrå (enebolig skilt ut fra Marumsrud i 1986) // Dyrket i hagen til Berit Rognsjord</t>
  </si>
  <si>
    <t>urn:catalog:KMN:V:63069</t>
  </si>
  <si>
    <t>33_63069</t>
  </si>
  <si>
    <t>KMN_63069</t>
  </si>
  <si>
    <t>63070</t>
  </si>
  <si>
    <t>urn:catalog:KMN:V:63070</t>
  </si>
  <si>
    <t>33_63070</t>
  </si>
  <si>
    <t>KMN_63070</t>
  </si>
  <si>
    <t>63072</t>
  </si>
  <si>
    <t>Sugarden (gammel gård, den eldste i grenda) // Dyrket, gml. (iflg. Sigrid Lilleland)</t>
  </si>
  <si>
    <t>POINT (151502 6667191)</t>
  </si>
  <si>
    <t>urn:catalog:KMN:V:63072</t>
  </si>
  <si>
    <t>33_63072</t>
  </si>
  <si>
    <t>KMN_63072</t>
  </si>
  <si>
    <t>20294236</t>
  </si>
  <si>
    <t>139_6623</t>
  </si>
  <si>
    <t>Hjartdal</t>
  </si>
  <si>
    <t>Lislero, Ambjørndalen, Hjartdal, Vt \Hovednaturtype: Engene i lokaliteten høre hjemm...</t>
  </si>
  <si>
    <t>Ellen J. Svalheim utførte kartlegging på oppdrag av Fylkesmannen i Telemark. Det ble utformet en skjøtselsplan for slåttemarkslokaliteter på Lislero..</t>
  </si>
  <si>
    <t>https://www.artsobservasjoner.no/Sighting/20294236</t>
  </si>
  <si>
    <t>POLYGON ((138309 6623145, 138332 6623165, 138338 6623165, 138350 6623153, 138353 6623157, 138361 6623151, 138366 6623155, 138365 6623157, 138382 6623168, 138387 6623162, 138388 6623158, 138390 6623156, 138393 6623150, 138395 6623146, 138398 6623142, 138399 6623130, 138421 6623142, 138422 6623145, 138422 6623149, 138422 6623154, 138424 6623157, 138428 6623158, 138435 6623160, 138440 6623162, 138444 6623166, 138447 6623171, 138453 6623198, 138454 6623205, 138454 6623210, 138452 6623214, 138449 6623215, 138445 6623214, 138435 6623210, 138430 6623209, 138423 6623207, 138415 6623206, 138401 6623204, 138395 6623203, 138372 6623194, 138367 6623189, 138329 6623173, 138317 6623160, 138301 6623145, 138309 6623145))</t>
  </si>
  <si>
    <t>urn:uuid:48087480-3703-409a-aa66-020453fd8790</t>
  </si>
  <si>
    <t>1010_20294236</t>
  </si>
  <si>
    <t>17532220</t>
  </si>
  <si>
    <t>157_6637</t>
  </si>
  <si>
    <t>Tuddal, Bjørndalen, Hjartdal, Vt \Fraflyttet bruk</t>
  </si>
  <si>
    <t>Dag Hovind|Helge Kiland|William Rudolph-Lund|John Gunnar Brynjulvsrud|Svein Olav B. Drangeid</t>
  </si>
  <si>
    <t>https://www.artsobservasjoner.no/Sighting/17532220</t>
  </si>
  <si>
    <t>POINT (156599 6636249)</t>
  </si>
  <si>
    <t>urn:uuid:b9cd19da-5ba7-41ee-9c85-c49866d42122</t>
  </si>
  <si>
    <t>1010_17532220</t>
  </si>
  <si>
    <t>26843788</t>
  </si>
  <si>
    <t>141_6611</t>
  </si>
  <si>
    <t>Seljord</t>
  </si>
  <si>
    <t>Seljord kyrkje, Seljord, Vt \NA T43_C_1 Plener, parker og liknende Kirkegård...</t>
  </si>
  <si>
    <t>https://www.artsobservasjoner.no/Sighting/26843788</t>
  </si>
  <si>
    <t>POLYGON ((139875 6611853, 139899 6611835, 139902 6611799, 139951 6611808, 139993 6611818, 140054 6611824, 140105 6611828, 140168 6611831, 140165 6611856, 140108 6611863, 140016 6611868, 139942 6611860, 139900 6611861, 139875 6611853))</t>
  </si>
  <si>
    <t>urn:uuid:c293ce41-8e89-46ac-8be5-a64c5fee4679</t>
  </si>
  <si>
    <t>1010_26843788</t>
  </si>
  <si>
    <t>26938659</t>
  </si>
  <si>
    <t>Seljordstronda, Seljordsvatnet NV, Seljord, Vt</t>
  </si>
  <si>
    <t>https://www.artsobservasjoner.no/Sighting/26938659</t>
  </si>
  <si>
    <t>POINT (141454 6611190)</t>
  </si>
  <si>
    <t>urn:uuid:74bb6ffc-6b91-4b2a-b182-a63217867393</t>
  </si>
  <si>
    <t>1010_26938659</t>
  </si>
  <si>
    <t>22179634</t>
  </si>
  <si>
    <t>145_6607</t>
  </si>
  <si>
    <t>Haukedalsskotet, Manheimstrondi, Seljord, Vt \NA T39 Hard sterkt endret fastmark Veikant</t>
  </si>
  <si>
    <t>Dagny Mandt|Kåre Homble</t>
  </si>
  <si>
    <t>https://www.artsobservasjoner.no/Sighting/22179634</t>
  </si>
  <si>
    <t>POINT (145952 6606553)</t>
  </si>
  <si>
    <t>urn:uuid:f53c9a13-d700-45b4-8049-77e593bdd999</t>
  </si>
  <si>
    <t>1010_22179634</t>
  </si>
  <si>
    <t>62973</t>
  </si>
  <si>
    <t>123_6613</t>
  </si>
  <si>
    <t>Kviteseid</t>
  </si>
  <si>
    <t>Liberg ved RV 134, nedlagt pensjonat under forfall // Gjenstående /forvillet på svaberg</t>
  </si>
  <si>
    <t>POINT (123931 6612199)</t>
  </si>
  <si>
    <t>urn:catalog:KMN:V:62973</t>
  </si>
  <si>
    <t>33_62973</t>
  </si>
  <si>
    <t>KMN_62973</t>
  </si>
  <si>
    <t>17711053</t>
  </si>
  <si>
    <t>127_6611</t>
  </si>
  <si>
    <t>Morgedal/Morgedalstjønni, Kviteseid, Vt</t>
  </si>
  <si>
    <t>Kjell Grimsby</t>
  </si>
  <si>
    <t>https://www.artsobservasjoner.no/Sighting/17711053</t>
  </si>
  <si>
    <t>POINT (127469 6611917)</t>
  </si>
  <si>
    <t>urn:uuid:bdc0a034-664a-4103-b679-4070f1a83c73</t>
  </si>
  <si>
    <t>1010_17711053</t>
  </si>
  <si>
    <t>51851/109</t>
  </si>
  <si>
    <t>131_6603</t>
  </si>
  <si>
    <t>"Midtsund; Kviteseid"</t>
  </si>
  <si>
    <t>Lid, Johannes</t>
  </si>
  <si>
    <t>POINT (131157 6602435)</t>
  </si>
  <si>
    <t>urn:catalog:O:VXL:51851/109</t>
  </si>
  <si>
    <t>23_51851/109</t>
  </si>
  <si>
    <t>51860/68</t>
  </si>
  <si>
    <t>"Voll (sørom Midtsund); Kviteseid"</t>
  </si>
  <si>
    <t>POINT (130250 6603523)</t>
  </si>
  <si>
    <t>urn:catalog:O:VXL:51860/68</t>
  </si>
  <si>
    <t>23_51860/68</t>
  </si>
  <si>
    <t>51864/64</t>
  </si>
  <si>
    <t>"Prestegarden i Kviteseid; Kviteseid"</t>
  </si>
  <si>
    <t>urn:catalog:O:VXL:51864/64</t>
  </si>
  <si>
    <t>23_51864/64</t>
  </si>
  <si>
    <t>12068010</t>
  </si>
  <si>
    <t>133_6597</t>
  </si>
  <si>
    <t>Kviteseid bygdetun, Kviteseid, Vt \Kirkemur/eng</t>
  </si>
  <si>
    <t>Trond Risdal|Grete Hoen Stendalen|Torhild Larsen|Kjell Thowsen|Norman Hagen|Christian Kortner|Bjørn Erik Halvorsen|Arnt Harald Stendalen|Rolf Ergon|Åse Johanne Halvorsen|Odd Magne Langerød|Jorunn Simones|Øivind Kortner</t>
  </si>
  <si>
    <t>TBF-tur .</t>
  </si>
  <si>
    <t>https://www.artsobservasjoner.no/Sighting/12068010</t>
  </si>
  <si>
    <t>POINT (132133 6597494)</t>
  </si>
  <si>
    <t>urn:uuid:02615035-c798-449a-bc4a-27783a450214</t>
  </si>
  <si>
    <t>1010_12068010</t>
  </si>
  <si>
    <t>26837279</t>
  </si>
  <si>
    <t>Kviteseid gamle kyrkje, Kviteseid, Vt \NA T43_C_1 Plener, parker og liknende Kirkegård...</t>
  </si>
  <si>
    <t>https://www.artsobservasjoner.no/Sighting/26837279</t>
  </si>
  <si>
    <t>POLYGON ((132182 6597543, 132117 6597522, 132128 6597481, 132159 6597485, 132181 6597491, 132195 6597492, 132182 6597543))</t>
  </si>
  <si>
    <t>urn:uuid:e662268d-7831-4c95-8661-a154a0281553</t>
  </si>
  <si>
    <t>1010_26837279</t>
  </si>
  <si>
    <t>63222</t>
  </si>
  <si>
    <t>129_6559</t>
  </si>
  <si>
    <t>Nissedal</t>
  </si>
  <si>
    <t>Sundet v/Treungen // Gjenstående i "steinbed" - trolig gammel</t>
  </si>
  <si>
    <t>POINT (128511 6559961)</t>
  </si>
  <si>
    <t>urn:catalog:KMN:V:63222</t>
  </si>
  <si>
    <t>33_63222</t>
  </si>
  <si>
    <t>KMN_63222</t>
  </si>
  <si>
    <t>63307</t>
  </si>
  <si>
    <t>Lauvdalen v/Treungen // Gjenstående, stor gml.hage (etter Gunnvor Åsen).</t>
  </si>
  <si>
    <t>POINT (128497 6559694)</t>
  </si>
  <si>
    <t>urn:catalog:KMN:V:63307</t>
  </si>
  <si>
    <t>33_63307</t>
  </si>
  <si>
    <t>KMN_63307</t>
  </si>
  <si>
    <t>295503</t>
  </si>
  <si>
    <t>107_6573</t>
  </si>
  <si>
    <t>Fyresdal</t>
  </si>
  <si>
    <t>Fyresdal: Åmli</t>
  </si>
  <si>
    <t>https://www.unimus.no/felles/bilder/web_hent_bilde.php?id=13560323&amp;type=jpeg</t>
  </si>
  <si>
    <t>POINT (107217 6572208)</t>
  </si>
  <si>
    <t>urn:catalog:O:V:295503</t>
  </si>
  <si>
    <t>8_295503</t>
  </si>
  <si>
    <t>O_295503</t>
  </si>
  <si>
    <t>25641098</t>
  </si>
  <si>
    <t>115_6561</t>
  </si>
  <si>
    <t>Kleivtjønn, Fyresdal, Vt</t>
  </si>
  <si>
    <t>Helge Kiland</t>
  </si>
  <si>
    <t>Hustomt.</t>
  </si>
  <si>
    <t>https://www.artsobservasjoner.no/Sighting/25641098</t>
  </si>
  <si>
    <t>POINT (114714 6560163)</t>
  </si>
  <si>
    <t>urn:uuid:2aa68630-ef71-4eff-bdda-8c732353278b</t>
  </si>
  <si>
    <t>1010_25641098</t>
  </si>
  <si>
    <t>17554665</t>
  </si>
  <si>
    <t>105_6611</t>
  </si>
  <si>
    <t>Tokke</t>
  </si>
  <si>
    <t>S. Rui, Eidsborg, Tokke, Vt</t>
  </si>
  <si>
    <t>Hageutkast.</t>
  </si>
  <si>
    <t>https://www.artsobservasjoner.no/Sighting/17554665</t>
  </si>
  <si>
    <t>POINT (105065 6610942)</t>
  </si>
  <si>
    <t>urn:uuid:b963f27f-df1b-4374-bd48-301a86a796d4</t>
  </si>
  <si>
    <t>1010_17554665</t>
  </si>
  <si>
    <t>17739475</t>
  </si>
  <si>
    <t>Lillegårdsving øvre, Eidsborgberget, Tokke, Vt \Veikant</t>
  </si>
  <si>
    <t>Dagny Mandt|Bjørn Olav Haukelidsæter|Kjellaug Nyhus|David Mundal</t>
  </si>
  <si>
    <t>Tur Telemark Botaniske Forening.</t>
  </si>
  <si>
    <t>https://www.artsobservasjoner.no/Sighting/17739475</t>
  </si>
  <si>
    <t>POINT (104375 6610813)</t>
  </si>
  <si>
    <t>urn:uuid:c84cc583-3dce-4b47-a71d-0a7ececa4afe</t>
  </si>
  <si>
    <t>1010_17739475</t>
  </si>
  <si>
    <t>20000782</t>
  </si>
  <si>
    <t>Lillegård, Eidsborgberget, Tokke, Vt</t>
  </si>
  <si>
    <t>Dagny Mandt|Øivind Kortner|Tor Arne Vik|David Mundal|Jorunn Simones|Christian Kortner</t>
  </si>
  <si>
    <t>Tur med Telemark BF.</t>
  </si>
  <si>
    <t>https://www.artsobservasjoner.no/Sighting/20000782</t>
  </si>
  <si>
    <t>POINT (104369 6610795)</t>
  </si>
  <si>
    <t>urn:uuid:0535b50e-51ae-4c37-9247-cb4b0c0c59c6</t>
  </si>
  <si>
    <t>1010_20000782</t>
  </si>
  <si>
    <t>12067001</t>
  </si>
  <si>
    <t>105_6613</t>
  </si>
  <si>
    <t>Eidsborgvegen ved stavkyrkja, Tokke, Vt \Veigrøft, mur</t>
  </si>
  <si>
    <t>https://www.artsobservasjoner.no/Sighting/12067001</t>
  </si>
  <si>
    <t>POINT (105020 6612552)</t>
  </si>
  <si>
    <t>urn:uuid:1c9018cf-b4ed-4c7d-a49f-d9d5c24ba9c0</t>
  </si>
  <si>
    <t>1010_12067001</t>
  </si>
  <si>
    <t>26826522</t>
  </si>
  <si>
    <t>Eidsborg stavkyrkje, Tokke, Vt \NA T43_C_1 Plener, parker og liknende Kirkegård</t>
  </si>
  <si>
    <t>https://www.artsobservasjoner.no/Sighting/26826522</t>
  </si>
  <si>
    <t>POLYGON ((104986 6612560, 104967 6612564, 104956 6612564, 104946 6612557, 104934 6612544, 104962 6612518, 104973 6612527, 104993 6612521, 105008 6612523, 105014 6612539, 105013 6612555, 105006 6612560, 104986 6612560))</t>
  </si>
  <si>
    <t>urn:uuid:d8b49f4e-bac8-43c2-a0c2-43b360988884</t>
  </si>
  <si>
    <t>1010_26826522</t>
  </si>
  <si>
    <t>336759</t>
  </si>
  <si>
    <t>113_6607</t>
  </si>
  <si>
    <t>Gågehaug</t>
  </si>
  <si>
    <t>POINT (113579 6606896)</t>
  </si>
  <si>
    <t>59_336759</t>
  </si>
  <si>
    <t>661635</t>
  </si>
  <si>
    <t>113_6609</t>
  </si>
  <si>
    <t>Lårdal, nord for Tveito</t>
  </si>
  <si>
    <t>Høitomt, T.; Brynjulvsrud, J.G.</t>
  </si>
  <si>
    <t>POINT (113490 6608733)</t>
  </si>
  <si>
    <t>59_661635</t>
  </si>
  <si>
    <t>573529</t>
  </si>
  <si>
    <t>99_6613</t>
  </si>
  <si>
    <t>Lårdal: Forvillet ved Eidsberg kirke</t>
  </si>
  <si>
    <t>Halfdan Rui</t>
  </si>
  <si>
    <t>OR Mangler koordinat - satt til kommunesenter basert på navn:Tokke</t>
  </si>
  <si>
    <t>https://www.unimus.no/felles/bilder/web_hent_bilde.php?id=13587777&amp;type=jpeg</t>
  </si>
  <si>
    <t>POINT (98706 6612925)</t>
  </si>
  <si>
    <t>urn:catalog:O:V:573529</t>
  </si>
  <si>
    <t>8_573529</t>
  </si>
  <si>
    <t>O_573529</t>
  </si>
  <si>
    <t>573530</t>
  </si>
  <si>
    <t>Lårdal: Forvillet ved Eidsberg kirke.</t>
  </si>
  <si>
    <t>https://www.unimus.no/felles/bilder/web_hent_bilde.php?id=13587778&amp;type=jpeg</t>
  </si>
  <si>
    <t>urn:catalog:O:V:573530</t>
  </si>
  <si>
    <t>8_573530</t>
  </si>
  <si>
    <t>O_573530</t>
  </si>
  <si>
    <t>51874/92</t>
  </si>
  <si>
    <t>97_6631</t>
  </si>
  <si>
    <t>Vinje</t>
  </si>
  <si>
    <t>"Bakken og Hjerpedalen; Vinje"</t>
  </si>
  <si>
    <t>POINT (97998 6630587)</t>
  </si>
  <si>
    <t>urn:catalog:O:VXL:51874/92</t>
  </si>
  <si>
    <t>23_51874/92</t>
  </si>
  <si>
    <t>51880/75</t>
  </si>
  <si>
    <t>"Øvrebø (1 km austom presteg.); Vinje"</t>
  </si>
  <si>
    <t>POINT (97001 6630678)</t>
  </si>
  <si>
    <t>urn:catalog:O:VXL:51880/75</t>
  </si>
  <si>
    <t>23_51880/75</t>
  </si>
  <si>
    <t>27481125</t>
  </si>
  <si>
    <t>Langeli, Vinje, Vt</t>
  </si>
  <si>
    <t>https://www.artsobservasjoner.no/Sighting/27481125</t>
  </si>
  <si>
    <t>POINT (97786 6630661)</t>
  </si>
  <si>
    <t>urn:uuid:c320bd2a-02f0-4816-95e9-e82a0dfd25f4</t>
  </si>
  <si>
    <t>1010_27481125</t>
  </si>
  <si>
    <t>51866/100</t>
  </si>
  <si>
    <t>99_6629</t>
  </si>
  <si>
    <t>"Skog og eng, Høgetveit; Vinje"</t>
  </si>
  <si>
    <t>POINT (99405 6629454)</t>
  </si>
  <si>
    <t>urn:catalog:O:VXL:51866/100</t>
  </si>
  <si>
    <t>23_51866/100</t>
  </si>
  <si>
    <t>24194009</t>
  </si>
  <si>
    <t>157_6521</t>
  </si>
  <si>
    <t>Agder</t>
  </si>
  <si>
    <t>Risør</t>
  </si>
  <si>
    <t>AA</t>
  </si>
  <si>
    <t>Sønningdal Torskeberg, Risør, Ag \tørrbakke</t>
  </si>
  <si>
    <t>Arild Omberg</t>
  </si>
  <si>
    <t>https://www.artsobservasjoner.no/Sighting/24194009</t>
  </si>
  <si>
    <t>POINT (157823 6520677)</t>
  </si>
  <si>
    <t>urn:uuid:94da365d-1a22-44d2-9f28-a964df902f30</t>
  </si>
  <si>
    <t>1010_24194009</t>
  </si>
  <si>
    <t>107988</t>
  </si>
  <si>
    <t>157_6529</t>
  </si>
  <si>
    <t>Indre Søndeled kirke, kirkegården Tallrik på steingjerde rundt kirkegården</t>
  </si>
  <si>
    <t>https://www.unimus.no/felles/bilder/web_hent_bilde.php?id=13548020&amp;type=jpeg</t>
  </si>
  <si>
    <t>POINT (157866 6528770)</t>
  </si>
  <si>
    <t>urn:catalog:O:V:107988</t>
  </si>
  <si>
    <t>8_107988</t>
  </si>
  <si>
    <t>O_107988</t>
  </si>
  <si>
    <t>25095771</t>
  </si>
  <si>
    <t>Søndeled kirke, Risør, Ag \NA T43 Plener, parker og liknende Kirkegård</t>
  </si>
  <si>
    <t>https://www.artsobservasjoner.no/Sighting/25095771</t>
  </si>
  <si>
    <t>POLYGON ((157826 6528795, 157807 6528777, 157800 6528770, 157776 6528768, 157748 6528790, 157810 6528853, 157826 6528842, 157838 6528844, 157876 6528866, 157882 6528861, 157848 6528814, 157826 6528795))</t>
  </si>
  <si>
    <t>urn:uuid:8cd386ca-0884-404b-8f96-db596046cb06</t>
  </si>
  <si>
    <t>1010_25095771</t>
  </si>
  <si>
    <t>20758716</t>
  </si>
  <si>
    <t>159_6517</t>
  </si>
  <si>
    <t>Bergebu, Gloppe, Risør, Ag \bergskrent</t>
  </si>
  <si>
    <t>https://www.artsobservasjoner.no/Sighting/20758716</t>
  </si>
  <si>
    <t>POINT (159787 6516954)</t>
  </si>
  <si>
    <t>urn:uuid:d5d748aa-8ee0-45d9-86f0-1ee8e6c48a32</t>
  </si>
  <si>
    <t>1010_20758716</t>
  </si>
  <si>
    <t>19732686</t>
  </si>
  <si>
    <t>159_6527</t>
  </si>
  <si>
    <t>Sagvollen, Risør, Ag</t>
  </si>
  <si>
    <t>https://www.artsobservasjoner.no/Sighting/19732686</t>
  </si>
  <si>
    <t>POINT (159671 6527561)</t>
  </si>
  <si>
    <t>urn:uuid:5f0a09d6-869d-4912-b26a-2199cdbc4360</t>
  </si>
  <si>
    <t>1010_19732686</t>
  </si>
  <si>
    <t>20593332</t>
  </si>
  <si>
    <t>165_6519</t>
  </si>
  <si>
    <t>Høybåtangen nord, Høybåtangen, Risør, Ag</t>
  </si>
  <si>
    <t>https://www.artsobservasjoner.no/Sighting/20593332</t>
  </si>
  <si>
    <t>POINT (165644 6519836)</t>
  </si>
  <si>
    <t>urn:uuid:197d236d-29f4-456d-8a45-91fcf63e96af</t>
  </si>
  <si>
    <t>1010_20593332</t>
  </si>
  <si>
    <t>44723</t>
  </si>
  <si>
    <t>165_6523</t>
  </si>
  <si>
    <t>Risør kirkegård \Kantsone, villnis utenfor plen, forvillet</t>
  </si>
  <si>
    <t>Per Arvid Åsen, Ingunn Hellerdal</t>
  </si>
  <si>
    <t>POINT (165790 6523142)</t>
  </si>
  <si>
    <t>urn:catalog:KMN:V:44723</t>
  </si>
  <si>
    <t>33_44723</t>
  </si>
  <si>
    <t>KMN_44723</t>
  </si>
  <si>
    <t>492587</t>
  </si>
  <si>
    <t>Risør: Barmen, ved småbåthavna ved Mindalen \Veikant</t>
  </si>
  <si>
    <t>https://www.unimus.no/felles/bilder/web_hent_bilde.php?id=13582425&amp;type=jpeg</t>
  </si>
  <si>
    <t>POINT (164191 6523840)</t>
  </si>
  <si>
    <t>urn:catalog:O:V:492587</t>
  </si>
  <si>
    <t>8_492587</t>
  </si>
  <si>
    <t>O_492587</t>
  </si>
  <si>
    <t>24759218</t>
  </si>
  <si>
    <t>mindalen, Risør, Ag \steingjerde</t>
  </si>
  <si>
    <t>https://www.artsobservasjoner.no/Sighting/24759218</t>
  </si>
  <si>
    <t>POINT (164400 6523800)</t>
  </si>
  <si>
    <t>urn:uuid:7ea785d2-6f56-40cf-a8d9-8128b561fa53</t>
  </si>
  <si>
    <t>1010_24759218</t>
  </si>
  <si>
    <t>47992</t>
  </si>
  <si>
    <t>165_6527</t>
  </si>
  <si>
    <t>Sildnes // Spredt forvillet/gjenstående i gammel have</t>
  </si>
  <si>
    <t>POINT (164225 6526244)</t>
  </si>
  <si>
    <t>urn:catalog:KMN:V:47992</t>
  </si>
  <si>
    <t>33_47992</t>
  </si>
  <si>
    <t>KMN_47992</t>
  </si>
  <si>
    <t>496120</t>
  </si>
  <si>
    <t>165_6531</t>
  </si>
  <si>
    <t>Risør: Rødsdalen, ved bruket \Knaus ved nedlagt bruk, svak spredning</t>
  </si>
  <si>
    <t>POINT (164378 6530472)</t>
  </si>
  <si>
    <t>urn:catalog:O:V:496120</t>
  </si>
  <si>
    <t>8_496120</t>
  </si>
  <si>
    <t>O_496120</t>
  </si>
  <si>
    <t>58824</t>
  </si>
  <si>
    <t>167_6521</t>
  </si>
  <si>
    <t>Stangholmen // Gjenstående og forvillet ved/i fyrhagen</t>
  </si>
  <si>
    <t>POINT (166689 6521957)</t>
  </si>
  <si>
    <t>urn:catalog:KMN:V:58824</t>
  </si>
  <si>
    <t>33_58824</t>
  </si>
  <si>
    <t>KMN_58824</t>
  </si>
  <si>
    <t>59166</t>
  </si>
  <si>
    <t>167_6523</t>
  </si>
  <si>
    <t>Stangholmen fyrstasjon // Stor bestand gjenstående i haven ved fyret og utover berget</t>
  </si>
  <si>
    <t>POINT (166697 6522057)</t>
  </si>
  <si>
    <t>urn:catalog:KMN:V:59166</t>
  </si>
  <si>
    <t>33_59166</t>
  </si>
  <si>
    <t>KMN_59166</t>
  </si>
  <si>
    <t>16903117</t>
  </si>
  <si>
    <t>Tangen, Risør, Risør, Ag</t>
  </si>
  <si>
    <t>https://www.artsobservasjoner.no/Sighting/16903117</t>
  </si>
  <si>
    <t>POINT (166589 6522937)</t>
  </si>
  <si>
    <t>urn:uuid:36d35e34-732b-40ca-be67-a41e853dfec9</t>
  </si>
  <si>
    <t>1010_16903117</t>
  </si>
  <si>
    <t>20299929</t>
  </si>
  <si>
    <t>https://www.artsobservasjoner.no/Sighting/20299929</t>
  </si>
  <si>
    <t>urn:uuid:14b38b2a-250f-42d7-90ea-fe57c978dcd1</t>
  </si>
  <si>
    <t>1010_20299929</t>
  </si>
  <si>
    <t>21127635</t>
  </si>
  <si>
    <t>solsiden indre havn, Risør, Risør, Ag</t>
  </si>
  <si>
    <t>https://www.artsobservasjoner.no/Sighting/21127635</t>
  </si>
  <si>
    <t>POINT (166630 6523432)</t>
  </si>
  <si>
    <t>urn:uuid:e7269d58-20c3-4f8b-aa52-a860ee662193</t>
  </si>
  <si>
    <t>1010_21127635</t>
  </si>
  <si>
    <t>25830418</t>
  </si>
  <si>
    <t>Buvika, Risør, Risør, Ag</t>
  </si>
  <si>
    <t>https://www.artsobservasjoner.no/Sighting/25830418</t>
  </si>
  <si>
    <t>POINT (166850 6523974)</t>
  </si>
  <si>
    <t>urn:uuid:e9fa306d-fca3-4c52-8c43-e41111fef409</t>
  </si>
  <si>
    <t>1010_25830418</t>
  </si>
  <si>
    <t>60131</t>
  </si>
  <si>
    <t>167_6525</t>
  </si>
  <si>
    <t>Buvika \Forvillet på skrotemark/kantsone ved p.plass/op...</t>
  </si>
  <si>
    <t>POINT (166891 6524032)</t>
  </si>
  <si>
    <t>urn:catalog:KMN:V:60131</t>
  </si>
  <si>
    <t>33_60131</t>
  </si>
  <si>
    <t>KMN_60131</t>
  </si>
  <si>
    <t>420/100</t>
  </si>
  <si>
    <t>169_6527</t>
  </si>
  <si>
    <t>Neset/Øysang. Gml vei fra Øysang til Neset, gml. gravplass og områdene omkring</t>
  </si>
  <si>
    <t>Lie, Asbjørn; Hellerdal, Ingunn</t>
  </si>
  <si>
    <t>KMN_XL</t>
  </si>
  <si>
    <t>KMN_XL_420/100</t>
  </si>
  <si>
    <t>35426</t>
  </si>
  <si>
    <t>115_6487</t>
  </si>
  <si>
    <t>Grimstad</t>
  </si>
  <si>
    <t>ved veien E for Strømme</t>
  </si>
  <si>
    <t>https://www.unimus.no/felles/bilder/web_hent_bilde.php?id=13541809&amp;type=jpeg</t>
  </si>
  <si>
    <t>POINT (115651 6486955)</t>
  </si>
  <si>
    <t>urn:catalog:O:V:35426</t>
  </si>
  <si>
    <t>8_35426</t>
  </si>
  <si>
    <t>O_35426</t>
  </si>
  <si>
    <t>44739</t>
  </si>
  <si>
    <t>117_6477</t>
  </si>
  <si>
    <t>Eide kirke. På kirkegårdsmuren, // vanlig</t>
  </si>
  <si>
    <t>POINT (117733 6477264)</t>
  </si>
  <si>
    <t>urn:catalog:KMN:V:44739</t>
  </si>
  <si>
    <t>33_44739</t>
  </si>
  <si>
    <t>KMN_44739</t>
  </si>
  <si>
    <t>313390</t>
  </si>
  <si>
    <t>125_6483</t>
  </si>
  <si>
    <t>Rønnes S II</t>
  </si>
  <si>
    <t>POINT (125920 6483733)</t>
  </si>
  <si>
    <t>59_313390</t>
  </si>
  <si>
    <t>22121774</t>
  </si>
  <si>
    <t>125_6485</t>
  </si>
  <si>
    <t>Rønnes, Grimstad i Aust-Agder, Grimstad, Ag \på strandberg</t>
  </si>
  <si>
    <t>https://www.artsobservasjoner.no/Sighting/22121774</t>
  </si>
  <si>
    <t>POINT (125890 6484280)</t>
  </si>
  <si>
    <t>urn:uuid:dedbae4a-44a3-4ea3-9f9c-34fe164fcd5b</t>
  </si>
  <si>
    <t>1010_22121774</t>
  </si>
  <si>
    <t>7972</t>
  </si>
  <si>
    <t>125_6487</t>
  </si>
  <si>
    <t>Fjære</t>
  </si>
  <si>
    <t>Aud Grøtnes</t>
  </si>
  <si>
    <t>POINT (124633 6486152)</t>
  </si>
  <si>
    <t>urn:catalog:KMN:V:7972</t>
  </si>
  <si>
    <t>33_7972</t>
  </si>
  <si>
    <t>KMN_7972</t>
  </si>
  <si>
    <t>26647303</t>
  </si>
  <si>
    <t>Fjære kirke, Grimstad, Ag</t>
  </si>
  <si>
    <t>https://www.artsobservasjoner.no/Sighting/26647303</t>
  </si>
  <si>
    <t>POLYGON ((125571 6487290, 125585 6487257, 125640 6487273, 125695 6487292, 125705 6487361, 125714 6487412, 125611 6487428, 125571 6487290))</t>
  </si>
  <si>
    <t>urn:uuid:29c1d2a0-3edd-4c16-8af0-f127a3685d98</t>
  </si>
  <si>
    <t>1010_26647303</t>
  </si>
  <si>
    <t>45614</t>
  </si>
  <si>
    <t>129_6491</t>
  </si>
  <si>
    <t>Lunde; i Alleen</t>
  </si>
  <si>
    <t>Christen Boe</t>
  </si>
  <si>
    <t>POINT (129167 6490978)</t>
  </si>
  <si>
    <t>urn:catalog:KMN:V:45614</t>
  </si>
  <si>
    <t>33_45614</t>
  </si>
  <si>
    <t>KMN_45614</t>
  </si>
  <si>
    <t>66686</t>
  </si>
  <si>
    <t>131_6487</t>
  </si>
  <si>
    <t>Randvik // Gjenstående på gammel hyttetomt</t>
  </si>
  <si>
    <t>POINT (131734 6487890)</t>
  </si>
  <si>
    <t>urn:catalog:KMN:V:66686</t>
  </si>
  <si>
    <t>33_66686</t>
  </si>
  <si>
    <t>KMN_66686</t>
  </si>
  <si>
    <t>26634631</t>
  </si>
  <si>
    <t>129_6493</t>
  </si>
  <si>
    <t>Arendal</t>
  </si>
  <si>
    <t>Øyestad kirke, Arendal, Ag \NA T43_C_1 Plener, parker og liknende Kirkegård...</t>
  </si>
  <si>
    <t>https://www.artsobservasjoner.no/Sighting/26634631</t>
  </si>
  <si>
    <t>POLYGON ((129173 6492113, 129153 6492045, 129178 6492037, 129206 6492033, 129214 6492034, 129224 6492048, 129246 6492046, 129263 6492051, 129279 6492058, 129293 6492066, 129299 6492079, 129292 6492095, 129284 6492108, 129263 6492121, 129244 6492136, 129235 6492150, 129228 6492159, 129200 6492130, 129173 6492113))</t>
  </si>
  <si>
    <t>urn:uuid:091cc182-770d-4456-ba6e-9a746ca6cbcc</t>
  </si>
  <si>
    <t>1010_26634631</t>
  </si>
  <si>
    <t>163/81</t>
  </si>
  <si>
    <t>133_6495</t>
  </si>
  <si>
    <t>Øyestad kirke. Kirkegår, ravine dal (leirgrunn) bak kirka, åkerknatter og vei ut til hovedveien</t>
  </si>
  <si>
    <t>Lie, Asbjørn</t>
  </si>
  <si>
    <t>KMN_XL_163/81</t>
  </si>
  <si>
    <t>12067924</t>
  </si>
  <si>
    <t>Ospelunden/Stampefoss, Arendal, Ag \Veikant</t>
  </si>
  <si>
    <t>Tove Hafnor Dahl</t>
  </si>
  <si>
    <t>https://www.artsobservasjoner.no/Sighting/12067924</t>
  </si>
  <si>
    <t>POINT (132163 6495262)</t>
  </si>
  <si>
    <t>urn:uuid:d18a5d3c-5a83-4d14-a007-b7309c71880c</t>
  </si>
  <si>
    <t>1010_12067924</t>
  </si>
  <si>
    <t>1907/84</t>
  </si>
  <si>
    <t>135_6497</t>
  </si>
  <si>
    <t xml:space="preserve">Kloppene-Stinta-Strømsbuåsen </t>
  </si>
  <si>
    <t>Olsen, Kjell Magne; (Svalestad 1990)</t>
  </si>
  <si>
    <t>KMN_XL_1907/84</t>
  </si>
  <si>
    <t>298979</t>
  </si>
  <si>
    <t>Kloppene–Stinta–Strømsbuåsen</t>
  </si>
  <si>
    <t>Notes about species; Områdenummer: 7</t>
  </si>
  <si>
    <t>POINT (135977 6497285)</t>
  </si>
  <si>
    <t>59_298979</t>
  </si>
  <si>
    <t>59121</t>
  </si>
  <si>
    <t>137_6489</t>
  </si>
  <si>
    <t>Store Torungen fyrstasjon // Gjenstående på tørrbakke/fjell i gammel kulturmark foran (nord for) bolig</t>
  </si>
  <si>
    <t>POINT (137296 6489936)</t>
  </si>
  <si>
    <t>urn:catalog:KMN:V:59121</t>
  </si>
  <si>
    <t>33_59121</t>
  </si>
  <si>
    <t>KMN_59121</t>
  </si>
  <si>
    <t>59080</t>
  </si>
  <si>
    <t>Store Torungen fyr \Tørreng/berg ved målestasjon (nedbør) foran tid...</t>
  </si>
  <si>
    <t>POINT (137293 6489903)</t>
  </si>
  <si>
    <t>urn:catalog:KMN:V:59080</t>
  </si>
  <si>
    <t>33_59080</t>
  </si>
  <si>
    <t>KMN_59080</t>
  </si>
  <si>
    <t>1572396312</t>
  </si>
  <si>
    <t>137_6493</t>
  </si>
  <si>
    <t>Dag Terje Filip Endresen</t>
  </si>
  <si>
    <t>Tig</t>
  </si>
  <si>
    <t>http://www.gbif.org/occurrence/1572396312</t>
  </si>
  <si>
    <t>https://www.inaturalist.org/observations/7025907</t>
  </si>
  <si>
    <t>POINT (136037 6493009)</t>
  </si>
  <si>
    <t>40_1572396312</t>
  </si>
  <si>
    <t>79117</t>
  </si>
  <si>
    <t>137_6495</t>
  </si>
  <si>
    <t>Sandvikodden fyrstasjon \Nederst i skråningen under uthuset</t>
  </si>
  <si>
    <t>POINT (137322 6494089)</t>
  </si>
  <si>
    <t>urn:catalog:KMN:V:79117</t>
  </si>
  <si>
    <t>33_79117</t>
  </si>
  <si>
    <t>KMN_79117</t>
  </si>
  <si>
    <t>118200</t>
  </si>
  <si>
    <t>137_6497</t>
  </si>
  <si>
    <t>Arendal \Skrinn jord på berg</t>
  </si>
  <si>
    <t>Jarle Noralf Kristiansen</t>
  </si>
  <si>
    <t xml:space="preserve">https://www.unimus.no/felles/bilder/web_hent_bilde.php?id=14846991&amp;type=jpeg | https://www.unimus.no/felles/bilder/web_hent_bilde.php?id=14846993&amp;type=jpeg | https://www.unimus.no/felles/bilder/web_hent_bilde.php?id=14846995&amp;type=jpeg </t>
  </si>
  <si>
    <t>POINT (137320 6497796)</t>
  </si>
  <si>
    <t>urn:catalog:TRH:V:118200</t>
  </si>
  <si>
    <t>37_118200</t>
  </si>
  <si>
    <t>TRH_118200</t>
  </si>
  <si>
    <t>1922/99</t>
  </si>
  <si>
    <t xml:space="preserve">Kuvigheia-Sjølyst </t>
  </si>
  <si>
    <t>KMN_XL_1922/99</t>
  </si>
  <si>
    <t>301429</t>
  </si>
  <si>
    <t>Kuvigheia–Sjølyst</t>
  </si>
  <si>
    <t>Notes about species; Områdenummer: 22</t>
  </si>
  <si>
    <t>POINT (137734 6497331)</t>
  </si>
  <si>
    <t>59_301429</t>
  </si>
  <si>
    <t>75410</t>
  </si>
  <si>
    <t>Langsæ gård, vestsiden av haugen med flaggstang og blodbøk \Kantsone i parkområde</t>
  </si>
  <si>
    <t>POINT (136262 6497895)</t>
  </si>
  <si>
    <t>urn:catalog:KMN:V:75410</t>
  </si>
  <si>
    <t>33_75410</t>
  </si>
  <si>
    <t>KMN_75410</t>
  </si>
  <si>
    <t>21003822</t>
  </si>
  <si>
    <t>137_6499</t>
  </si>
  <si>
    <t>Nyli gård, Arendal, Ag \ /[Kvant.:] 5 m2</t>
  </si>
  <si>
    <t>Lars Sundsdal|Thor Inge Vollan</t>
  </si>
  <si>
    <t>https://www.artsobservasjoner.no/Sighting/21003822</t>
  </si>
  <si>
    <t>POINT (137301 6498081)</t>
  </si>
  <si>
    <t>urn:uuid:c3b6a122-7c91-48ac-a558-c5f8ba341642</t>
  </si>
  <si>
    <t>1010_21003822</t>
  </si>
  <si>
    <t>21003823</t>
  </si>
  <si>
    <t>Nyli gård, Arendal, Ag \ /[Kvant.:] 15 m2</t>
  </si>
  <si>
    <t>Quantity: 15 m2</t>
  </si>
  <si>
    <t>https://www.artsobservasjoner.no/Sighting/21003823</t>
  </si>
  <si>
    <t>POINT (137314 6498098)</t>
  </si>
  <si>
    <t>urn:uuid:ffab9ba6-2100-4dd6-b112-dbdb5f34c0df</t>
  </si>
  <si>
    <t>1010_21003823</t>
  </si>
  <si>
    <t>42876</t>
  </si>
  <si>
    <t>139_6493</t>
  </si>
  <si>
    <t>Merdø, i bebyggelsen innenfor brygga \Kantsoner etc.</t>
  </si>
  <si>
    <t>POINT (138333 6492819)</t>
  </si>
  <si>
    <t>urn:catalog:KMN:V:42876</t>
  </si>
  <si>
    <t>33_42876</t>
  </si>
  <si>
    <t>KMN_42876</t>
  </si>
  <si>
    <t>12067926</t>
  </si>
  <si>
    <t>Merdø, Arendal, Ag</t>
  </si>
  <si>
    <t>Bernt Kåre Knutsen</t>
  </si>
  <si>
    <t>ABF ekskursjon .</t>
  </si>
  <si>
    <t>https://www.artsobservasjoner.no/Sighting/12067926</t>
  </si>
  <si>
    <t>POINT (138079 6492802)</t>
  </si>
  <si>
    <t>urn:uuid:73c9df6d-3f9c-449a-b4e1-31125a20c618</t>
  </si>
  <si>
    <t>1010_12067926</t>
  </si>
  <si>
    <t>285/154</t>
  </si>
  <si>
    <t>141_6497</t>
  </si>
  <si>
    <t>Hasteinsund - Kjørvigen - Skarekilen - Grønningen</t>
  </si>
  <si>
    <t>Kaasa, Jon; Wischmann, Finn</t>
  </si>
  <si>
    <t>POINT (140640 6497416)</t>
  </si>
  <si>
    <t>urn:catalog:O:VXL:285/154</t>
  </si>
  <si>
    <t>23_285/154</t>
  </si>
  <si>
    <t>1443/143</t>
  </si>
  <si>
    <t>143_6495</t>
  </si>
  <si>
    <t>Tromøy: Kirka - Skoddtjern</t>
  </si>
  <si>
    <t>POINT (142032 6495358)</t>
  </si>
  <si>
    <t>urn:catalog:O:VXL:1443/143</t>
  </si>
  <si>
    <t>23_1443/143</t>
  </si>
  <si>
    <t>26624126</t>
  </si>
  <si>
    <t>Tromøy kirke, Arendal, Ag</t>
  </si>
  <si>
    <t>https://www.artsobservasjoner.no/Sighting/26624126</t>
  </si>
  <si>
    <t>POLYGON ((142250 6495208, 142196 6495195, 142177 6495190, 142165 6495192, 142151 6495187, 142150 6495173, 142131 6495163, 142181 6495061, 142268 6495100, 142287 6495122, 142274 6495137, 142288 6495160, 142250 6495208))</t>
  </si>
  <si>
    <t>urn:uuid:dc09462e-8c88-4e88-9512-217a12eff5b2</t>
  </si>
  <si>
    <t>1010_26624126</t>
  </si>
  <si>
    <t>27586165</t>
  </si>
  <si>
    <t>Tromøy kirke, Arendal, Ag \NA T43_C_1 Plener, parker og liknende Kirkegård...</t>
  </si>
  <si>
    <t>https://www.artsobservasjoner.no/Sighting/27586165</t>
  </si>
  <si>
    <t>POLYGON ((142178 6495180, 142138 6495162, 142162 6495104, 142217 6495118, 142271 6495174, 142250 6495204, 142178 6495180))</t>
  </si>
  <si>
    <t>urn:uuid:b854a88f-808c-4de8-84da-928eef0beccb</t>
  </si>
  <si>
    <t>1010_27586165</t>
  </si>
  <si>
    <t>1459/111</t>
  </si>
  <si>
    <t>143_6503</t>
  </si>
  <si>
    <t>Moland: Rånehølen (båt), fv 123 (til fots)</t>
  </si>
  <si>
    <t>POINT (143590 6503766)</t>
  </si>
  <si>
    <t>urn:catalog:O:VXL:1459/111</t>
  </si>
  <si>
    <t>23_1459/111</t>
  </si>
  <si>
    <t>1460/125</t>
  </si>
  <si>
    <t>143_6505</t>
  </si>
  <si>
    <t>Moland: Langangvann (båt), fv. 123 (til fots)</t>
  </si>
  <si>
    <t>POINT (143280 6504799)</t>
  </si>
  <si>
    <t>urn:catalog:O:VXL:1460/125</t>
  </si>
  <si>
    <t>23_1460/125</t>
  </si>
  <si>
    <t>80538</t>
  </si>
  <si>
    <t>145_6501</t>
  </si>
  <si>
    <t>Buøy, midtpartiet \Tørrbakke/knaus i sjøkanten</t>
  </si>
  <si>
    <t>https://www.unimus.no/felles/bilder/web_hent_bilde.php?id=13541810&amp;type=jpeg</t>
  </si>
  <si>
    <t>POINT (144454 6501414)</t>
  </si>
  <si>
    <t>urn:catalog:O:V:80538</t>
  </si>
  <si>
    <t>8_80538</t>
  </si>
  <si>
    <t>O_80538</t>
  </si>
  <si>
    <t>492741</t>
  </si>
  <si>
    <t>145_6503</t>
  </si>
  <si>
    <t>Arendal, Holt: Nedre Garta, Store Helleren \Småskog omkring ruiner</t>
  </si>
  <si>
    <t>https://www.unimus.no/felles/bilder/web_hent_bilde.php?id=13582435&amp;type=jpeg</t>
  </si>
  <si>
    <t>POINT (144587 6502469)</t>
  </si>
  <si>
    <t>urn:catalog:O:V:492741</t>
  </si>
  <si>
    <t>8_492741</t>
  </si>
  <si>
    <t>O_492741</t>
  </si>
  <si>
    <t>573543</t>
  </si>
  <si>
    <t>147_6493</t>
  </si>
  <si>
    <t>Flogstadø: Rørvig</t>
  </si>
  <si>
    <t>Mangler koordinat - satt til kommunesenter basert på navn:Arendal</t>
  </si>
  <si>
    <t>https://www.unimus.no/felles/bilder/web_hent_bilde.php?id=13587791&amp;type=jpeg</t>
  </si>
  <si>
    <t>POINT (147724 6492795)</t>
  </si>
  <si>
    <t>urn:catalog:O:V:573543</t>
  </si>
  <si>
    <t>8_573543</t>
  </si>
  <si>
    <t>O_573543</t>
  </si>
  <si>
    <t>573547</t>
  </si>
  <si>
    <t>147_6503</t>
  </si>
  <si>
    <t>Narestø i Flosta</t>
  </si>
  <si>
    <t>Anna Juul</t>
  </si>
  <si>
    <t>https://www.unimus.no/felles/bilder/web_hent_bilde.php?id=13587795&amp;type=jpeg</t>
  </si>
  <si>
    <t>POINT (147053 6503107)</t>
  </si>
  <si>
    <t>urn:catalog:O:V:573547</t>
  </si>
  <si>
    <t>8_573547</t>
  </si>
  <si>
    <t>O_573547</t>
  </si>
  <si>
    <t>108001</t>
  </si>
  <si>
    <t>Flosta kirkegård, like nedenfor kirka \Berg, i sterk spredning</t>
  </si>
  <si>
    <t>https://www.unimus.no/felles/bilder/web_hent_bilde.php?id=13548023&amp;type=jpeg</t>
  </si>
  <si>
    <t>POINT (147051 6503496)</t>
  </si>
  <si>
    <t>urn:catalog:O:V:108001</t>
  </si>
  <si>
    <t>8_108001</t>
  </si>
  <si>
    <t>O_108001</t>
  </si>
  <si>
    <t>25795708</t>
  </si>
  <si>
    <t>Skreddervolden, Nordstrand, Flosta, Arendal, Ag</t>
  </si>
  <si>
    <t>Christian Steel</t>
  </si>
  <si>
    <t>Luket bort.</t>
  </si>
  <si>
    <t>https://www.artsobservasjoner.no/Sighting/25795708</t>
  </si>
  <si>
    <t>POINT (147363 6503230)</t>
  </si>
  <si>
    <t>urn:uuid:4bc2eb1b-f2ba-4cea-b6de-cf5e0ead361d</t>
  </si>
  <si>
    <t>1010_25795708</t>
  </si>
  <si>
    <t>25795709</t>
  </si>
  <si>
    <t>https://www.artsobservasjoner.no/Sighting/25795709</t>
  </si>
  <si>
    <t>POINT (147374 6503245)</t>
  </si>
  <si>
    <t>urn:uuid:e4da5865-f4a6-465e-b6aa-a9cde371b1d2</t>
  </si>
  <si>
    <t>1010_25795709</t>
  </si>
  <si>
    <t>71045</t>
  </si>
  <si>
    <t>149_6505</t>
  </si>
  <si>
    <t>Kilsund</t>
  </si>
  <si>
    <t>POINT (149555 6505792)</t>
  </si>
  <si>
    <t>urn:catalog:KMN:V:71045</t>
  </si>
  <si>
    <t>33_71045</t>
  </si>
  <si>
    <t>KMN_71045</t>
  </si>
  <si>
    <t>65764</t>
  </si>
  <si>
    <t>149_6509</t>
  </si>
  <si>
    <t>Eikeland</t>
  </si>
  <si>
    <t>Haakon Damsgaard</t>
  </si>
  <si>
    <t>POINT (148998 6508563)</t>
  </si>
  <si>
    <t>urn:catalog:KMN:V:65764</t>
  </si>
  <si>
    <t>33_65764</t>
  </si>
  <si>
    <t>KMN_65764</t>
  </si>
  <si>
    <t>1967/360</t>
  </si>
  <si>
    <t xml:space="preserve">Eikeland </t>
  </si>
  <si>
    <t>Damsgaard, Haakon</t>
  </si>
  <si>
    <t>KMN_XL_1967/360</t>
  </si>
  <si>
    <t>38851</t>
  </si>
  <si>
    <t>Eikeland \Vokser mest i veikanter. Forvillet fra gamle ha...</t>
  </si>
  <si>
    <t>POINT (149111 6508539)</t>
  </si>
  <si>
    <t>urn:catalog:KMN:V:38851</t>
  </si>
  <si>
    <t>33_38851</t>
  </si>
  <si>
    <t>KMN_38851</t>
  </si>
  <si>
    <t>65763</t>
  </si>
  <si>
    <t>Eikeland \Forvillet fra gammel have</t>
  </si>
  <si>
    <t>urn:catalog:KMN:V:65763</t>
  </si>
  <si>
    <t>33_65763</t>
  </si>
  <si>
    <t>KMN_65763</t>
  </si>
  <si>
    <t>46090</t>
  </si>
  <si>
    <t>151_6507</t>
  </si>
  <si>
    <t>Staubøsenteret</t>
  </si>
  <si>
    <t>POINT (150187 6507043)</t>
  </si>
  <si>
    <t>urn:catalog:KMN:V:46090</t>
  </si>
  <si>
    <t>33_46090</t>
  </si>
  <si>
    <t>KMN_46090</t>
  </si>
  <si>
    <t>42050</t>
  </si>
  <si>
    <t>155_6543</t>
  </si>
  <si>
    <t>Gjerstad</t>
  </si>
  <si>
    <t>Melås \Veikant ved uthus</t>
  </si>
  <si>
    <t>POINT (154082 6542791)</t>
  </si>
  <si>
    <t>urn:catalog:KMN:V:42050</t>
  </si>
  <si>
    <t>33_42050</t>
  </si>
  <si>
    <t>KMN_42050</t>
  </si>
  <si>
    <t>45221</t>
  </si>
  <si>
    <t>Gjerstad kirke; På kirkegårdsmuren</t>
  </si>
  <si>
    <t>POINT (155550 6542357)</t>
  </si>
  <si>
    <t>urn:catalog:KMN:V:45221</t>
  </si>
  <si>
    <t>33_45221</t>
  </si>
  <si>
    <t>KMN_45221</t>
  </si>
  <si>
    <t>48426</t>
  </si>
  <si>
    <t>Stemkjær (Kyrkjestien) Bråtane // Dyrket i hagen til Ingeborg Stemjær</t>
  </si>
  <si>
    <t>POINT (155046 6542301)</t>
  </si>
  <si>
    <t>urn:catalog:KMN:V:48426</t>
  </si>
  <si>
    <t>33_48426</t>
  </si>
  <si>
    <t>KMN_48426</t>
  </si>
  <si>
    <t>51066</t>
  </si>
  <si>
    <t>159_6535</t>
  </si>
  <si>
    <t>Brokeland // Dyrket i hagen til Astrid Mæsel Gnr/bnr 19/3</t>
  </si>
  <si>
    <t>POINT (158469 6534562)</t>
  </si>
  <si>
    <t>urn:catalog:KMN:V:51066</t>
  </si>
  <si>
    <t>33_51066</t>
  </si>
  <si>
    <t>KMN_51066</t>
  </si>
  <si>
    <t>573548</t>
  </si>
  <si>
    <t>143_6529</t>
  </si>
  <si>
    <t>Vegårshei</t>
  </si>
  <si>
    <t>Vegårshei: ca 700 m nord for stasjonen (Vegårshei) ved jernbanelinjen.</t>
  </si>
  <si>
    <t>J. Kaasa</t>
  </si>
  <si>
    <t>Mangler koordinat - satt til kommunesenter basert på navn:Vegårshei</t>
  </si>
  <si>
    <t>https://www.unimus.no/felles/bilder/web_hent_bilde.php?id=13587796&amp;type=jpeg</t>
  </si>
  <si>
    <t>POINT (143024 6529669)</t>
  </si>
  <si>
    <t>urn:catalog:O:V:573548</t>
  </si>
  <si>
    <t>8_573548</t>
  </si>
  <si>
    <t>O_573548</t>
  </si>
  <si>
    <t>440/128</t>
  </si>
  <si>
    <t>145_6513</t>
  </si>
  <si>
    <t>Tvedestrand</t>
  </si>
  <si>
    <t>Holt kirke og omegn. Kirke og kulturlandskap, veien rundt Jordlandholen - avstikker i skog</t>
  </si>
  <si>
    <t>KMN_XL_440/128</t>
  </si>
  <si>
    <t>46945</t>
  </si>
  <si>
    <t>Holt kirke \Forvillet på kirkegårdsmuren</t>
  </si>
  <si>
    <t>POINT (144135 6512622)</t>
  </si>
  <si>
    <t>urn:catalog:KMN:V:46945</t>
  </si>
  <si>
    <t>33_46945</t>
  </si>
  <si>
    <t>KMN_46945</t>
  </si>
  <si>
    <t>25109932</t>
  </si>
  <si>
    <t>Holt kirke, Tvedestrand, Ag \NA T43_C_1 Plener, parker og liknende Kirkegård</t>
  </si>
  <si>
    <t>https://www.artsobservasjoner.no/Sighting/25109932</t>
  </si>
  <si>
    <t>POLYGON ((144123 6512542, 144207 6512538, 144210 6512667, 144157 6512708, 144136 6512732, 144121 6512716, 144134 6512669, 144134 6512624, 144129 6512585, 144123 6512542))</t>
  </si>
  <si>
    <t>urn:uuid:6ab427f8-b450-44c5-847f-7c8fbee643fd</t>
  </si>
  <si>
    <t>1010_25109932</t>
  </si>
  <si>
    <t>38717</t>
  </si>
  <si>
    <t>149_6511</t>
  </si>
  <si>
    <t>Furøya; Nær bebyggelsen</t>
  </si>
  <si>
    <t>POINT (149148 6511156)</t>
  </si>
  <si>
    <t>urn:catalog:KMN:V:38717</t>
  </si>
  <si>
    <t>33_38717</t>
  </si>
  <si>
    <t>KMN_38717</t>
  </si>
  <si>
    <t>20571664</t>
  </si>
  <si>
    <t>Fjøshagen, Furøya, Tvedestrand, Ag \Hovednaturtype: Slåttemark D01. Utforming og Ve...</t>
  </si>
  <si>
    <t>Bioforsk ved Ellen J. Svalheim utførte re-registrering av kulturlandskapet på oppdrag for Tvedestrand kommune. Det ble utformert en skjøtselsplan for de to øyene Furøya og Hestøya med totalt fem naturtypelokaliteter. Området er nærmere beskrevet (tekst og bilder) i skjøtselsplanen: http://hdl.handle.net/11250/2445843..</t>
  </si>
  <si>
    <t>https://www.artsobservasjoner.no/Sighting/20571664</t>
  </si>
  <si>
    <t>POLYGON ((148965 6511179, 148966 6511194, 148972 6511194, 148974 6511196, 148974 6511199, 148972 6511200, 148967 6511201, 148958 6511200, 148957 6511200, 148949 6511195, 148930 6511178, 148913 6511164, 148909 6511160, 148895 6511151, 148889 6511147, 148876 6511141, 148862 6511136, 148863 6511132, 148858 6511126, 148859 6511123, 148870 6511111, 148871 6511103, 148878 6511102, 148881 6511112, 148902 6511129, 148930 6511146, 148951 6511167, 148965 6511179))</t>
  </si>
  <si>
    <t>urn:uuid:df07705d-e564-42da-a3ad-d3c2c8464e2d</t>
  </si>
  <si>
    <t>1010_20571664</t>
  </si>
  <si>
    <t>20572098</t>
  </si>
  <si>
    <t>Furøya, syd, Tvedestrand, Ag \Hovednaturtype: Rikt strandberg, G09. Utforming...</t>
  </si>
  <si>
    <t>https://www.artsobservasjoner.no/Sighting/20572098</t>
  </si>
  <si>
    <t>POLYGON ((148917 6511008, 148918 6511001, 148920 6510999, 148926 6510994, 148930 6510986, 148933 6510983, 148935 6510982, 148936 6510980, 148942 6510983, 148947 6510983, 148950 6510982, 148957 6510982, 148965 6510985, 148973 6510992, 148979 6510998, 148985 6511000, 148993 6511001, 149004 6511005, 149018 6511011, 149026 6511019, 149040 6511029, 149051 6511039, 149056 6511044, 149060 6511047, 149067 6511048, 149074 6511042, 149073 6511039, 149076 6511034, 149079 6511031, 149079 6511019, 149086 6511017, 149096 6511021, 149105 6511025, 149110 6511028, 149108 6511032, 149110 6511037, 149110 6511040, 149105 6511047, 149106 6511069, 149094 6511071, 149095 6511080, 149091 6511083, 149083 6511078, 149070 6511100, 149080 6511123, 149075 6511122, 149065 6511108, 149061 6511105, 149056 6511108, 149059 6511102, 149064 6511097, 149075 6511076, 149071 6511071, 149052 6511076, 149036 6511061, 149015 6511043, 148993 6511030, 148970 6511015, 148946 6511009, 148926 6511007, 148921 6511007, 148917 6511008))</t>
  </si>
  <si>
    <t>urn:uuid:928e9898-312a-41ae-b27d-309a5cc53dd2</t>
  </si>
  <si>
    <t>1010_20572098</t>
  </si>
  <si>
    <t>20572169</t>
  </si>
  <si>
    <t>Hestodden, Hestøya, Tvedestrand, Ag \Hovednaturtype: Strandeng og strandsump, G05. U...</t>
  </si>
  <si>
    <t>https://www.artsobservasjoner.no/Sighting/20572169</t>
  </si>
  <si>
    <t>POLYGON ((149366 6511245, 149361 6511231, 149368 6511229, 149367 6511218, 149357 6511204, 149357 6511202, 149360 6511200, 149367 6511197, 149374 6511194, 149386 6511192, 149394 6511198, 149397 6511203, 149400 6511210, 149400 6511216, 149388 6511221, 149382 6511231, 149380 6511240, 149366 6511245))</t>
  </si>
  <si>
    <t>urn:uuid:7ccad1d0-d697-4076-ae90-7931fb3ca926</t>
  </si>
  <si>
    <t>1010_20572169</t>
  </si>
  <si>
    <t>2974409431</t>
  </si>
  <si>
    <t>http://www.gbif.org/occurrence/2974409431</t>
  </si>
  <si>
    <t>POINT (149968 6511937)</t>
  </si>
  <si>
    <t>o-1008262729</t>
  </si>
  <si>
    <t>40_2974409431</t>
  </si>
  <si>
    <t>48423</t>
  </si>
  <si>
    <t>151_6513</t>
  </si>
  <si>
    <t>Stokkebo (nedlagt småbruk) // Gjenstående på svaberg ned mot vannet</t>
  </si>
  <si>
    <t>POINT (150785 6512824)</t>
  </si>
  <si>
    <t>urn:catalog:KMN:V:48423</t>
  </si>
  <si>
    <t>33_48423</t>
  </si>
  <si>
    <t>KMN_48423</t>
  </si>
  <si>
    <t>118211</t>
  </si>
  <si>
    <t>153_6509</t>
  </si>
  <si>
    <t>Dyvåg; Borøy</t>
  </si>
  <si>
    <t>https://www.unimus.no/felles/bilder/web_hent_bilde.php?id=14847018&amp;type=jpeg</t>
  </si>
  <si>
    <t>POINT (152406 6509007)</t>
  </si>
  <si>
    <t>urn:catalog:TRH:V:118211</t>
  </si>
  <si>
    <t>37_118211</t>
  </si>
  <si>
    <t>TRH_118211</t>
  </si>
  <si>
    <t>774/159</t>
  </si>
  <si>
    <t xml:space="preserve">Sandøya, Hauketangen-Sandøykilen </t>
  </si>
  <si>
    <t>Åsen, Per Arvid</t>
  </si>
  <si>
    <t>KMN_XL_774/159</t>
  </si>
  <si>
    <t>12093298</t>
  </si>
  <si>
    <t>153_6521</t>
  </si>
  <si>
    <t>Dalen, Tvedestrand, Ag \Veikant</t>
  </si>
  <si>
    <t>https://www.artsobservasjoner.no/Sighting/12093298</t>
  </si>
  <si>
    <t>POINT (152045 6520188)</t>
  </si>
  <si>
    <t>urn:uuid:a4d672f9-7ecf-4339-b87c-d8f5e43f5d7d</t>
  </si>
  <si>
    <t>1010_12093298</t>
  </si>
  <si>
    <t>573546</t>
  </si>
  <si>
    <t>155_6513</t>
  </si>
  <si>
    <t>Dybvaag kirkegaard</t>
  </si>
  <si>
    <t>D. Danielsen</t>
  </si>
  <si>
    <t>https://www.unimus.no/felles/bilder/web_hent_bilde.php?id=13587794&amp;type=jpeg</t>
  </si>
  <si>
    <t>POINT (154842 6513715)</t>
  </si>
  <si>
    <t>urn:catalog:O:V:573546</t>
  </si>
  <si>
    <t>8_573546</t>
  </si>
  <si>
    <t>O_573546</t>
  </si>
  <si>
    <t>213737</t>
  </si>
  <si>
    <t>Lyngör: Dybvaag kirkegaard (forvildet)</t>
  </si>
  <si>
    <t>Bernt Lynge</t>
  </si>
  <si>
    <t>https://www.unimus.no/felles/bilder/web_hent_bilde.php?id=12198774&amp;type=jpeg</t>
  </si>
  <si>
    <t>urn:catalog:BG:S:213737</t>
  </si>
  <si>
    <t>105_213737</t>
  </si>
  <si>
    <t>BG_213737</t>
  </si>
  <si>
    <t>573544</t>
  </si>
  <si>
    <t>https://www.unimus.no/felles/bilder/web_hent_bilde.php?id=13587792&amp;type=jpeg</t>
  </si>
  <si>
    <t>urn:catalog:O:V:573544</t>
  </si>
  <si>
    <t>8_573544</t>
  </si>
  <si>
    <t>O_573544</t>
  </si>
  <si>
    <t>51099</t>
  </si>
  <si>
    <t>Daniel Danielsen</t>
  </si>
  <si>
    <t>urn:catalog:KMN:V:51099</t>
  </si>
  <si>
    <t>33_51099</t>
  </si>
  <si>
    <t>KMN_51099</t>
  </si>
  <si>
    <t>25109860</t>
  </si>
  <si>
    <t>Dypvåg kirke, Tvedestrand, Ag \NA T43_C_1 Plener, parker og liknende Kirkegård</t>
  </si>
  <si>
    <t>https://www.artsobservasjoner.no/Sighting/25109860</t>
  </si>
  <si>
    <t>POLYGON ((154745 6513762, 154779 6513760, 154819 6513762, 154852 6513763, 154870 6513740, 154896 6513725, 154915 6513716, 154962 6513707, 154981 6513718, 155005 6513724, 155019 6513724, 155018 6513780, 154999 6513798, 154979 6513803, 154946 6513803, 154904 6513797, 154869 6513790, 154836 6513784, 154807 6513783, 154779 6513779, 154750 6513775, 154745 6513762))</t>
  </si>
  <si>
    <t>urn:uuid:3fcdf772-ecef-47d6-86dc-fde3d4db3afc</t>
  </si>
  <si>
    <t>1010_25109860</t>
  </si>
  <si>
    <t>20230298</t>
  </si>
  <si>
    <t>155_6515</t>
  </si>
  <si>
    <t>Danmark på Knutelia, Dypvåg, Tvedestrand, Ag \Hovednaturtype: slåttemark, D01. Vegetasjonstyp...</t>
  </si>
  <si>
    <t>Bioforsk ved Ellen J. Svalheim utførte kartlegging på oppdrag av Fylkesmannen i Aust-Agder. Det ble utformet en skjøtselsplan for tre slåttemarkslokaliteter. Artene fra listen er registrert innenfor polygonets grenser. Området er nærmere beskrevet i skjøtselsplanen: http://hdl.handle.net/11250/2443024..</t>
  </si>
  <si>
    <t>https://www.artsobservasjoner.no/Sighting/20230298</t>
  </si>
  <si>
    <t>POLYGON ((154591 6514360, 154592 6514356, 154600 6514351, 154610 6514350, 154621 6514351, 154640 6514358, 154650 6514363, 154641 6514376, 154644 6514385, 154652 6514396, 154662 6514411, 154666 6514423, 154661 6514429, 154657 6514430, 154646 6514427, 154638 6514427, 154637 6514424, 154640 6514418, 154637 6514414, 154633 6514408, 154630 6514404, 154622 6514395, 154619 6514390, 154611 6514385, 154605 6514372, 154605 6514373, 154591 6514360))</t>
  </si>
  <si>
    <t>urn:uuid:73c758c5-823c-4186-9272-d43d063424f8</t>
  </si>
  <si>
    <t>1010_20230298</t>
  </si>
  <si>
    <t>55929</t>
  </si>
  <si>
    <t>157_6519</t>
  </si>
  <si>
    <t>Laget kirke (fra 1908). På kirkegårdsmuren, // sparsomt</t>
  </si>
  <si>
    <t>POINT (156000 6519657)</t>
  </si>
  <si>
    <t>urn:catalog:KMN:V:55929</t>
  </si>
  <si>
    <t>33_55929</t>
  </si>
  <si>
    <t>KMN_55929</t>
  </si>
  <si>
    <t>118205</t>
  </si>
  <si>
    <t>159_6507</t>
  </si>
  <si>
    <t>Myklebustad</t>
  </si>
  <si>
    <t>Mangler koordinat - satt til kommunesenter basert på navn:Tvedestrand</t>
  </si>
  <si>
    <t>https://www.unimus.no/felles/bilder/web_hent_bilde.php?id=14847005&amp;type=jpeg</t>
  </si>
  <si>
    <t>POINT (159905 6507889)</t>
  </si>
  <si>
    <t>urn:catalog:TRH:V:118205</t>
  </si>
  <si>
    <t>37_118205</t>
  </si>
  <si>
    <t>TRH_118205</t>
  </si>
  <si>
    <t>118206</t>
  </si>
  <si>
    <t>Myklebustad ved Tvedestrand</t>
  </si>
  <si>
    <t>https://www.unimus.no/felles/bilder/web_hent_bilde.php?id=14847007&amp;type=jpeg</t>
  </si>
  <si>
    <t>urn:catalog:TRH:V:118206</t>
  </si>
  <si>
    <t>37_118206</t>
  </si>
  <si>
    <t>TRH_118206</t>
  </si>
  <si>
    <t>118209</t>
  </si>
  <si>
    <t>https://www.unimus.no/felles/bilder/web_hent_bilde.php?id=14847014&amp;type=jpeg</t>
  </si>
  <si>
    <t>urn:catalog:TRH:V:118209</t>
  </si>
  <si>
    <t>37_118209</t>
  </si>
  <si>
    <t>TRH_118209</t>
  </si>
  <si>
    <t>34082</t>
  </si>
  <si>
    <t>Holt: På vestsida av Kilen inn til Helleren nær Garta, \forvillet fra hage, for det meste steril.</t>
  </si>
  <si>
    <t>Torstein Engelskjøn</t>
  </si>
  <si>
    <t>urn:catalog:TROM:V:34082</t>
  </si>
  <si>
    <t>117_34082</t>
  </si>
  <si>
    <t>TROM_34082</t>
  </si>
  <si>
    <t>442/136</t>
  </si>
  <si>
    <t>159_6513</t>
  </si>
  <si>
    <t xml:space="preserve">Ytre Lyngør </t>
  </si>
  <si>
    <t>KMN_XL_442/136</t>
  </si>
  <si>
    <t>286/69</t>
  </si>
  <si>
    <t>159_6515</t>
  </si>
  <si>
    <t>Lyngør</t>
  </si>
  <si>
    <t>POINT (159870 6514665)</t>
  </si>
  <si>
    <t>urn:catalog:O:VXL:286/69</t>
  </si>
  <si>
    <t>23_286/69</t>
  </si>
  <si>
    <t>443/43</t>
  </si>
  <si>
    <t xml:space="preserve">Gml veien Holmen/Odden - Lyngør </t>
  </si>
  <si>
    <t>KMN_XL_443/43</t>
  </si>
  <si>
    <t>59144</t>
  </si>
  <si>
    <t>161_6515</t>
  </si>
  <si>
    <t>Lyngør fyrstasjon (Kjeholmen) // Gjenstående på tørrbakke ved selve fyret, sammen med Cerastium tomentosum</t>
  </si>
  <si>
    <t>Per Arvid Åsen, Ellen Svalheim, Elisabeth Goksøyr Åsen</t>
  </si>
  <si>
    <t>POINT (160376 6514380)</t>
  </si>
  <si>
    <t>urn:catalog:KMN:V:59144</t>
  </si>
  <si>
    <t>33_59144</t>
  </si>
  <si>
    <t>KMN_59144</t>
  </si>
  <si>
    <t>58997</t>
  </si>
  <si>
    <t>Lyngør fyr (Kjeholmen) // Fra gjenstående bestand i hagerest ved veien mellom landingen og fyret</t>
  </si>
  <si>
    <t>Per Arvid Åsen, Elisabeth Goksøyr Åsen, Ellen Svalheim</t>
  </si>
  <si>
    <t>POINT (160485 6514493)</t>
  </si>
  <si>
    <t>urn:catalog:KMN:V:58997</t>
  </si>
  <si>
    <t>33_58997</t>
  </si>
  <si>
    <t>KMN_58997</t>
  </si>
  <si>
    <t>3530/179</t>
  </si>
  <si>
    <t xml:space="preserve">Kjeholmen med Lyngør fyr (hele holmen) </t>
  </si>
  <si>
    <t>Åsen, Per Arvid; Svalheim, Ellen; Åsen, Elisabeth Goksøyr</t>
  </si>
  <si>
    <t>KMN_XL_3530/179</t>
  </si>
  <si>
    <t>1091/115</t>
  </si>
  <si>
    <t>111_6519</t>
  </si>
  <si>
    <t>Froland</t>
  </si>
  <si>
    <t>Mykland</t>
  </si>
  <si>
    <t>forvillet i veikant</t>
  </si>
  <si>
    <t>POINT (110543 6518800)</t>
  </si>
  <si>
    <t>urn:catalog:O:VXL:1091/115</t>
  </si>
  <si>
    <t>23_1091/115</t>
  </si>
  <si>
    <t>50003</t>
  </si>
  <si>
    <t>131_6505</t>
  </si>
  <si>
    <t>Froland kirke \Forvillet på kirkegårdsmuren</t>
  </si>
  <si>
    <t>POINT (130559 6504783)</t>
  </si>
  <si>
    <t>urn:catalog:KMN:V:50003</t>
  </si>
  <si>
    <t>33_50003</t>
  </si>
  <si>
    <t>KMN_50003</t>
  </si>
  <si>
    <t>3114/126</t>
  </si>
  <si>
    <t>101_6461</t>
  </si>
  <si>
    <t>Lillesand</t>
  </si>
  <si>
    <t xml:space="preserve">Ytre Ulvøya - østlige del </t>
  </si>
  <si>
    <t>Åsen, Per Arvid; NBF/Sørl.</t>
  </si>
  <si>
    <t>KMN_XL_3114/126</t>
  </si>
  <si>
    <t>49853</t>
  </si>
  <si>
    <t>Ulvøysund (ytre Ulvøya): Bustadviga (fam.Lund) // Gjenstående/forvillet på eiendommen ved vestre pynt av viga</t>
  </si>
  <si>
    <t>Per Arvid Åsen, Per Harald Salvesen</t>
  </si>
  <si>
    <t>POINT (100411 6461428)</t>
  </si>
  <si>
    <t>urn:catalog:KMN:V:49853</t>
  </si>
  <si>
    <t>33_49853</t>
  </si>
  <si>
    <t>KMN_49853</t>
  </si>
  <si>
    <t>22316431</t>
  </si>
  <si>
    <t>101_6463</t>
  </si>
  <si>
    <t>Bagervika, Lillesand, Ag</t>
  </si>
  <si>
    <t>Syvert  Åsland|Oddvar Åsland</t>
  </si>
  <si>
    <t>https://www.artsobservasjoner.no/Sighting/22316431</t>
  </si>
  <si>
    <t>POINT (101264 6462810)</t>
  </si>
  <si>
    <t>urn:uuid:a34ef259-5ede-47e2-95d7-a29e47b95b24</t>
  </si>
  <si>
    <t>1010_22316431</t>
  </si>
  <si>
    <t>1060/112</t>
  </si>
  <si>
    <t>103_6463</t>
  </si>
  <si>
    <t>Ramsøya. Teucrium-analyseområde (29). Rel. raskl undersøkelse.</t>
  </si>
  <si>
    <t>POINT (102901 6462442)</t>
  </si>
  <si>
    <t>urn:catalog:O:VXL:1060/112</t>
  </si>
  <si>
    <t>23_1060/112</t>
  </si>
  <si>
    <t>840/116</t>
  </si>
  <si>
    <t>107_6469</t>
  </si>
  <si>
    <t xml:space="preserve">Ågerøya </t>
  </si>
  <si>
    <t>KMN_XL_840/116</t>
  </si>
  <si>
    <t>19755251</t>
  </si>
  <si>
    <t>Stranda, Ågerøya, Lillesand, Ag</t>
  </si>
  <si>
    <t>Martin Fauskanger Andersen</t>
  </si>
  <si>
    <t>https://www.artsobservasjoner.no/Sighting/19755251</t>
  </si>
  <si>
    <t>POLYGON ((107324 6468613, 107247 6468633, 107197 6468691, 107180 6468721, 107198 6468752, 107199 6468759, 107231 6468802, 107323 6468831, 107346 6468882, 107361 6468906, 107572 6468859, 107753 6468732, 107733 6468615, 107519 6468525, 107520 6468588, 107486 6468627, 107445 6468654, 107400 6468661, 107361 6468650, 107325 6468618, 107324 6468613))</t>
  </si>
  <si>
    <t>urn:uuid:a5469b1b-978c-41bc-a228-485f67c1ebb0</t>
  </si>
  <si>
    <t>1010_19755251</t>
  </si>
  <si>
    <t>48353</t>
  </si>
  <si>
    <t>107_6473</t>
  </si>
  <si>
    <t>Nasledalen // Dyrket i steinbed hos Per K. Stoveland</t>
  </si>
  <si>
    <t>POINT (106711 6472118)</t>
  </si>
  <si>
    <t>urn:catalog:KMN:V:48353</t>
  </si>
  <si>
    <t>33_48353</t>
  </si>
  <si>
    <t>KMN_48353</t>
  </si>
  <si>
    <t>48354</t>
  </si>
  <si>
    <t>urn:catalog:KMN:V:48354</t>
  </si>
  <si>
    <t>33_48354</t>
  </si>
  <si>
    <t>KMN_48354</t>
  </si>
  <si>
    <t>279/115</t>
  </si>
  <si>
    <t>111_6471</t>
  </si>
  <si>
    <t>Ostenden (nordsiden) av Mebøtj. - langs veien til Mebø, sving nesten ut til stranda og tilbake til v</t>
  </si>
  <si>
    <t>Kaasa, Jon</t>
  </si>
  <si>
    <t>POINT (110777 6471797)</t>
  </si>
  <si>
    <t>urn:catalog:O:VXL:279/115</t>
  </si>
  <si>
    <t>23_279/115</t>
  </si>
  <si>
    <t>277/99</t>
  </si>
  <si>
    <t>111_6475</t>
  </si>
  <si>
    <t>V.Moland kirke - W til myren N f. av Bjørkedalsv. - Bjørkedalsvann - Lillesand</t>
  </si>
  <si>
    <t>POINT (110136 6475878)</t>
  </si>
  <si>
    <t>urn:catalog:O:VXL:277/99</t>
  </si>
  <si>
    <t>23_277/99</t>
  </si>
  <si>
    <t>24223</t>
  </si>
  <si>
    <t>Meta Hansens have, ml. Rosenberggata og Havnegata. // Vanlig flere steder i haven ("naturalisert").</t>
  </si>
  <si>
    <t>POINT (111726 6475286)</t>
  </si>
  <si>
    <t>urn:catalog:KMN:V:24223</t>
  </si>
  <si>
    <t>33_24223</t>
  </si>
  <si>
    <t>KMN_24223</t>
  </si>
  <si>
    <t>26647337</t>
  </si>
  <si>
    <t>111_6477</t>
  </si>
  <si>
    <t>Vestre Moland kirke, Lillesand, Ag \NA T43_C_1 Plener, parker og liknende</t>
  </si>
  <si>
    <t>https://www.artsobservasjoner.no/Sighting/26647337</t>
  </si>
  <si>
    <t>POLYGON ((110982 6476723, 111000 6476703, 111086 6476680, 111144 6476930, 111059 6476962, 110981 6476853, 110989 6476829, 110988 6476807, 111015 6476802, 110982 6476723))</t>
  </si>
  <si>
    <t>urn:uuid:16bbd4a0-26a9-4d34-9bb7-814e3a99efb4</t>
  </si>
  <si>
    <t>1010_26647337</t>
  </si>
  <si>
    <t>280/84</t>
  </si>
  <si>
    <t>111_6479</t>
  </si>
  <si>
    <t>V.Moland kirke - Kverntj. /W til Tvitj. - Hesthaven - kirken (K./W.)/ Svartetj. SW-siden av Ø.Grimev</t>
  </si>
  <si>
    <t>POINT (110858 6478328)</t>
  </si>
  <si>
    <t>urn:catalog:O:VXL:280/84</t>
  </si>
  <si>
    <t>23_280/84</t>
  </si>
  <si>
    <t>281/150</t>
  </si>
  <si>
    <t>113_6477</t>
  </si>
  <si>
    <t>Fløreneshalvøen</t>
  </si>
  <si>
    <t>POINT (113673 6476065)</t>
  </si>
  <si>
    <t>urn:catalog:O:VXL:281/150</t>
  </si>
  <si>
    <t>23_281/150</t>
  </si>
  <si>
    <t>47366</t>
  </si>
  <si>
    <t>103_6513</t>
  </si>
  <si>
    <t>Birkenes</t>
  </si>
  <si>
    <t>Vegusdal kapell; På kirkegårdsmuren</t>
  </si>
  <si>
    <t>POINT (102457 6513462)</t>
  </si>
  <si>
    <t>urn:catalog:KMN:V:47366</t>
  </si>
  <si>
    <t>33_47366</t>
  </si>
  <si>
    <t>KMN_47366</t>
  </si>
  <si>
    <t>44441</t>
  </si>
  <si>
    <t>115_6507</t>
  </si>
  <si>
    <t>Herefoss jernbanestasjon // Gjenstående og forvillet i stasjonshaven</t>
  </si>
  <si>
    <t>POINT (114266 6507439)</t>
  </si>
  <si>
    <t>urn:catalog:KMN:V:44441</t>
  </si>
  <si>
    <t>33_44441</t>
  </si>
  <si>
    <t>KMN_44441</t>
  </si>
  <si>
    <t>1165/87</t>
  </si>
  <si>
    <t>99_6509</t>
  </si>
  <si>
    <t>Engesland. Vei- og bekkekant</t>
  </si>
  <si>
    <t>På stein i skogkant. Tett, mindre bestand.</t>
  </si>
  <si>
    <t>POINT (99579 6508718)</t>
  </si>
  <si>
    <t>urn:catalog:O:VXL:1165/87</t>
  </si>
  <si>
    <t>23_1165/87</t>
  </si>
  <si>
    <t>25989</t>
  </si>
  <si>
    <t>107_6539</t>
  </si>
  <si>
    <t>Åmli</t>
  </si>
  <si>
    <t>Hillestad, Tovdal kirke, \kirkegården, spredt-forvillet.</t>
  </si>
  <si>
    <t>POINT (106141 6538664)</t>
  </si>
  <si>
    <t>urn:catalog:KMN:V:25989</t>
  </si>
  <si>
    <t>33_25989</t>
  </si>
  <si>
    <t>KMN_25989</t>
  </si>
  <si>
    <t>573545</t>
  </si>
  <si>
    <t>111_6533</t>
  </si>
  <si>
    <t>Tovdal: Ytre Ramse, ml. gårdene og tjernet</t>
  </si>
  <si>
    <t>https://www.unimus.no/felles/bilder/web_hent_bilde.php?id=13587793&amp;type=jpeg</t>
  </si>
  <si>
    <t>POINT (110131 6533829)</t>
  </si>
  <si>
    <t>urn:catalog:O:V:573545</t>
  </si>
  <si>
    <t>8_573545</t>
  </si>
  <si>
    <t>O_573545</t>
  </si>
  <si>
    <t>44418</t>
  </si>
  <si>
    <t>115_6545</t>
  </si>
  <si>
    <t>Gjøvdal kirke // Plantet/gjenstående/forvillet på kirkegårdsmuren</t>
  </si>
  <si>
    <t>POINT (114260 6545073)</t>
  </si>
  <si>
    <t>urn:catalog:KMN:V:44418</t>
  </si>
  <si>
    <t>33_44418</t>
  </si>
  <si>
    <t>KMN_44418</t>
  </si>
  <si>
    <t>685038</t>
  </si>
  <si>
    <t>Askland</t>
  </si>
  <si>
    <t>Jansson, Ulrika; Haugen, Hanne</t>
  </si>
  <si>
    <t>POINT (114394 6544931)</t>
  </si>
  <si>
    <t>59_685038</t>
  </si>
  <si>
    <t>44713</t>
  </si>
  <si>
    <t>83_6501</t>
  </si>
  <si>
    <t>Iveland</t>
  </si>
  <si>
    <t>Bujordet // Gjenstående/forvillet. Vanlig.</t>
  </si>
  <si>
    <t>POINT (83796 6501537)</t>
  </si>
  <si>
    <t>urn:catalog:KMN:V:44713</t>
  </si>
  <si>
    <t>33_44713</t>
  </si>
  <si>
    <t>KMN_44713</t>
  </si>
  <si>
    <t>47130</t>
  </si>
  <si>
    <t>87_6495</t>
  </si>
  <si>
    <t>Underberg (oppr. fin hage Parken etter Løland) // Dyrket og gjenstående</t>
  </si>
  <si>
    <t>Per Arvid Åsen, Salve Øina</t>
  </si>
  <si>
    <t>POINT (86645 6495119)</t>
  </si>
  <si>
    <t>urn:catalog:KMN:V:47130</t>
  </si>
  <si>
    <t>33_47130</t>
  </si>
  <si>
    <t>KMN_47130</t>
  </si>
  <si>
    <t>49687</t>
  </si>
  <si>
    <t>Brotane // Dyrket og forvillet i hagen til Karen Bakken (f.1921)</t>
  </si>
  <si>
    <t>POINT (86484 6495653)</t>
  </si>
  <si>
    <t>urn:catalog:KMN:V:49687</t>
  </si>
  <si>
    <t>33_49687</t>
  </si>
  <si>
    <t>KMN_49687</t>
  </si>
  <si>
    <t>41112</t>
  </si>
  <si>
    <t>87_6503</t>
  </si>
  <si>
    <t>Birketveit (Per Belland) // Dyrket/gjenstående/forvillet i gammel bondehage</t>
  </si>
  <si>
    <t>Per Arvid Åsen, Åsvald Åsen</t>
  </si>
  <si>
    <t>POINT (86868 6502164)</t>
  </si>
  <si>
    <t>urn:catalog:KMN:V:41112</t>
  </si>
  <si>
    <t>33_41112</t>
  </si>
  <si>
    <t>KMN_41112</t>
  </si>
  <si>
    <t>1780/189</t>
  </si>
  <si>
    <t>79_6515</t>
  </si>
  <si>
    <t>Evje og Hornnes</t>
  </si>
  <si>
    <t xml:space="preserve">5x5 km rute: Dåsnes </t>
  </si>
  <si>
    <t>Knutson, Peder K.</t>
  </si>
  <si>
    <t>KMN_XL_1780/189</t>
  </si>
  <si>
    <t>45769</t>
  </si>
  <si>
    <t>79_6559</t>
  </si>
  <si>
    <t>Bygland</t>
  </si>
  <si>
    <t>Austad gravplass // Gjenstående på en grav fra 1947</t>
  </si>
  <si>
    <t>POINT (79589 6558370)</t>
  </si>
  <si>
    <t>urn:catalog:KMN:V:45769</t>
  </si>
  <si>
    <t>33_45769</t>
  </si>
  <si>
    <t>KMN_45769</t>
  </si>
  <si>
    <t>45994</t>
  </si>
  <si>
    <t>81_6551</t>
  </si>
  <si>
    <t>Sandnes kapell \Forvillet fra utkast i skråning mot elva (Otra)</t>
  </si>
  <si>
    <t>POINT (81167 6550732)</t>
  </si>
  <si>
    <t>urn:catalog:KMN:V:45994</t>
  </si>
  <si>
    <t>33_45994</t>
  </si>
  <si>
    <t>KMN_45994</t>
  </si>
  <si>
    <t>65255</t>
  </si>
  <si>
    <t>73_6575</t>
  </si>
  <si>
    <t>Valle</t>
  </si>
  <si>
    <t>Håmåren på Rysstad. // Dyrket (gjenstående) i hagen etter Ingebjørg (f.1919) og Gro (f.1921) Berg</t>
  </si>
  <si>
    <t>Per Arvid Åsen, Elisabeth Goksøyr Åsen, Karin Bøe, Torjus Uppstad</t>
  </si>
  <si>
    <t>POINT (73019 6574405)</t>
  </si>
  <si>
    <t>urn:catalog:KMN:V:65255</t>
  </si>
  <si>
    <t>33_65255</t>
  </si>
  <si>
    <t>KMN_65255</t>
  </si>
  <si>
    <t>38886</t>
  </si>
  <si>
    <t>83_6467</t>
  </si>
  <si>
    <t>Kristiansand</t>
  </si>
  <si>
    <t>VA</t>
  </si>
  <si>
    <t>Fidjemoen \Veikant nær have</t>
  </si>
  <si>
    <t>POINT (83413 6466745)</t>
  </si>
  <si>
    <t>urn:catalog:KMN:V:38886</t>
  </si>
  <si>
    <t>33_38886</t>
  </si>
  <si>
    <t>KMN_38886</t>
  </si>
  <si>
    <t>12090648</t>
  </si>
  <si>
    <t>Bukksteinsvannet, Kristiansand, Ag</t>
  </si>
  <si>
    <t>https://www.artsobservasjoner.no/Sighting/12090648</t>
  </si>
  <si>
    <t>POINT (82407 6466616)</t>
  </si>
  <si>
    <t>urn:uuid:1982f608-fc2d-41f4-a05d-da3c161b4cf1</t>
  </si>
  <si>
    <t>1010_12090648</t>
  </si>
  <si>
    <t>21806845</t>
  </si>
  <si>
    <t>Grauthelleren, Fidjane, Kristiansand, Ag</t>
  </si>
  <si>
    <t>Hans Vidar Løkken|Roy Erling Wrånes</t>
  </si>
  <si>
    <t>https://www.artsobservasjoner.no/Sighting/21806845</t>
  </si>
  <si>
    <t>POINT (83364 6466824)</t>
  </si>
  <si>
    <t>urn:uuid:930a5065-4cb4-4fbc-8276-d782004d9712</t>
  </si>
  <si>
    <t>1010_21806845</t>
  </si>
  <si>
    <t>573541</t>
  </si>
  <si>
    <t>85_6457</t>
  </si>
  <si>
    <t>Kristianssand S. Lundskleiven.</t>
  </si>
  <si>
    <t>Mangler koordinat - satt til kommunesenter basert på navn:Kristiansand</t>
  </si>
  <si>
    <t>https://www.unimus.no/felles/bilder/web_hent_bilde.php?id=13587789&amp;type=jpeg</t>
  </si>
  <si>
    <t>POINT (84749 6457431)</t>
  </si>
  <si>
    <t>urn:catalog:O:V:573541</t>
  </si>
  <si>
    <t>8_573541</t>
  </si>
  <si>
    <t>O_573541</t>
  </si>
  <si>
    <t>573536</t>
  </si>
  <si>
    <t>Kristiansand S. Lundskleiven</t>
  </si>
  <si>
    <t>https://www.unimus.no/felles/bilder/web_hent_bilde.php?id=13587784&amp;type=jpeg</t>
  </si>
  <si>
    <t>urn:catalog:O:V:573536</t>
  </si>
  <si>
    <t>8_573536</t>
  </si>
  <si>
    <t>O_573536</t>
  </si>
  <si>
    <t>573534</t>
  </si>
  <si>
    <t>Oddernes: Lund.</t>
  </si>
  <si>
    <t>H. Benestad</t>
  </si>
  <si>
    <t>https://www.unimus.no/felles/bilder/web_hent_bilde.php?id=13587782&amp;type=jpeg</t>
  </si>
  <si>
    <t>urn:catalog:O:V:573534</t>
  </si>
  <si>
    <t>8_573534</t>
  </si>
  <si>
    <t>O_573534</t>
  </si>
  <si>
    <t>573539</t>
  </si>
  <si>
    <t>Christiansand (like over broen)</t>
  </si>
  <si>
    <t>Arne Magnus</t>
  </si>
  <si>
    <t>https://www.unimus.no/felles/bilder/web_hent_bilde.php?id=13587787&amp;type=jpeg</t>
  </si>
  <si>
    <t>urn:catalog:O:V:573539</t>
  </si>
  <si>
    <t>8_573539</t>
  </si>
  <si>
    <t>O_573539</t>
  </si>
  <si>
    <t>573533</t>
  </si>
  <si>
    <t>Kristiansand S: Lahellekleiven. Forvildet.</t>
  </si>
  <si>
    <t>https://www.unimus.no/felles/bilder/web_hent_bilde.php?id=13587781&amp;type=jpeg</t>
  </si>
  <si>
    <t>urn:catalog:O:V:573533</t>
  </si>
  <si>
    <t>8_573533</t>
  </si>
  <si>
    <t>O_573533</t>
  </si>
  <si>
    <t>78573</t>
  </si>
  <si>
    <t>85_6463</t>
  </si>
  <si>
    <t>Bråvannstoppen busstopp \Forvillet i kantsone ved nordre busstop</t>
  </si>
  <si>
    <t>POINT (84170 6462968)</t>
  </si>
  <si>
    <t>urn:catalog:KMN:V:78573</t>
  </si>
  <si>
    <t>33_78573</t>
  </si>
  <si>
    <t>KMN_78573</t>
  </si>
  <si>
    <t>63801</t>
  </si>
  <si>
    <t>87_6459</t>
  </si>
  <si>
    <t>Flekkerøy \Veikant v/Åshavn brygge</t>
  </si>
  <si>
    <t>POINT (86327 6458962)</t>
  </si>
  <si>
    <t>urn:catalog:KMN:V:63801</t>
  </si>
  <si>
    <t>33_63801</t>
  </si>
  <si>
    <t>KMN_63801</t>
  </si>
  <si>
    <t>22163143</t>
  </si>
  <si>
    <t>Skjærgårdsheimen, Flekkerøya, Kristiansand, Ag</t>
  </si>
  <si>
    <t>Hans Vidar Løkken</t>
  </si>
  <si>
    <t>Forvillet..</t>
  </si>
  <si>
    <t>https://www.artsobservasjoner.no/Sighting/22163143</t>
  </si>
  <si>
    <t>POINT (87756 6459129)</t>
  </si>
  <si>
    <t>urn:uuid:0a080344-0149-49e1-8cd8-b181d2868aba</t>
  </si>
  <si>
    <t>1010_22163143</t>
  </si>
  <si>
    <t>51103</t>
  </si>
  <si>
    <t>87_6469</t>
  </si>
  <si>
    <t>Eg, \tørr fjellknaus</t>
  </si>
  <si>
    <t>John Nuland</t>
  </si>
  <si>
    <t>POINT (87830 6468312)</t>
  </si>
  <si>
    <t>urn:catalog:KMN:V:51103</t>
  </si>
  <si>
    <t>33_51103</t>
  </si>
  <si>
    <t>KMN_51103</t>
  </si>
  <si>
    <t>51108</t>
  </si>
  <si>
    <t>Eg, \fjellknaus</t>
  </si>
  <si>
    <t>urn:catalog:KMN:V:51108</t>
  </si>
  <si>
    <t>33_51108</t>
  </si>
  <si>
    <t>KMN_51108</t>
  </si>
  <si>
    <t>51105</t>
  </si>
  <si>
    <t>89_6465</t>
  </si>
  <si>
    <t>Odderøya ved fyret</t>
  </si>
  <si>
    <t>POINT (88440 6464641)</t>
  </si>
  <si>
    <t>urn:catalog:KMN:V:51105</t>
  </si>
  <si>
    <t>33_51105</t>
  </si>
  <si>
    <t>KMN_51105</t>
  </si>
  <si>
    <t>46659</t>
  </si>
  <si>
    <t>Odderøya, tidl. militært område innforbi Silokaia // Gjenstående og forvillet i gammel have</t>
  </si>
  <si>
    <t>Per Arvid Åsen, Torleif Lindebø</t>
  </si>
  <si>
    <t>POINT (88251 6465390)</t>
  </si>
  <si>
    <t>urn:catalog:KMN:V:46659</t>
  </si>
  <si>
    <t>33_46659</t>
  </si>
  <si>
    <t>KMN_46659</t>
  </si>
  <si>
    <t>46691</t>
  </si>
  <si>
    <t>Odderøya fyr \Forvillet på veikant, kantsoner</t>
  </si>
  <si>
    <t>POINT (88346 6464707)</t>
  </si>
  <si>
    <t>urn:catalog:KMN:V:46691</t>
  </si>
  <si>
    <t>33_46691</t>
  </si>
  <si>
    <t>KMN_46691</t>
  </si>
  <si>
    <t>3506/78</t>
  </si>
  <si>
    <t xml:space="preserve">Odderøya fyr </t>
  </si>
  <si>
    <t>Åsen, Per Arvid; Åsen, Elisabeth Goksøyr</t>
  </si>
  <si>
    <t>KMN_XL_3506/78</t>
  </si>
  <si>
    <t>78293</t>
  </si>
  <si>
    <t>Odderøya fyrstasjon \Tørrbakke/berg sørøst for fyret</t>
  </si>
  <si>
    <t>POINT (88360 6464728)</t>
  </si>
  <si>
    <t>urn:catalog:KMN:V:78293</t>
  </si>
  <si>
    <t>33_78293</t>
  </si>
  <si>
    <t>KMN_78293</t>
  </si>
  <si>
    <t>573542</t>
  </si>
  <si>
    <t>89_6467</t>
  </si>
  <si>
    <t>Strandtomter; Kristianssand.</t>
  </si>
  <si>
    <t>https://www.unimus.no/felles/bilder/web_hent_bilde.php?id=13587790&amp;type=jpeg</t>
  </si>
  <si>
    <t>POINT (88152 6466281)</t>
  </si>
  <si>
    <t>urn:catalog:O:V:573542</t>
  </si>
  <si>
    <t>8_573542</t>
  </si>
  <si>
    <t>O_573542</t>
  </si>
  <si>
    <t>573537</t>
  </si>
  <si>
    <t>Kristianssand.</t>
  </si>
  <si>
    <t>https://www.unimus.no/felles/bilder/web_hent_bilde.php?id=13587785&amp;type=jpeg</t>
  </si>
  <si>
    <t>POINT (88252 6466478)</t>
  </si>
  <si>
    <t>urn:catalog:O:V:573537</t>
  </si>
  <si>
    <t>8_573537</t>
  </si>
  <si>
    <t>O_573537</t>
  </si>
  <si>
    <t>34787</t>
  </si>
  <si>
    <t>Ved nye veien til Eg</t>
  </si>
  <si>
    <t>POINT (88112 6467542)</t>
  </si>
  <si>
    <t>urn:catalog:KMN:V:34787</t>
  </si>
  <si>
    <t>33_34787</t>
  </si>
  <si>
    <t>KMN_34787</t>
  </si>
  <si>
    <t>52265</t>
  </si>
  <si>
    <t>Lømslandsvei vest</t>
  </si>
  <si>
    <t>POINT (88061 6466941)</t>
  </si>
  <si>
    <t>urn:catalog:KMN:V:52265</t>
  </si>
  <si>
    <t>33_52265</t>
  </si>
  <si>
    <t>KMN_52265</t>
  </si>
  <si>
    <t>77433</t>
  </si>
  <si>
    <t>Bertesbukta, Lund \Tørrbakke, båthavn</t>
  </si>
  <si>
    <t>POINT (89927 6466214)</t>
  </si>
  <si>
    <t>urn:catalog:KMN:V:77433</t>
  </si>
  <si>
    <t>33_77433</t>
  </si>
  <si>
    <t>KMN_77433</t>
  </si>
  <si>
    <t>18425375</t>
  </si>
  <si>
    <t>Kuholmen, Kristiansand, Ag</t>
  </si>
  <si>
    <t>https://www.artsobservasjoner.no/Sighting/18425375</t>
  </si>
  <si>
    <t>POINT (89928 6466218)</t>
  </si>
  <si>
    <t>urn:uuid:5115ae21-e664-4cb3-95de-e4addf3163b2</t>
  </si>
  <si>
    <t>1010_18425375</t>
  </si>
  <si>
    <t>21907372</t>
  </si>
  <si>
    <t>Kjøita 19-21, Kjøita, Kristiansand, Ag</t>
  </si>
  <si>
    <t>https://www.artsobservasjoner.no/Sighting/21907372</t>
  </si>
  <si>
    <t>POINT (88610 6467155)</t>
  </si>
  <si>
    <t>urn:uuid:1a70df92-089f-4ce8-95f1-cde13f4365e5</t>
  </si>
  <si>
    <t>1010_21907372</t>
  </si>
  <si>
    <t>26699912</t>
  </si>
  <si>
    <t>Oddernes kirke, Kristiansand, Ag \NA T43_C_1 Plener, parker og liknende Kirkegård</t>
  </si>
  <si>
    <t>https://www.artsobservasjoner.no/Sighting/26699912</t>
  </si>
  <si>
    <t>POLYGON ((89236 6467911, 89271 6467818, 89255 6467776, 89243 6467681, 89326 6467723, 89401 6467791, 89450 6467863, 89484 6467912, 89494 6468007, 89467 6468043, 89386 6468086, 89328 6468116, 89249 6468035, 89202 6468024, 89236 6467911))</t>
  </si>
  <si>
    <t>urn:uuid:3995473c-5ea0-490c-9fa4-141b80732451</t>
  </si>
  <si>
    <t>1010_26699912</t>
  </si>
  <si>
    <t>262/111</t>
  </si>
  <si>
    <t>89_6469</t>
  </si>
  <si>
    <t>Gimlemoen - kun innenfor den oppr. mil. leir - og da så og si mest bare kulturpåvirket. Gått fra vestre port til befalsmessa (bygn. 84) til Konotrbyg (92) - til gravhaugene v Østre port - til langs gjerde mot fotballbanen - den fredete eika - over Spicheren til vestre port.</t>
  </si>
  <si>
    <t>Åsen, Per Arvid; Botanisk forening</t>
  </si>
  <si>
    <t>KMN_XL_262/111</t>
  </si>
  <si>
    <t>590/107</t>
  </si>
  <si>
    <t xml:space="preserve">Bjørndalen gård(er), kantsoner og dyrket mark </t>
  </si>
  <si>
    <t>Åsen, Per Arvid; Svalheim, Ellen</t>
  </si>
  <si>
    <t>KMN_XL_590/107</t>
  </si>
  <si>
    <t>21877401</t>
  </si>
  <si>
    <t>Jegersberg gård, Jegersberg, Kristiansand, Ag</t>
  </si>
  <si>
    <t>Hans Vidar Løkken|Torhild Omestad</t>
  </si>
  <si>
    <t>På utkast..</t>
  </si>
  <si>
    <t>https://www.artsobservasjoner.no/Sighting/21877401</t>
  </si>
  <si>
    <t>POINT (88915 6468649)</t>
  </si>
  <si>
    <t>urn:uuid:b2b33ae8-596b-4526-b69c-f6b1931b101f</t>
  </si>
  <si>
    <t>1010_21877401</t>
  </si>
  <si>
    <t>51104</t>
  </si>
  <si>
    <t>91_6461</t>
  </si>
  <si>
    <t>Dvergsøya</t>
  </si>
  <si>
    <t>POINT (91374 6461970)</t>
  </si>
  <si>
    <t>urn:catalog:KMN:V:51104</t>
  </si>
  <si>
    <t>33_51104</t>
  </si>
  <si>
    <t>KMN_51104</t>
  </si>
  <si>
    <t>573538</t>
  </si>
  <si>
    <t>I veikanten på Dvergsnes.</t>
  </si>
  <si>
    <t>A. Wulff</t>
  </si>
  <si>
    <t>https://www.unimus.no/felles/bilder/web_hent_bilde.php?id=13587786&amp;type=jpeg</t>
  </si>
  <si>
    <t>POINT (91289 6461973)</t>
  </si>
  <si>
    <t>urn:catalog:O:V:573538</t>
  </si>
  <si>
    <t>8_573538</t>
  </si>
  <si>
    <t>O_573538</t>
  </si>
  <si>
    <t>3275/129</t>
  </si>
  <si>
    <t xml:space="preserve">Dvergsøya, sydspissen </t>
  </si>
  <si>
    <t>KMN_XL_3275/129</t>
  </si>
  <si>
    <t>3274/20</t>
  </si>
  <si>
    <t>91_6463</t>
  </si>
  <si>
    <t xml:space="preserve">Dvergsøya, nord for eidet. </t>
  </si>
  <si>
    <t>KMN_XL_3274/20</t>
  </si>
  <si>
    <t>3279/247</t>
  </si>
  <si>
    <t>POINT (91344 6462016)</t>
  </si>
  <si>
    <t>urn:catalog:KMN:VXL:3279/247</t>
  </si>
  <si>
    <t>34_3279/247</t>
  </si>
  <si>
    <t>56635</t>
  </si>
  <si>
    <t>Dvergsøya, ved brannruinene i nordre del // Gjenstående/forvillet; i mængde!</t>
  </si>
  <si>
    <t>POINT (91305 6462392)</t>
  </si>
  <si>
    <t>urn:catalog:KMN:V:56635</t>
  </si>
  <si>
    <t>33_56635</t>
  </si>
  <si>
    <t>KMN_56635</t>
  </si>
  <si>
    <t>573540</t>
  </si>
  <si>
    <t>91_6467</t>
  </si>
  <si>
    <t>Kongsgaard, Kristianssand.</t>
  </si>
  <si>
    <t>Caroline Leegaard</t>
  </si>
  <si>
    <t>https://www.unimus.no/felles/bilder/web_hent_bilde.php?id=13587788&amp;type=jpeg</t>
  </si>
  <si>
    <t>POINT (90281 6467596)</t>
  </si>
  <si>
    <t>urn:catalog:O:V:573540</t>
  </si>
  <si>
    <t>8_573540</t>
  </si>
  <si>
    <t>O_573540</t>
  </si>
  <si>
    <t>47793</t>
  </si>
  <si>
    <t>91_6469</t>
  </si>
  <si>
    <t>Varen // Dyrket og forvillet i (gammel) i gammel have</t>
  </si>
  <si>
    <t>Per Arvid Åsen, Torleif Lindebø, Agnes Varen Ugland</t>
  </si>
  <si>
    <t>POINT (91264 6468072)</t>
  </si>
  <si>
    <t>urn:catalog:KMN:V:47793</t>
  </si>
  <si>
    <t>33_47793</t>
  </si>
  <si>
    <t>KMN_47793</t>
  </si>
  <si>
    <t>3192/147</t>
  </si>
  <si>
    <t>93_6465</t>
  </si>
  <si>
    <t>Ved vegkrysset, Dvergsnes, og mellom Dvergsnes og Fidjekilens bunn</t>
  </si>
  <si>
    <t>KMN_XL_3192/147</t>
  </si>
  <si>
    <t>2147/179</t>
  </si>
  <si>
    <t>93_6467</t>
  </si>
  <si>
    <t xml:space="preserve">Kjevikstranda, maks 100 m fra elva/fjorden </t>
  </si>
  <si>
    <t>Vestøl, Tellef</t>
  </si>
  <si>
    <t>KMN_XL_2147/179</t>
  </si>
  <si>
    <t>51101</t>
  </si>
  <si>
    <t>95_6461</t>
  </si>
  <si>
    <t>Randøen (Stokken)</t>
  </si>
  <si>
    <t>Knut Halvorsen</t>
  </si>
  <si>
    <t>POINT (94282 6461699)</t>
  </si>
  <si>
    <t>urn:catalog:KMN:V:51101</t>
  </si>
  <si>
    <t>33_51101</t>
  </si>
  <si>
    <t>KMN_51101</t>
  </si>
  <si>
    <t>3194/268</t>
  </si>
  <si>
    <t xml:space="preserve">Ytre /østre) Randøy </t>
  </si>
  <si>
    <t>Halvorsen, Knut; Damsgaard, Haakon</t>
  </si>
  <si>
    <t>KMN_XL_3194/268</t>
  </si>
  <si>
    <t>573532</t>
  </si>
  <si>
    <t>95_6463</t>
  </si>
  <si>
    <t>Kongshavn</t>
  </si>
  <si>
    <t>J. Tid. Ruud</t>
  </si>
  <si>
    <t>https://www.unimus.no/felles/bilder/web_hent_bilde.php?id=13587780&amp;type=jpeg</t>
  </si>
  <si>
    <t>POINT (94373 6462699)</t>
  </si>
  <si>
    <t>urn:catalog:O:V:573532</t>
  </si>
  <si>
    <t>8_573532</t>
  </si>
  <si>
    <t>O_573532</t>
  </si>
  <si>
    <t>573535</t>
  </si>
  <si>
    <t>Kongshavn.</t>
  </si>
  <si>
    <t>https://www.unimus.no/felles/bilder/web_hent_bilde.php?id=13587783&amp;type=jpeg</t>
  </si>
  <si>
    <t>urn:catalog:O:V:573535</t>
  </si>
  <si>
    <t>8_573535</t>
  </si>
  <si>
    <t>O_573535</t>
  </si>
  <si>
    <t>48944</t>
  </si>
  <si>
    <t>Stranna øst for Kongshavn // Dyrket i hagen til Reidun Sodefjed</t>
  </si>
  <si>
    <t>POINT (94765 6462216)</t>
  </si>
  <si>
    <t>urn:catalog:KMN:V:48944</t>
  </si>
  <si>
    <t>33_48944</t>
  </si>
  <si>
    <t>KMN_48944</t>
  </si>
  <si>
    <t>64322</t>
  </si>
  <si>
    <t>200 m øst for Kongshavn \Veikant/bergskrent</t>
  </si>
  <si>
    <t>POINT (94700 6462419)</t>
  </si>
  <si>
    <t>urn:catalog:KMN:V:64322</t>
  </si>
  <si>
    <t>33_64322</t>
  </si>
  <si>
    <t>KMN_64322</t>
  </si>
  <si>
    <t>2107/178</t>
  </si>
  <si>
    <t>95_6475</t>
  </si>
  <si>
    <t>Kalkbrudd V for RV39 og skråningen ned mot topdalselva ved Bakken</t>
  </si>
  <si>
    <t>KMN_XL_2107/178</t>
  </si>
  <si>
    <t>51100</t>
  </si>
  <si>
    <t>97_6461</t>
  </si>
  <si>
    <t>Torsøya</t>
  </si>
  <si>
    <t>Johs. Johannessen</t>
  </si>
  <si>
    <t>POINT (96186 6460528)</t>
  </si>
  <si>
    <t>urn:catalog:KMN:V:51100</t>
  </si>
  <si>
    <t>33_51100</t>
  </si>
  <si>
    <t>KMN_51100</t>
  </si>
  <si>
    <t>26712361</t>
  </si>
  <si>
    <t>97_6475</t>
  </si>
  <si>
    <t>Tveit kirke, Kristiansand, Ag \NA T43_C_1 Plener, parker og liknende Kirkegård</t>
  </si>
  <si>
    <t>https://www.artsobservasjoner.no/Sighting/26712361</t>
  </si>
  <si>
    <t>POLYGON ((96439 6474809, 96429 6474774, 96423 6474770, 96418 6474751, 96422 6474747, 96415 6474723, 96428 6474715, 96483 6474744, 96525 6474789, 96439 6474809))</t>
  </si>
  <si>
    <t>urn:uuid:a322706b-b879-4974-a468-82367bcdb862</t>
  </si>
  <si>
    <t>1010_26712361</t>
  </si>
  <si>
    <t>7214</t>
  </si>
  <si>
    <t>99_6473</t>
  </si>
  <si>
    <t>Karlsdalen \Stein og grus i veikant (skogsbilvei fra ca.197...</t>
  </si>
  <si>
    <t>Tellef Vestøl</t>
  </si>
  <si>
    <t>POINT (98446 6473956)</t>
  </si>
  <si>
    <t>urn:catalog:KMN:V:7214</t>
  </si>
  <si>
    <t>33_7214</t>
  </si>
  <si>
    <t>KMN_7214</t>
  </si>
  <si>
    <t>2106/193</t>
  </si>
  <si>
    <t>99_6477</t>
  </si>
  <si>
    <t xml:space="preserve">Drangsholtkilen og Buheias østside </t>
  </si>
  <si>
    <t>KMN_XL_2106/193</t>
  </si>
  <si>
    <t>51106</t>
  </si>
  <si>
    <t>53_6457</t>
  </si>
  <si>
    <t>Lindesnes</t>
  </si>
  <si>
    <t>Mandal</t>
  </si>
  <si>
    <t>Sånum, \på veikant ikke nær hage</t>
  </si>
  <si>
    <t>POINT (52557 6456375)</t>
  </si>
  <si>
    <t>urn:catalog:KMN:V:51106</t>
  </si>
  <si>
    <t>33_51106</t>
  </si>
  <si>
    <t>KMN_51106</t>
  </si>
  <si>
    <t>15025276</t>
  </si>
  <si>
    <t>53_6459</t>
  </si>
  <si>
    <t>Skogsfjorden, Mandal (VA), Lindesnes, Ag \langs vegen</t>
  </si>
  <si>
    <t>https://www.artsobservasjoner.no/Sighting/15025276</t>
  </si>
  <si>
    <t>POINT (53173 6458592)</t>
  </si>
  <si>
    <t>urn:uuid:e7443d13-4aa6-4806-bbdf-9a49ae6ab354</t>
  </si>
  <si>
    <t>1010_15025276</t>
  </si>
  <si>
    <t>49905</t>
  </si>
  <si>
    <t>55_6455</t>
  </si>
  <si>
    <t>Hattholmen fyr // Dyrket/gjenstående/forvillet i haven</t>
  </si>
  <si>
    <t>POINT (54291 6454064)</t>
  </si>
  <si>
    <t>urn:catalog:KMN:V:49905</t>
  </si>
  <si>
    <t>33_49905</t>
  </si>
  <si>
    <t>KMN_49905</t>
  </si>
  <si>
    <t>44837</t>
  </si>
  <si>
    <t>59_6451</t>
  </si>
  <si>
    <t>Skjernøya, Rossnes (Bårdsbekken bygd 1924) // Vanlig hageplante</t>
  </si>
  <si>
    <t>POINT (59226 6451805)</t>
  </si>
  <si>
    <t>urn:catalog:KMN:V:44837</t>
  </si>
  <si>
    <t>33_44837</t>
  </si>
  <si>
    <t>KMN_44837</t>
  </si>
  <si>
    <t>48731</t>
  </si>
  <si>
    <t>59_6453</t>
  </si>
  <si>
    <t>Skjernøya</t>
  </si>
  <si>
    <t>Kjell O. Sætren</t>
  </si>
  <si>
    <t>POINT (58459 6453384)</t>
  </si>
  <si>
    <t>urn:catalog:KMN:V:48731</t>
  </si>
  <si>
    <t>33_48731</t>
  </si>
  <si>
    <t>KMN_48731</t>
  </si>
  <si>
    <t>3472/123</t>
  </si>
  <si>
    <t xml:space="preserve">Skjernøysund </t>
  </si>
  <si>
    <t>Sætren, Kjell O.; Knutsen, Bernt Kåre</t>
  </si>
  <si>
    <t>KMN_XL_3472/123</t>
  </si>
  <si>
    <t>46291</t>
  </si>
  <si>
    <t>63_6457</t>
  </si>
  <si>
    <t>Harkmark kirke; På kirkegårdsmuren bak kirken</t>
  </si>
  <si>
    <t>POINT (63958 6457525)</t>
  </si>
  <si>
    <t>urn:catalog:KMN:V:46291</t>
  </si>
  <si>
    <t>33_46291</t>
  </si>
  <si>
    <t>KMN_46291</t>
  </si>
  <si>
    <t>58676</t>
  </si>
  <si>
    <t>Kirkegårdsmuren på Harkmark kirke</t>
  </si>
  <si>
    <t>urn:catalog:KMN:V:58676</t>
  </si>
  <si>
    <t>33_58676</t>
  </si>
  <si>
    <t>KMN_58676</t>
  </si>
  <si>
    <t>12088938</t>
  </si>
  <si>
    <t>67_6463</t>
  </si>
  <si>
    <t>Knuden, Gjengesti bro, Lindesnes, Ag</t>
  </si>
  <si>
    <t>Tove Hafnor Dahl|Kåre Homble</t>
  </si>
  <si>
    <t>Opprinnelig plantet? . Validationstatus: Approved Media</t>
  </si>
  <si>
    <t>https://www.artsobservasjoner.no/Sighting/12088938</t>
  </si>
  <si>
    <t>POINT (66446 6463171)</t>
  </si>
  <si>
    <t>urn:uuid:3843d29d-bf9d-49b8-892e-7b488d21b769</t>
  </si>
  <si>
    <t>1010_12088938</t>
  </si>
  <si>
    <t>71/916</t>
  </si>
  <si>
    <t>11_6469</t>
  </si>
  <si>
    <t>Farsund</t>
  </si>
  <si>
    <t>Østre Vatne. Bryneåsen - fra Industriveien 4, oppi og omkring Bryneåsen - til sementstøperiet og ned til fyllinga ved Texaco.</t>
  </si>
  <si>
    <t>op_Fars</t>
  </si>
  <si>
    <t>op_Fars_71/916</t>
  </si>
  <si>
    <t>254/912</t>
  </si>
  <si>
    <t>11_6471</t>
  </si>
  <si>
    <t>Vanse/Prestvannet. Fra Vanse skole langs bekk, langs Prestvannet til Vanse kirke/bekkutløp. Deler av kirkegården, langs vei tilbake til Vanse skole + litt N for skolen.</t>
  </si>
  <si>
    <t>op_Fars_254/912</t>
  </si>
  <si>
    <t>206/87</t>
  </si>
  <si>
    <t>Vanse prestegårdshave+litt opp i heia mot plantet barskog</t>
  </si>
  <si>
    <t>KMN_XL_206/87</t>
  </si>
  <si>
    <t>26659748</t>
  </si>
  <si>
    <t>Vanse kirke, Farsund, Ag \NA T43_C_1 Plener, parker og liknende Kirkegård</t>
  </si>
  <si>
    <t>https://www.artsobservasjoner.no/Sighting/26659748</t>
  </si>
  <si>
    <t>POLYGON ((11146 6470039, 11239 6470010, 11240 6470058, 11224 6470138, 11146 6470138, 11142 6470110, 11145 6470073, 11146 6470039))</t>
  </si>
  <si>
    <t>urn:uuid:fdf70cd4-7a32-43e5-ae9e-5a86e82eac9f</t>
  </si>
  <si>
    <t>1010_26659748</t>
  </si>
  <si>
    <t>67172</t>
  </si>
  <si>
    <t>13_6467</t>
  </si>
  <si>
    <t>Stokke, ved Hanangervann, vest for Stokkesundet \Naturalisert på knauser like i vannkanten</t>
  </si>
  <si>
    <t>https://www.unimus.no/felles/bilder/web_hent_bilde.php?id=13541811&amp;type=jpeg</t>
  </si>
  <si>
    <t>POINT (13981 6467920)</t>
  </si>
  <si>
    <t>urn:catalog:O:V:67172</t>
  </si>
  <si>
    <t>8_67172</t>
  </si>
  <si>
    <t>O_67172</t>
  </si>
  <si>
    <t>1141/910</t>
  </si>
  <si>
    <t>17_6465</t>
  </si>
  <si>
    <t>Eikvåg/Loshavn - samleliste sommeropphold \ Liten bestand i berg</t>
  </si>
  <si>
    <t>op_Fars_1141/910</t>
  </si>
  <si>
    <t>493004</t>
  </si>
  <si>
    <t>Farsund (Lista): Eikvåg, Loshavnveien 344 \Bergknaus, rest etter steinbed (oppgitt på 1970...</t>
  </si>
  <si>
    <t>https://www.unimus.no/felles/bilder/web_hent_bilde.php?id=13582457&amp;type=jpeg</t>
  </si>
  <si>
    <t>POINT (17693 6465931)</t>
  </si>
  <si>
    <t>urn:catalog:O:V:493004</t>
  </si>
  <si>
    <t>8_493004</t>
  </si>
  <si>
    <t>O_493004</t>
  </si>
  <si>
    <t>926/904</t>
  </si>
  <si>
    <t>17_6467</t>
  </si>
  <si>
    <t>[Eikvåg]</t>
  </si>
  <si>
    <t>op_Fars_926/904</t>
  </si>
  <si>
    <t>1132/917</t>
  </si>
  <si>
    <t>Lauervik \ Mindre bestand i gat</t>
  </si>
  <si>
    <t>op_Fars_1132/917</t>
  </si>
  <si>
    <t>794/907</t>
  </si>
  <si>
    <t>17_6475</t>
  </si>
  <si>
    <t>Briseid/Log. Langs vei fra 10,1 til ca. 9,0-1, opp i lia til 8-9,1, og sørøst for veien til 10,0; Langs Logveien fra 2,10 til 10,4.</t>
  </si>
  <si>
    <t>op_Fars_794/907</t>
  </si>
  <si>
    <t>593/914</t>
  </si>
  <si>
    <t>23_6467</t>
  </si>
  <si>
    <t>Rødland i Spind/Spind kirke/Kirketjøn. Omkring tjønnet (kasterive) samt omkring og på kirkegården.</t>
  </si>
  <si>
    <t>op_Fars_593/914</t>
  </si>
  <si>
    <t>735/910</t>
  </si>
  <si>
    <t>[Rødland - Spind kirke]</t>
  </si>
  <si>
    <t>op_Fars_735/910</t>
  </si>
  <si>
    <t>984/907</t>
  </si>
  <si>
    <t>Spind kirkegård med omgivelser</t>
  </si>
  <si>
    <t>op_Fars_984/907</t>
  </si>
  <si>
    <t>673/913</t>
  </si>
  <si>
    <t>27_6465</t>
  </si>
  <si>
    <t>Skarstein ytre - Skarsteinbukta - Skarstein indre</t>
  </si>
  <si>
    <t>op_Fars_673/913</t>
  </si>
  <si>
    <t>48628</t>
  </si>
  <si>
    <t>9_6487</t>
  </si>
  <si>
    <t>Flekkefjord</t>
  </si>
  <si>
    <t>Snørebrot // Dyrket i hagen til Amanda Larsen</t>
  </si>
  <si>
    <t>POINT (9790 6486529)</t>
  </si>
  <si>
    <t>urn:catalog:KMN:V:48628</t>
  </si>
  <si>
    <t>33_48628</t>
  </si>
  <si>
    <t>KMN_48628</t>
  </si>
  <si>
    <t>38365</t>
  </si>
  <si>
    <t>73_6495</t>
  </si>
  <si>
    <t>Vennesla</t>
  </si>
  <si>
    <t>Skuggunsa \Nedlagt småbruk</t>
  </si>
  <si>
    <t>POINT (73051 6495055)</t>
  </si>
  <si>
    <t>urn:catalog:KMN:V:38365</t>
  </si>
  <si>
    <t>33_38365</t>
  </si>
  <si>
    <t>KMN_38365</t>
  </si>
  <si>
    <t>58686</t>
  </si>
  <si>
    <t>75_6495</t>
  </si>
  <si>
    <t>Kirkegårdsmuren ved Hægeland (8-kantede!) kirke</t>
  </si>
  <si>
    <t>Torleif Lindebø, Stein Lindebø</t>
  </si>
  <si>
    <t>POINT (75953 6494678)</t>
  </si>
  <si>
    <t>urn:catalog:KMN:V:58686</t>
  </si>
  <si>
    <t>33_58686</t>
  </si>
  <si>
    <t>KMN_58686</t>
  </si>
  <si>
    <t>47347</t>
  </si>
  <si>
    <t>77_6485</t>
  </si>
  <si>
    <t>Øvrebø kirke; På kirkegårdsmuren</t>
  </si>
  <si>
    <t>POINT (77744 6484018)</t>
  </si>
  <si>
    <t>urn:catalog:KMN:V:47347</t>
  </si>
  <si>
    <t>33_47347</t>
  </si>
  <si>
    <t>KMN_47347</t>
  </si>
  <si>
    <t>31245</t>
  </si>
  <si>
    <t>85_6489</t>
  </si>
  <si>
    <t>Nomeland, like nord for veikrysset. \Forvillet i veikant, like ved gammelt hus på øs...</t>
  </si>
  <si>
    <t>POINT (85145 6489635)</t>
  </si>
  <si>
    <t>urn:catalog:KMN:V:31245</t>
  </si>
  <si>
    <t>33_31245</t>
  </si>
  <si>
    <t>KMN_31245</t>
  </si>
  <si>
    <t>48292</t>
  </si>
  <si>
    <t>67_6483</t>
  </si>
  <si>
    <t>Songdalen</t>
  </si>
  <si>
    <t>Åmdal // Gjenstående; nedlagt småbruk; stelt hage</t>
  </si>
  <si>
    <t>POINT (67388 6483485)</t>
  </si>
  <si>
    <t>urn:catalog:KMN:V:48292</t>
  </si>
  <si>
    <t>33_48292</t>
  </si>
  <si>
    <t>KMN_48292</t>
  </si>
  <si>
    <t>55408</t>
  </si>
  <si>
    <t>67_6491</t>
  </si>
  <si>
    <t>Hærås \Svaberg m/flere Sedum-arter. Kant vei/skog i ku...</t>
  </si>
  <si>
    <t>POINT (67821 6491689)</t>
  </si>
  <si>
    <t>urn:catalog:KMN:V:55408</t>
  </si>
  <si>
    <t>33_55408</t>
  </si>
  <si>
    <t>KMN_55408</t>
  </si>
  <si>
    <t>48312</t>
  </si>
  <si>
    <t>73_6485</t>
  </si>
  <si>
    <t>Heivollen mellom Leipsland og Heggland // Gjenstående, oppgitt del av hage, Astrid Heivollen</t>
  </si>
  <si>
    <t>POINT (72131 6485872)</t>
  </si>
  <si>
    <t>urn:catalog:KMN:V:48312</t>
  </si>
  <si>
    <t>33_48312</t>
  </si>
  <si>
    <t>KMN_48312</t>
  </si>
  <si>
    <t>51107</t>
  </si>
  <si>
    <t>77_6471</t>
  </si>
  <si>
    <t>Gjervoldstad \på avfallshaug</t>
  </si>
  <si>
    <t>POINT (77030 6471295)</t>
  </si>
  <si>
    <t>urn:catalog:KMN:V:51107</t>
  </si>
  <si>
    <t>33_51107</t>
  </si>
  <si>
    <t>KMN_51107</t>
  </si>
  <si>
    <t>44463</t>
  </si>
  <si>
    <t>81_6467</t>
  </si>
  <si>
    <t>Farvannsbakkene // Gjenstående etter nedlagt hage</t>
  </si>
  <si>
    <t>POINT (81031 6467025)</t>
  </si>
  <si>
    <t>urn:catalog:KMN:V:44463</t>
  </si>
  <si>
    <t>33_44463</t>
  </si>
  <si>
    <t>KMN_44463</t>
  </si>
  <si>
    <t>310</t>
  </si>
  <si>
    <t>69_6457</t>
  </si>
  <si>
    <t>Søgne</t>
  </si>
  <si>
    <t>Ålo, like vest for bebyggelsen (ved svingen). \Tørr veiskråning mot sjøen, sørvendt.</t>
  </si>
  <si>
    <t>POINT (69213 6457549)</t>
  </si>
  <si>
    <t>urn:catalog:KMN:V:310</t>
  </si>
  <si>
    <t>33_310</t>
  </si>
  <si>
    <t>KMN_310</t>
  </si>
  <si>
    <t>1052/148</t>
  </si>
  <si>
    <t>69_6459</t>
  </si>
  <si>
    <t>Ålo, stort sett veinære områder like vest for Ålo. Dessuten rask sjekk sør om Fluheia (langs sti). -</t>
  </si>
  <si>
    <t>POINT (69395 6458097)</t>
  </si>
  <si>
    <t>urn:catalog:O:VXL:1052/148</t>
  </si>
  <si>
    <t>23_1052/148</t>
  </si>
  <si>
    <t>44616</t>
  </si>
  <si>
    <t>71_6463</t>
  </si>
  <si>
    <t>Lindelia \Bestand i veikant (fjellknatt)</t>
  </si>
  <si>
    <t>POINT (70355 6462606)</t>
  </si>
  <si>
    <t>urn:catalog:KMN:V:44616</t>
  </si>
  <si>
    <t>33_44616</t>
  </si>
  <si>
    <t>KMN_44616</t>
  </si>
  <si>
    <t>15126852</t>
  </si>
  <si>
    <t>77_6461</t>
  </si>
  <si>
    <t>Søgnejordet, Kristiansand, Ag \ /[Kvant.:] 10</t>
  </si>
  <si>
    <t>Svein Almedal</t>
  </si>
  <si>
    <t>https://www.artsobservasjoner.no/Sighting/15126852</t>
  </si>
  <si>
    <t>POINT (76561 6461405)</t>
  </si>
  <si>
    <t>urn:uuid:ae5aea6c-c442-4174-91ac-bf1ffa7ae0cd</t>
  </si>
  <si>
    <t>1010_15126852</t>
  </si>
  <si>
    <t>59964</t>
  </si>
  <si>
    <t>83_6459</t>
  </si>
  <si>
    <t>Romsviga; gammel kysthave (forlatt) // Gjenstående i "steinbed" vis á vis låven</t>
  </si>
  <si>
    <t>POINT (82514 6459093)</t>
  </si>
  <si>
    <t>urn:catalog:KMN:V:59964</t>
  </si>
  <si>
    <t>33_59964</t>
  </si>
  <si>
    <t>KMN_59964</t>
  </si>
  <si>
    <t>53053</t>
  </si>
  <si>
    <t>61_6481</t>
  </si>
  <si>
    <t>Marnardal</t>
  </si>
  <si>
    <t>Laudal kirke // Gjenstående og forvillet på kirkegårdsmuren, vanlig</t>
  </si>
  <si>
    <t>POINT (60496 6480680)</t>
  </si>
  <si>
    <t>urn:catalog:KMN:V:53053</t>
  </si>
  <si>
    <t>33_53053</t>
  </si>
  <si>
    <t>KMN_53053</t>
  </si>
  <si>
    <t>42579</t>
  </si>
  <si>
    <t>63_6489</t>
  </si>
  <si>
    <t>Mannflå; Hushjørnet gml. gård</t>
  </si>
  <si>
    <t>POINT (63262 6489085)</t>
  </si>
  <si>
    <t>urn:catalog:KMN:V:42579</t>
  </si>
  <si>
    <t>33_42579</t>
  </si>
  <si>
    <t>KMN_42579</t>
  </si>
  <si>
    <t>14390</t>
  </si>
  <si>
    <t>59_6541</t>
  </si>
  <si>
    <t>Åseral</t>
  </si>
  <si>
    <t>Ljosland, gjenstående på tørt berg i gammel bondehave // hos Bjørg Ljosland. Sammen med andre Sedum-arter.</t>
  </si>
  <si>
    <t>POINT (58515 6541637)</t>
  </si>
  <si>
    <t>urn:catalog:KMN:V:14390</t>
  </si>
  <si>
    <t>33_14390</t>
  </si>
  <si>
    <t>KMN_14390</t>
  </si>
  <si>
    <t>53108</t>
  </si>
  <si>
    <t>53_6487</t>
  </si>
  <si>
    <t>Lyngdal</t>
  </si>
  <si>
    <t>Audnedal</t>
  </si>
  <si>
    <t>Konsmo kirke // Spredt på kirkegårdsmuren</t>
  </si>
  <si>
    <t>POINT (52529 6486118)</t>
  </si>
  <si>
    <t>urn:catalog:KMN:V:53108</t>
  </si>
  <si>
    <t>33_53108</t>
  </si>
  <si>
    <t>KMN_53108</t>
  </si>
  <si>
    <t>55774</t>
  </si>
  <si>
    <t>43_6459</t>
  </si>
  <si>
    <t>Unnerøy // Dyrket hagen til Otto Børufsen</t>
  </si>
  <si>
    <t>POINT (43534 6458647)</t>
  </si>
  <si>
    <t>urn:catalog:KMN:V:55774</t>
  </si>
  <si>
    <t>33_55774</t>
  </si>
  <si>
    <t>KMN_55774</t>
  </si>
  <si>
    <t>43180</t>
  </si>
  <si>
    <t>45_6477</t>
  </si>
  <si>
    <t>Støle \Vegkant ved hytte</t>
  </si>
  <si>
    <t>POINT (45658 6477975)</t>
  </si>
  <si>
    <t>urn:catalog:KMN:V:43180</t>
  </si>
  <si>
    <t>33_43180</t>
  </si>
  <si>
    <t>KMN_43180</t>
  </si>
  <si>
    <t>48595</t>
  </si>
  <si>
    <t>47_6463</t>
  </si>
  <si>
    <t>Peder Clausens vei 15, Nyplass // Dyrket i hagen til Anny Håland (rosa/fiolette bl.)</t>
  </si>
  <si>
    <t>POINT (47661 6463206)</t>
  </si>
  <si>
    <t>urn:catalog:KMN:V:48595</t>
  </si>
  <si>
    <t>33_48595</t>
  </si>
  <si>
    <t>KMN_48595</t>
  </si>
  <si>
    <t>44743</t>
  </si>
  <si>
    <t>53_6463</t>
  </si>
  <si>
    <t>Romedal \Veikant, innkjørsel til gml. gård</t>
  </si>
  <si>
    <t>POINT (52401 6462184)</t>
  </si>
  <si>
    <t>urn:catalog:KMN:V:44743</t>
  </si>
  <si>
    <t>33_44743</t>
  </si>
  <si>
    <t>KMN_44743</t>
  </si>
  <si>
    <t>43181</t>
  </si>
  <si>
    <t>53_6477</t>
  </si>
  <si>
    <t>Seland \Gml. vegkant mot nedl. småbruk</t>
  </si>
  <si>
    <t>POINT (52576 6476553)</t>
  </si>
  <si>
    <t>urn:catalog:KMN:V:43181</t>
  </si>
  <si>
    <t>33_43181</t>
  </si>
  <si>
    <t>KMN_43181</t>
  </si>
  <si>
    <t>26694594</t>
  </si>
  <si>
    <t>35_6473</t>
  </si>
  <si>
    <t>Lyngdal kirke, Lyngdal, Ag \Grøftekant ved kirke</t>
  </si>
  <si>
    <t>https://www.artsobservasjoner.no/Sighting/26694594</t>
  </si>
  <si>
    <t>POINT (35158 6473020)</t>
  </si>
  <si>
    <t>urn:uuid:770dc61d-b820-4bef-a6c7-df2638f8aa09</t>
  </si>
  <si>
    <t>1010_26694594</t>
  </si>
  <si>
    <t>53102</t>
  </si>
  <si>
    <t>43_6485</t>
  </si>
  <si>
    <t>Kvås kirke; På kirkegårdsmuren</t>
  </si>
  <si>
    <t>POINT (43031 6484550)</t>
  </si>
  <si>
    <t>urn:catalog:KMN:V:53102</t>
  </si>
  <si>
    <t>33_53102</t>
  </si>
  <si>
    <t>KMN_53102</t>
  </si>
  <si>
    <t>53095</t>
  </si>
  <si>
    <t>45_6493</t>
  </si>
  <si>
    <t>Hægebostad</t>
  </si>
  <si>
    <t>Hægebostad kirke. På kirkegårdsmuren, // vanlig</t>
  </si>
  <si>
    <t>POINT (44288 6493001)</t>
  </si>
  <si>
    <t>urn:catalog:KMN:V:53095</t>
  </si>
  <si>
    <t>33_53095</t>
  </si>
  <si>
    <t>KMN_53095</t>
  </si>
  <si>
    <t>67700</t>
  </si>
  <si>
    <t>47_6499</t>
  </si>
  <si>
    <t>Tingvatn</t>
  </si>
  <si>
    <t>POINT (46152 6499582)</t>
  </si>
  <si>
    <t>urn:catalog:KMN:V:67700</t>
  </si>
  <si>
    <t>33_67700</t>
  </si>
  <si>
    <t>KMN_67700</t>
  </si>
  <si>
    <t>606/80</t>
  </si>
  <si>
    <t xml:space="preserve">Tingvatn </t>
  </si>
  <si>
    <t>Knutsen, Bernt Kåre</t>
  </si>
  <si>
    <t>KMN_XL_606/80</t>
  </si>
  <si>
    <t>1715/232</t>
  </si>
  <si>
    <t>Dupl</t>
  </si>
  <si>
    <t>47_6507</t>
  </si>
  <si>
    <t>Tveitosen - Tveiten - Eiken - Skeie - Skjekkeland - Helgansvollen - Saga.</t>
  </si>
  <si>
    <t>Hageland, Torfinn</t>
  </si>
  <si>
    <t>KMN_XL_1715/232</t>
  </si>
  <si>
    <t>51102</t>
  </si>
  <si>
    <t>47_6509</t>
  </si>
  <si>
    <t>Kjørkjeodden, \på kjørkjegardsmur</t>
  </si>
  <si>
    <t>Torfinn Hageland</t>
  </si>
  <si>
    <t>POINT (46274 6508205)</t>
  </si>
  <si>
    <t>urn:catalog:KMN:V:51102</t>
  </si>
  <si>
    <t>33_51102</t>
  </si>
  <si>
    <t>KMN_51102</t>
  </si>
  <si>
    <t>53098</t>
  </si>
  <si>
    <t>Eiken kirke. På kirkegårdsmuren, // spredt</t>
  </si>
  <si>
    <t>POINT (46269 6508323)</t>
  </si>
  <si>
    <t>urn:catalog:KMN:V:53098</t>
  </si>
  <si>
    <t>33_53098</t>
  </si>
  <si>
    <t>KMN_53098</t>
  </si>
  <si>
    <t>45102</t>
  </si>
  <si>
    <t>21_6487</t>
  </si>
  <si>
    <t>Kvinesdal</t>
  </si>
  <si>
    <t>Feda sentrum \Steinmur veikant</t>
  </si>
  <si>
    <t>POINT (20826 6487246)</t>
  </si>
  <si>
    <t>urn:catalog:KMN:V:45102</t>
  </si>
  <si>
    <t>33_45102</t>
  </si>
  <si>
    <t>KMN_45102</t>
  </si>
  <si>
    <t>1164/119</t>
  </si>
  <si>
    <t>31_6493</t>
  </si>
  <si>
    <t>Mell. Åmot-Jerdal; stort sett langs vei.</t>
  </si>
  <si>
    <t>Forvillet i bergvegg</t>
  </si>
  <si>
    <t>POINT (31817 6493661)</t>
  </si>
  <si>
    <t>urn:catalog:O:VXL:1164/119</t>
  </si>
  <si>
    <t>23_1164/119</t>
  </si>
  <si>
    <t>1130/91</t>
  </si>
  <si>
    <t>31_6509</t>
  </si>
  <si>
    <t>Helle/Nedre Kvinlog. Fra veikrysset til Nedre Kvinlog, langs vei til Nedre Kvinlog, såvidt innom mot</t>
  </si>
  <si>
    <t>POINT (30004 6509928)</t>
  </si>
  <si>
    <t>urn:catalog:O:VXL:1130/91</t>
  </si>
  <si>
    <t>23_1130/91</t>
  </si>
  <si>
    <t>1097/107</t>
  </si>
  <si>
    <t>35_6515</t>
  </si>
  <si>
    <t>Fjotland kirke. Omkring kirka, nedom vannet, langs vei - til noen hundre m. opp langs veien til Eft</t>
  </si>
  <si>
    <t>Forvillet ut fra kirkegården</t>
  </si>
  <si>
    <t>POINT (34786 6515538)</t>
  </si>
  <si>
    <t>urn:catalog:O:VXL:1097/107</t>
  </si>
  <si>
    <t>23_1097/107</t>
  </si>
  <si>
    <t>52439</t>
  </si>
  <si>
    <t>Fjotland kirke; På kirkegårdsmuren</t>
  </si>
  <si>
    <t>POINT (34189 6515036)</t>
  </si>
  <si>
    <t>urn:catalog:KMN:V:52439</t>
  </si>
  <si>
    <t>33_52439</t>
  </si>
  <si>
    <t>KMN_52439</t>
  </si>
  <si>
    <t>75374</t>
  </si>
  <si>
    <t>21_6533</t>
  </si>
  <si>
    <t>Sirdal</t>
  </si>
  <si>
    <t>Deken, Tonstad \Vanlig i hager (dyrket) og veikanter v/fraflytt...</t>
  </si>
  <si>
    <t>POINT (20087 6532967)</t>
  </si>
  <si>
    <t>urn:catalog:KMN:V:75374</t>
  </si>
  <si>
    <t>33_75374</t>
  </si>
  <si>
    <t>KMN_75374</t>
  </si>
  <si>
    <t>160051</t>
  </si>
  <si>
    <t>-25_6515</t>
  </si>
  <si>
    <t>Rogaland</t>
  </si>
  <si>
    <t>Eigersund</t>
  </si>
  <si>
    <t>Ro</t>
  </si>
  <si>
    <t>Egersund \Bergvegg ved veg</t>
  </si>
  <si>
    <t>Styrk Lote</t>
  </si>
  <si>
    <t>POINT (-24468 6515334)</t>
  </si>
  <si>
    <t>urn:catalog:BG:S:160051</t>
  </si>
  <si>
    <t>105_160051</t>
  </si>
  <si>
    <t>BG_160051</t>
  </si>
  <si>
    <t>12091011</t>
  </si>
  <si>
    <t>-31_6575</t>
  </si>
  <si>
    <t>Stavanger</t>
  </si>
  <si>
    <t>Sølyst, Stavanger, Ro</t>
  </si>
  <si>
    <t>https://www.artsobservasjoner.no/Sighting/12091011</t>
  </si>
  <si>
    <t>POINT (-31237 6574307)</t>
  </si>
  <si>
    <t>urn:uuid:23209573-6550-40bc-8344-7ca016b74428</t>
  </si>
  <si>
    <t>1010_12091011</t>
  </si>
  <si>
    <t>18007969</t>
  </si>
  <si>
    <t>Buøy, Stavanger, Ro</t>
  </si>
  <si>
    <t>https://www.artsobservasjoner.no/Sighting/18007969</t>
  </si>
  <si>
    <t>POINT (-31270 6575125)</t>
  </si>
  <si>
    <t>urn:uuid:9f4ef2fa-2d0b-4174-9d9e-8cff049cae55</t>
  </si>
  <si>
    <t>1010_18007969</t>
  </si>
  <si>
    <t>2977808471</t>
  </si>
  <si>
    <t>-33_6569</t>
  </si>
  <si>
    <t>http://www.gbif.org/occurrence/2977808471</t>
  </si>
  <si>
    <t>POINT (-32568 6568939)</t>
  </si>
  <si>
    <t>q-10202053873</t>
  </si>
  <si>
    <t>40_2977808471</t>
  </si>
  <si>
    <t>13001669</t>
  </si>
  <si>
    <t>-35_6571</t>
  </si>
  <si>
    <t>Madlaveien, Stavanger, Ro \veikant, i bergsprekk</t>
  </si>
  <si>
    <t>https://www.artsobservasjoner.no/Sighting/13001669</t>
  </si>
  <si>
    <t>POINT (-35747 6571371)</t>
  </si>
  <si>
    <t>urn:uuid:b3b70f26-fd58-4174-a460-7e424c4bd9c9</t>
  </si>
  <si>
    <t>1010_13001669</t>
  </si>
  <si>
    <t>22015250</t>
  </si>
  <si>
    <t>-51_6627</t>
  </si>
  <si>
    <t>Haugesund</t>
  </si>
  <si>
    <t>Langgata sør, Hasseløy, Haugesund, Ro \Grøntområde/veikant/bergvegg.</t>
  </si>
  <si>
    <t>Jens Kristiansen</t>
  </si>
  <si>
    <t>https://www.artsobservasjoner.no/Sighting/22015250</t>
  </si>
  <si>
    <t>POINT (-51690 6626840)</t>
  </si>
  <si>
    <t>urn:uuid:abb87ada-c405-4c96-8df5-c3614353f851</t>
  </si>
  <si>
    <t>1010_22015250</t>
  </si>
  <si>
    <t>22889890</t>
  </si>
  <si>
    <t>Svinholmen , Hasseløy, Haugesund, Ro</t>
  </si>
  <si>
    <t>Blant smørbukk og gulmaure..</t>
  </si>
  <si>
    <t>https://www.artsobservasjoner.no/Sighting/22889890</t>
  </si>
  <si>
    <t>POINT (-51717 6627444)</t>
  </si>
  <si>
    <t>urn:uuid:034a08c8-fca1-4727-a3ae-b9ddf0caa57f</t>
  </si>
  <si>
    <t>1010_22889890</t>
  </si>
  <si>
    <t>25365409</t>
  </si>
  <si>
    <t>-53_6627</t>
  </si>
  <si>
    <t>Langøy (Vibrandsøy), Vibrandsøy, Haugesund, Ro \Strandberg, grasmark, plantefelt, skrotemark og...</t>
  </si>
  <si>
    <t>https://www.artsobservasjoner.no/Sighting/25365409</t>
  </si>
  <si>
    <t>POINT (-52137 6626740)</t>
  </si>
  <si>
    <t>urn:uuid:14d3a08e-6074-4a1c-ba92-71709b1b22e8</t>
  </si>
  <si>
    <t>1010_25365409</t>
  </si>
  <si>
    <t>160407</t>
  </si>
  <si>
    <t>-39_6529</t>
  </si>
  <si>
    <t>Hå</t>
  </si>
  <si>
    <t>Rugland \Fyllplass</t>
  </si>
  <si>
    <t>POINT (-38403 6529708)</t>
  </si>
  <si>
    <t>urn:catalog:BG:S:160407</t>
  </si>
  <si>
    <t>105_160407</t>
  </si>
  <si>
    <t>BG_160407</t>
  </si>
  <si>
    <t>164853</t>
  </si>
  <si>
    <t>-35_6555</t>
  </si>
  <si>
    <t>Klepp</t>
  </si>
  <si>
    <t>Orstad \Hageutkast i skog</t>
  </si>
  <si>
    <t>POINT (-34632 6554724)</t>
  </si>
  <si>
    <t>urn:catalog:BG:S:164853</t>
  </si>
  <si>
    <t>105_164853</t>
  </si>
  <si>
    <t>BG_164853</t>
  </si>
  <si>
    <t>160036</t>
  </si>
  <si>
    <t>-37_6553</t>
  </si>
  <si>
    <t>Klepp Stasjon \Skråning ved jernbanelinje</t>
  </si>
  <si>
    <t>POINT (-37681 6552398)</t>
  </si>
  <si>
    <t>urn:catalog:BG:S:160036</t>
  </si>
  <si>
    <t>105_160036</t>
  </si>
  <si>
    <t>BG_160036</t>
  </si>
  <si>
    <t>164523</t>
  </si>
  <si>
    <t>-43_6549</t>
  </si>
  <si>
    <t>Horpestad \Grushaug</t>
  </si>
  <si>
    <t>POINT (-42923 6549819)</t>
  </si>
  <si>
    <t>urn:catalog:BG:S:164523</t>
  </si>
  <si>
    <t>105_164523</t>
  </si>
  <si>
    <t>BG_164523</t>
  </si>
  <si>
    <t>161759</t>
  </si>
  <si>
    <t>-31_6545</t>
  </si>
  <si>
    <t>Time</t>
  </si>
  <si>
    <t>Sæland \På mur</t>
  </si>
  <si>
    <t>POINT (-31397 6545273)</t>
  </si>
  <si>
    <t>urn:catalog:BG:S:161759</t>
  </si>
  <si>
    <t>105_161759</t>
  </si>
  <si>
    <t>BG_161759</t>
  </si>
  <si>
    <t>164581</t>
  </si>
  <si>
    <t>-41_6547</t>
  </si>
  <si>
    <t>Bryne \Tipp ved barnehage</t>
  </si>
  <si>
    <t>POINT (-40713 6547893)</t>
  </si>
  <si>
    <t>urn:catalog:BG:S:164581</t>
  </si>
  <si>
    <t>105_164581</t>
  </si>
  <si>
    <t>BG_164581</t>
  </si>
  <si>
    <t>225543</t>
  </si>
  <si>
    <t>Time: Håland. \Vegkant.</t>
  </si>
  <si>
    <t>POINT (-40589 6547063)</t>
  </si>
  <si>
    <t>urn:catalog:O:V:225543</t>
  </si>
  <si>
    <t>8_225543</t>
  </si>
  <si>
    <t>O_225543</t>
  </si>
  <si>
    <t>629125</t>
  </si>
  <si>
    <t>-9_6615</t>
  </si>
  <si>
    <t>Suldal</t>
  </si>
  <si>
    <t>Suldal: Berakvam, Jelsa. \Vegkant, på berg.</t>
  </si>
  <si>
    <t>https://www.unimus.no/felles/bilder/web_hent_bilde.php?id=14999493&amp;type=jpeg</t>
  </si>
  <si>
    <t>POINT (-8119 6615053)</t>
  </si>
  <si>
    <t>urn:catalog:O:V:629125</t>
  </si>
  <si>
    <t>8_629125</t>
  </si>
  <si>
    <t>O_629125</t>
  </si>
  <si>
    <t>7891</t>
  </si>
  <si>
    <t>-29_6591</t>
  </si>
  <si>
    <t>Rennesøy</t>
  </si>
  <si>
    <t>østenfor Eltervåg \vegkant-storsteinet</t>
  </si>
  <si>
    <t>POINT (-29912 6590834)</t>
  </si>
  <si>
    <t>urn:catalog:SVG:V:7891</t>
  </si>
  <si>
    <t>69_7891</t>
  </si>
  <si>
    <t>SVG_7891</t>
  </si>
  <si>
    <t>11236</t>
  </si>
  <si>
    <t>-61_6611</t>
  </si>
  <si>
    <t>Karmøy</t>
  </si>
  <si>
    <t>Skudesnes, Falnes. \Forvilla.</t>
  </si>
  <si>
    <t>Anders Lundberg, Tore Berg</t>
  </si>
  <si>
    <t>POINT (-61216 6610884)</t>
  </si>
  <si>
    <t>urn:catalog:BG:S:11236</t>
  </si>
  <si>
    <t>105_11236</t>
  </si>
  <si>
    <t>BG_11236</t>
  </si>
  <si>
    <t>24703612</t>
  </si>
  <si>
    <t>-75_6619</t>
  </si>
  <si>
    <t>Utsira</t>
  </si>
  <si>
    <t>Nynorskveien, Utsira, Utsira, Ro \ /[Kvant.:] 3 Tussocks</t>
  </si>
  <si>
    <t>Atle Grimsby|Torborg Berge</t>
  </si>
  <si>
    <t>Quantity: 3 Tussocks</t>
  </si>
  <si>
    <t>https://www.artsobservasjoner.no/Sighting/24703612</t>
  </si>
  <si>
    <t>POINT (-74460 6618426)</t>
  </si>
  <si>
    <t>urn:uuid:8eb91dcc-5d00-49ec-aece-8beee8550a08</t>
  </si>
  <si>
    <t>1010_24703612</t>
  </si>
  <si>
    <t>12090704</t>
  </si>
  <si>
    <t>1_6627</t>
  </si>
  <si>
    <t>Vindafjord</t>
  </si>
  <si>
    <t>Djupavik, Imsland, Vindafjord, Ro \Utmark og kantvegitasjon kulturpåverka</t>
  </si>
  <si>
    <t>Lars Dalen|Randi Holmsen Dalen</t>
  </si>
  <si>
    <t>https://www.artsobservasjoner.no/Sighting/12090704</t>
  </si>
  <si>
    <t>POINT (1045 6627457)</t>
  </si>
  <si>
    <t>urn:uuid:bf2800fc-7dfb-4ece-8a09-c760d89453fd</t>
  </si>
  <si>
    <t>1010_12090704</t>
  </si>
  <si>
    <t>24041330</t>
  </si>
  <si>
    <t>-15_6631</t>
  </si>
  <si>
    <t>Vikedal, Vindafjord, Ro</t>
  </si>
  <si>
    <t>https://www.artsobservasjoner.no/Sighting/24041330</t>
  </si>
  <si>
    <t>POINT (-15126 6630836)</t>
  </si>
  <si>
    <t>urn:uuid:2d7b3e80-7f0b-4725-9bc1-4dce529c3ce3</t>
  </si>
  <si>
    <t>1010_24041330</t>
  </si>
  <si>
    <t>12068006</t>
  </si>
  <si>
    <t>-5_6627</t>
  </si>
  <si>
    <t>Akslandstjødna, Imsland, Vindafjord, Ro \Tjørn, vasskant, kantvegitasjon</t>
  </si>
  <si>
    <t>https://www.artsobservasjoner.no/Sighting/12068006</t>
  </si>
  <si>
    <t>POINT (-4508 6627915)</t>
  </si>
  <si>
    <t>urn:uuid:8808aada-a052-468d-9819-4c48627bca4e</t>
  </si>
  <si>
    <t>1010_12068006</t>
  </si>
  <si>
    <t>6841</t>
  </si>
  <si>
    <t>-29_6731</t>
  </si>
  <si>
    <t>Vestland</t>
  </si>
  <si>
    <t>Bergen</t>
  </si>
  <si>
    <t>Ho</t>
  </si>
  <si>
    <t>Kaland, vegskråning ved vatnet.</t>
  </si>
  <si>
    <t>J. Naustdal</t>
  </si>
  <si>
    <t>J. Naustdal, O. Balle</t>
  </si>
  <si>
    <t>Mangler koordinat - satt til kommunesenter basert på navn:Bergen</t>
  </si>
  <si>
    <t>POINT (-29956 6730324)</t>
  </si>
  <si>
    <t>urn:catalog:BG:S:6841</t>
  </si>
  <si>
    <t>105_6841</t>
  </si>
  <si>
    <t>BG_6841</t>
  </si>
  <si>
    <t>9363</t>
  </si>
  <si>
    <t>-31_6729</t>
  </si>
  <si>
    <t>Fana, ved nordsiden av Store Tveitevann.</t>
  </si>
  <si>
    <t>Hans H. Blom</t>
  </si>
  <si>
    <t>POINT (-30978 6729921)</t>
  </si>
  <si>
    <t>urn:catalog:BG:S:9363</t>
  </si>
  <si>
    <t>105_9363</t>
  </si>
  <si>
    <t>BG_9363</t>
  </si>
  <si>
    <t>27795220</t>
  </si>
  <si>
    <t>-33_6725</t>
  </si>
  <si>
    <t>Tors veg 2G, Bergen, Ve \NA T4 Skogsmark NA T4-C-3 lågurtskog</t>
  </si>
  <si>
    <t>Sara Margrete Gilberg Nyjordet|Sylvelin Tellnes</t>
  </si>
  <si>
    <t>Abaz, Ardian Høgøy</t>
  </si>
  <si>
    <t>https://www.artsobservasjoner.no/Sighting/27795220</t>
  </si>
  <si>
    <t>POINT (-32437 6724936)</t>
  </si>
  <si>
    <t>urn:uuid:a6162a44-39fc-4480-83f0-e9c08ec2da02</t>
  </si>
  <si>
    <t>1010_27795220</t>
  </si>
  <si>
    <t>213740</t>
  </si>
  <si>
    <t>-33_6727</t>
  </si>
  <si>
    <t>Hop: Hopneset. På innsida av neset på berg ved lauvskog.</t>
  </si>
  <si>
    <t>Jakob Naustdal</t>
  </si>
  <si>
    <t>https://www.unimus.no/felles/bilder/web_hent_bilde.php?id=12198777&amp;type=jpeg</t>
  </si>
  <si>
    <t>POINT (-32602 6727269)</t>
  </si>
  <si>
    <t>urn:catalog:BG:S:213740</t>
  </si>
  <si>
    <t>105_213740</t>
  </si>
  <si>
    <t>BG_213740</t>
  </si>
  <si>
    <t>3325642573</t>
  </si>
  <si>
    <t>-33_6733</t>
  </si>
  <si>
    <t>amantedarmanin</t>
  </si>
  <si>
    <t>http://www.gbif.org/occurrence/3325642573</t>
  </si>
  <si>
    <t>https://www.inaturalist.org/observations/86157893</t>
  </si>
  <si>
    <t>POINT (-32189 6733684)</t>
  </si>
  <si>
    <t>40_3325642573</t>
  </si>
  <si>
    <t>213741</t>
  </si>
  <si>
    <t>-39_6725</t>
  </si>
  <si>
    <t>Flesland: På törr, skrent sör for eipedomen til fru Sörås, ved vegen.</t>
  </si>
  <si>
    <t>https://www.unimus.no/felles/bilder/web_hent_bilde.php?id=12198778&amp;type=jpeg</t>
  </si>
  <si>
    <t>POINT (-39679 6724537)</t>
  </si>
  <si>
    <t>urn:catalog:BG:S:213741</t>
  </si>
  <si>
    <t>105_213741</t>
  </si>
  <si>
    <t>BG_213741</t>
  </si>
  <si>
    <t>22139672</t>
  </si>
  <si>
    <t>-55_6647</t>
  </si>
  <si>
    <t>Bømlo</t>
  </si>
  <si>
    <t>Espeværvegen, Espevær, Bømlo, Ve</t>
  </si>
  <si>
    <t>Dagny Mandt|Torhild Johanne Larsen|Asbjørn Knutsen|Kåre Homble|Åse Johanne Halvorsen|Trond Risdal|Odd Magne Langerød|Kjellaug Nyhus|Jorunn Simones|Esther Broch|David Mundal|Christian Kortner|Bjørn Erik Halvorsen</t>
  </si>
  <si>
    <t>Tur med Telemark botaniske forening.</t>
  </si>
  <si>
    <t>https://www.artsobservasjoner.no/Sighting/22139672</t>
  </si>
  <si>
    <t>POINT (-54644 6647131)</t>
  </si>
  <si>
    <t>urn:uuid:f183fef3-d341-49c4-8063-26f90541cb16</t>
  </si>
  <si>
    <t>1010_22139672</t>
  </si>
  <si>
    <t>26725802</t>
  </si>
  <si>
    <t>-1_6685</t>
  </si>
  <si>
    <t>Kvinnherad</t>
  </si>
  <si>
    <t>Kvinnherad kyrkje, Kvinnherad, Ve \NA T43_C_1 Plener, parker og liknende Kirkegård</t>
  </si>
  <si>
    <t>https://www.artsobservasjoner.no/Sighting/26725802</t>
  </si>
  <si>
    <t>POLYGON ((-757 6684480, -783 6684399, -780 6684394, -706 6684372, -682 6684457, -752 6684482, -757 6684480))</t>
  </si>
  <si>
    <t>urn:uuid:ca16cda4-ee35-483f-a183-3e2edf35489f</t>
  </si>
  <si>
    <t>1010_26725802</t>
  </si>
  <si>
    <t>225770</t>
  </si>
  <si>
    <t>35_6727</t>
  </si>
  <si>
    <t>Ullensvang</t>
  </si>
  <si>
    <t>Ullensvang: Lote. \Berg ved sjøen.</t>
  </si>
  <si>
    <t>POINT (34423 6727860)</t>
  </si>
  <si>
    <t>urn:catalog:O:V:225770</t>
  </si>
  <si>
    <t>8_225770</t>
  </si>
  <si>
    <t>O_225770</t>
  </si>
  <si>
    <t>12091010</t>
  </si>
  <si>
    <t>31_6753</t>
  </si>
  <si>
    <t>Voss</t>
  </si>
  <si>
    <t>Gullfjordungsvg 46, Voss, Ve \Steintrapp</t>
  </si>
  <si>
    <t>Øystein Hellesøe Brekke</t>
  </si>
  <si>
    <t>Attståande i ustelt hage . Validationstatus: Approved Media</t>
  </si>
  <si>
    <t>https://www.artsobservasjoner.no/Sighting/12091010</t>
  </si>
  <si>
    <t>POLYGON ((30321 6752156, 30345 6752173, 30366 6752141, 30342 6752124, 30321 6752156))</t>
  </si>
  <si>
    <t>urn:uuid:a376dac6-391a-4214-8f89-7885d7300256</t>
  </si>
  <si>
    <t>1010_12091010</t>
  </si>
  <si>
    <t>18065633</t>
  </si>
  <si>
    <t>Voss stasjon, Voss, Ve \ /[Kvant.:] 10</t>
  </si>
  <si>
    <t>https://www.artsobservasjoner.no/Sighting/18065633</t>
  </si>
  <si>
    <t>POINT (30742 6752141)</t>
  </si>
  <si>
    <t>urn:uuid:e9b70d4d-cbbf-463d-97fb-82b15cb6099f</t>
  </si>
  <si>
    <t>1010_18065633</t>
  </si>
  <si>
    <t>17227999</t>
  </si>
  <si>
    <t>35_6755</t>
  </si>
  <si>
    <t>Almelandsvegen, Øvsthus, Voss, Ve \ /[Kvant.:] 1 m2</t>
  </si>
  <si>
    <t>Astrid Berge</t>
  </si>
  <si>
    <t>https://www.artsobservasjoner.no/Sighting/17227999</t>
  </si>
  <si>
    <t>POINT (34204 6755514)</t>
  </si>
  <si>
    <t>urn:uuid:af8ffd52-5fea-47ad-a131-380ea1b65e5f</t>
  </si>
  <si>
    <t>1010_17227999</t>
  </si>
  <si>
    <t>23216719</t>
  </si>
  <si>
    <t>37_6771</t>
  </si>
  <si>
    <t>Ulvund V, Voss, Ve \NA T43 Plener, parker og liknende NA T43</t>
  </si>
  <si>
    <t>Anders Gunnar Helle|Silke Noll|Maria Knagenhjelm Hertzberg|Mari Gjeraker|Erlend Grindrud</t>
  </si>
  <si>
    <t>https://www.artsobservasjoner.no/Sighting/23216719</t>
  </si>
  <si>
    <t>POINT (37472 6771938)</t>
  </si>
  <si>
    <t>urn:uuid:fe4ae22b-42ee-4329-8797-8419fdf7281c</t>
  </si>
  <si>
    <t>1010_23216719</t>
  </si>
  <si>
    <t>64905</t>
  </si>
  <si>
    <t>43_6769</t>
  </si>
  <si>
    <t>Oppheim, naboeiendom til Sæelensv. 224 // Gjenstående/forvillet i villnis i forlatt bondehage hvor kun grunnmurer var igjen</t>
  </si>
  <si>
    <t>POINT (42791 6769407)</t>
  </si>
  <si>
    <t>urn:catalog:KMN:V:64905</t>
  </si>
  <si>
    <t>33_64905</t>
  </si>
  <si>
    <t>KMN_64905</t>
  </si>
  <si>
    <t>Multiconsu</t>
  </si>
  <si>
    <t>urn:multiconsult:Plants:616124</t>
  </si>
  <si>
    <t>49_6755</t>
  </si>
  <si>
    <t>Reimegrend jernbanestasjon</t>
  </si>
  <si>
    <t>Ragnhild Heimstad, Multiconsult</t>
  </si>
  <si>
    <t>POINT (48991 6755402)</t>
  </si>
  <si>
    <t>Multiconsult</t>
  </si>
  <si>
    <t>616033_bergensbanen</t>
  </si>
  <si>
    <t>207_urn:multiconsult:Plants:616124</t>
  </si>
  <si>
    <t>213744</t>
  </si>
  <si>
    <t>13_6725</t>
  </si>
  <si>
    <t>Kvam</t>
  </si>
  <si>
    <t>Hardanger: Strandebarm: Tangeraas-os i haven. Fra en havemur i Øistese</t>
  </si>
  <si>
    <t>T. Lillefosse</t>
  </si>
  <si>
    <t>Mangler koordinat - satt til kommunesenter basert på navn:Kvam</t>
  </si>
  <si>
    <t>https://www.unimus.no/felles/bilder/web_hent_bilde.php?id=12198781&amp;type=jpeg</t>
  </si>
  <si>
    <t>POINT (12068 6725728)</t>
  </si>
  <si>
    <t>urn:catalog:BG:S:213744</t>
  </si>
  <si>
    <t>105_213744</t>
  </si>
  <si>
    <t>BG_213744</t>
  </si>
  <si>
    <t>213746</t>
  </si>
  <si>
    <t>Hardanger: Strandebarm: Tangeraas-os, haven min.</t>
  </si>
  <si>
    <t>Fra en havemur Østesø, Vikør Mangler koordinat - satt til kommunesenter basert på navn:Kvam</t>
  </si>
  <si>
    <t>https://www.unimus.no/felles/bilder/web_hent_bilde.php?id=12198783&amp;type=jpeg</t>
  </si>
  <si>
    <t>urn:catalog:BG:S:213746</t>
  </si>
  <si>
    <t>105_213746</t>
  </si>
  <si>
    <t>BG_213746</t>
  </si>
  <si>
    <t>213743</t>
  </si>
  <si>
    <t>Strandebram hd.: Tangerås.</t>
  </si>
  <si>
    <t>O. Aksnes</t>
  </si>
  <si>
    <t>https://www.unimus.no/felles/bilder/web_hent_bilde.php?id=12198780&amp;type=jpeg</t>
  </si>
  <si>
    <t>urn:catalog:BG:S:213743</t>
  </si>
  <si>
    <t>105_213743</t>
  </si>
  <si>
    <t>BG_213743</t>
  </si>
  <si>
    <t>213745</t>
  </si>
  <si>
    <t>Kvam: Hardanger: Kvam: Vikøi: Holhammer, hos Mons Breivik</t>
  </si>
  <si>
    <t>https://www.unimus.no/felles/bilder/web_hent_bilde.php?id=12198782&amp;type=jpeg</t>
  </si>
  <si>
    <t>urn:catalog:BG:S:213745</t>
  </si>
  <si>
    <t>105_213745</t>
  </si>
  <si>
    <t>BG_213745</t>
  </si>
  <si>
    <t>573551</t>
  </si>
  <si>
    <t>Strandebarm: Hardanger: Tangerås-os i haven min.</t>
  </si>
  <si>
    <t>Torkel Lillefosse</t>
  </si>
  <si>
    <t>https://www.unimus.no/felles/bilder/web_hent_bilde.php?id=13587799&amp;type=jpeg</t>
  </si>
  <si>
    <t>urn:catalog:O:V:573551</t>
  </si>
  <si>
    <t>8_573551</t>
  </si>
  <si>
    <t>O_573551</t>
  </si>
  <si>
    <t>2641552435</t>
  </si>
  <si>
    <t>-19_6711</t>
  </si>
  <si>
    <t>Bjørnafjorden</t>
  </si>
  <si>
    <t>Fusa</t>
  </si>
  <si>
    <t>Bente Øpstad</t>
  </si>
  <si>
    <t>http://www.gbif.org/occurrence/2641552435</t>
  </si>
  <si>
    <t>https://www.inaturalist.org/observations/49053576</t>
  </si>
  <si>
    <t>POINT (-18583 6710257)</t>
  </si>
  <si>
    <t>40_2641552435</t>
  </si>
  <si>
    <t>22207626</t>
  </si>
  <si>
    <t>-29_6709</t>
  </si>
  <si>
    <t>Os</t>
  </si>
  <si>
    <t>Lepsøyvegen, Bjørnafjorden, Ve</t>
  </si>
  <si>
    <t>https://www.artsobservasjoner.no/Sighting/22207626</t>
  </si>
  <si>
    <t>POINT (-29472 6708762)</t>
  </si>
  <si>
    <t>urn:uuid:f84edc97-6451-499a-99b4-75b571f2bfa2</t>
  </si>
  <si>
    <t>1010_22207626</t>
  </si>
  <si>
    <t>213748</t>
  </si>
  <si>
    <t>-41_6719</t>
  </si>
  <si>
    <t>Øygarden</t>
  </si>
  <si>
    <t>Sund</t>
  </si>
  <si>
    <t>Sund hd.: Boknöy</t>
  </si>
  <si>
    <t>https://www.unimus.no/felles/bilder/web_hent_bilde.php?id=12198785&amp;type=jpeg</t>
  </si>
  <si>
    <t>POINT (-41270 6718718)</t>
  </si>
  <si>
    <t>urn:catalog:BG:S:213748</t>
  </si>
  <si>
    <t>105_213748</t>
  </si>
  <si>
    <t>BG_213748</t>
  </si>
  <si>
    <t>Sund hd.: Paa berg knatter paa Bukken</t>
  </si>
  <si>
    <t>Haakon Ameln</t>
  </si>
  <si>
    <t>Af art af Solephima?</t>
  </si>
  <si>
    <t>https://www.unimus.no/felles/bilder/web_hent_bilde.php?id=12198784&amp;type=jpeg</t>
  </si>
  <si>
    <t>BG_213747</t>
  </si>
  <si>
    <t>32V 0289672,6684445</t>
  </si>
  <si>
    <t>24574410</t>
  </si>
  <si>
    <t>-51_6715</t>
  </si>
  <si>
    <t>Vollaveien, Øygarden, Ve</t>
  </si>
  <si>
    <t>Ingrid Golten</t>
  </si>
  <si>
    <t>https://www.artsobservasjoner.no/Sighting/24574410</t>
  </si>
  <si>
    <t>POINT (-50451 6715908)</t>
  </si>
  <si>
    <t>urn:uuid:7ad8f1fd-6fa7-46fd-a5cc-c487ba9bf215</t>
  </si>
  <si>
    <t>1010_24574410</t>
  </si>
  <si>
    <t>213742</t>
  </si>
  <si>
    <t>-19_6759</t>
  </si>
  <si>
    <t>Alver</t>
  </si>
  <si>
    <t>Lindås</t>
  </si>
  <si>
    <t>Hosanger hd.: Ostereide, på veikant.</t>
  </si>
  <si>
    <t>https://www.unimus.no/felles/bilder/web_hent_bilde.php?id=12198779&amp;type=jpeg</t>
  </si>
  <si>
    <t>POINT (-19279 6758880)</t>
  </si>
  <si>
    <t>urn:catalog:BG:S:213742</t>
  </si>
  <si>
    <t>105_213742</t>
  </si>
  <si>
    <t>BG_213742</t>
  </si>
  <si>
    <t>3113353332</t>
  </si>
  <si>
    <t>-31_6759</t>
  </si>
  <si>
    <t>Daniel Das</t>
  </si>
  <si>
    <t>http://www.gbif.org/occurrence/3113353332</t>
  </si>
  <si>
    <t>https://www.inaturalist.org/observations/29108004</t>
  </si>
  <si>
    <t>POINT (-30509 6758856)</t>
  </si>
  <si>
    <t>40_3113353332</t>
  </si>
  <si>
    <t>22710370</t>
  </si>
  <si>
    <t>-23_6869</t>
  </si>
  <si>
    <t>Kinn</t>
  </si>
  <si>
    <t>SF</t>
  </si>
  <si>
    <t>Flora</t>
  </si>
  <si>
    <t>Brandsøyvegen, Kinn, Ve</t>
  </si>
  <si>
    <t>Eli Mundhjeld</t>
  </si>
  <si>
    <t>Registrert i samband med regulering/bygging av g/s-veg ved fylkesvegen.</t>
  </si>
  <si>
    <t>https://www.artsobservasjoner.no/Sighting/22710370</t>
  </si>
  <si>
    <t>POINT (-23673 6869443)</t>
  </si>
  <si>
    <t>urn:uuid:1dd396d3-c803-4064-ba7e-c12bbd5e4e5e</t>
  </si>
  <si>
    <t>1010_22710370</t>
  </si>
  <si>
    <t>76423</t>
  </si>
  <si>
    <t>17_6817</t>
  </si>
  <si>
    <t>Høyanger</t>
  </si>
  <si>
    <t>Berge: Øvreberge forvilla på berg</t>
  </si>
  <si>
    <t>Eli Fremstad | Reidar Elven</t>
  </si>
  <si>
    <t>https://www.unimus.no/felles/bilder/web_hent_bilde.php?id=13541812&amp;type=jpeg</t>
  </si>
  <si>
    <t>POINT (16839 6816949)</t>
  </si>
  <si>
    <t>urn:catalog:O:V:76423</t>
  </si>
  <si>
    <t>8_76423</t>
  </si>
  <si>
    <t>O_76423</t>
  </si>
  <si>
    <t>90469</t>
  </si>
  <si>
    <t>19_6813</t>
  </si>
  <si>
    <t>Måren bergknaus, forvillet</t>
  </si>
  <si>
    <t>https://www.unimus.no/felles/bilder/web_hent_bilde.php?id=13541814&amp;type=jpeg</t>
  </si>
  <si>
    <t>POINT (19921 6812136)</t>
  </si>
  <si>
    <t>urn:catalog:O:V:90469</t>
  </si>
  <si>
    <t>8_90469</t>
  </si>
  <si>
    <t>O_90469</t>
  </si>
  <si>
    <t>1139/153</t>
  </si>
  <si>
    <t>21_6813</t>
  </si>
  <si>
    <t xml:space="preserve">Måren: Mårenkai-Runnestæi-Måren gård </t>
  </si>
  <si>
    <t>Fremstad, Eli, Elven, Reidar</t>
  </si>
  <si>
    <t>POINT (20022 6812334)</t>
  </si>
  <si>
    <t>urn:uuid:cdab3e8f-8c67-4f49-9567-70f9312a66b3</t>
  </si>
  <si>
    <t>xl</t>
  </si>
  <si>
    <t>47_XL-1139_urn:uuid:146a9455-7645-443d-ad7c-1670fbb767fa</t>
  </si>
  <si>
    <t>213751</t>
  </si>
  <si>
    <t>45_6797</t>
  </si>
  <si>
    <t>Vik</t>
  </si>
  <si>
    <t>Viksøren</t>
  </si>
  <si>
    <t>K. Fægri</t>
  </si>
  <si>
    <t>Mangler koordinat - satt til kommunesenter basert på navn:Vik</t>
  </si>
  <si>
    <t>https://www.unimus.no/felles/bilder/web_hent_bilde.php?id=12198789&amp;type=jpeg</t>
  </si>
  <si>
    <t>POINT (44356 6796071)</t>
  </si>
  <si>
    <t>urn:catalog:BG:S:213751</t>
  </si>
  <si>
    <t>105_213751</t>
  </si>
  <si>
    <t>BG_213751</t>
  </si>
  <si>
    <t>213752</t>
  </si>
  <si>
    <t>Sogn: Vik: Hoppestad, forvildet utenfor kirkegarden</t>
  </si>
  <si>
    <t>https://www.unimus.no/felles/bilder/web_hent_bilde.php?id=12198790&amp;type=jpeg</t>
  </si>
  <si>
    <t>urn:catalog:BG:S:213752</t>
  </si>
  <si>
    <t>105_213752</t>
  </si>
  <si>
    <t>BG_213752</t>
  </si>
  <si>
    <t>213753</t>
  </si>
  <si>
    <t>Sogn: Vik: Hoppestad, utenfor kirkegården, forvildet</t>
  </si>
  <si>
    <t>https://www.unimus.no/felles/bilder/web_hent_bilde.php?id=12198791&amp;type=jpeg</t>
  </si>
  <si>
    <t>urn:catalog:BG:S:213753</t>
  </si>
  <si>
    <t>105_213753</t>
  </si>
  <si>
    <t>BG_213753</t>
  </si>
  <si>
    <t>573550</t>
  </si>
  <si>
    <t>Sogn: Vik: Hoppestad, forvildet utenfor kirkegarden.</t>
  </si>
  <si>
    <t>https://www.unimus.no/felles/bilder/web_hent_bilde.php?id=13587798&amp;type=jpeg</t>
  </si>
  <si>
    <t>urn:catalog:O:V:573550</t>
  </si>
  <si>
    <t>8_573550</t>
  </si>
  <si>
    <t>O_573550</t>
  </si>
  <si>
    <t>213754</t>
  </si>
  <si>
    <t>Sogn:Vik: Mel. Vold og Prestegården på liten nakke</t>
  </si>
  <si>
    <t>https://www.unimus.no/felles/bilder/web_hent_bilde.php?id=12198793&amp;type=jpeg</t>
  </si>
  <si>
    <t>urn:catalog:BG:S:213754</t>
  </si>
  <si>
    <t>105_213754</t>
  </si>
  <si>
    <t>BG_213754</t>
  </si>
  <si>
    <t>213755</t>
  </si>
  <si>
    <t>Sogn: Vik: Forstatnings mus ved Sognekirken</t>
  </si>
  <si>
    <t>https://www.unimus.no/felles/bilder/web_hent_bilde.php?id=12198794&amp;type=jpeg</t>
  </si>
  <si>
    <t>urn:catalog:BG:S:213755</t>
  </si>
  <si>
    <t>105_213755</t>
  </si>
  <si>
    <t>BG_213755</t>
  </si>
  <si>
    <t>213749</t>
  </si>
  <si>
    <t>Sogn: Leikanger: Freios: Rinde, murplan ved kirkens V. side</t>
  </si>
  <si>
    <t>https://www.unimus.no/felles/bilder/web_hent_bilde.php?id=12198786&amp;type=jpeg</t>
  </si>
  <si>
    <t>urn:catalog:BG:S:213749</t>
  </si>
  <si>
    <t>105_213749</t>
  </si>
  <si>
    <t>BG_213749</t>
  </si>
  <si>
    <t>573549</t>
  </si>
  <si>
    <t>Sogn: Leikanger: Feios: Rinde, murplan ved kirkens N. s.</t>
  </si>
  <si>
    <t>https://www.unimus.no/felles/bilder/web_hent_bilde.php?id=13587797&amp;type=jpeg</t>
  </si>
  <si>
    <t>urn:catalog:O:V:573549</t>
  </si>
  <si>
    <t>8_573549</t>
  </si>
  <si>
    <t>O_573549</t>
  </si>
  <si>
    <t>213756</t>
  </si>
  <si>
    <t>Vik hd.: Ca 2 km N.Ø. for Viksøyri ved riksveien til Vangsnes</t>
  </si>
  <si>
    <t>https://www.unimus.no/felles/bilder/web_hent_bilde.php?id=12198795&amp;type=jpeg</t>
  </si>
  <si>
    <t>urn:catalog:BG:S:213756</t>
  </si>
  <si>
    <t>105_213756</t>
  </si>
  <si>
    <t>BG_213756</t>
  </si>
  <si>
    <t>2832405832</t>
  </si>
  <si>
    <t>53_6795</t>
  </si>
  <si>
    <t>Vik \ /[Kvant.:] 1</t>
  </si>
  <si>
    <t>http://www.gbif.org/occurrence/2832405832</t>
  </si>
  <si>
    <t>https://observation.org/observation/77907695</t>
  </si>
  <si>
    <t>POINT (53079 6794342)</t>
  </si>
  <si>
    <t>40_2832405832</t>
  </si>
  <si>
    <t>76441</t>
  </si>
  <si>
    <t>57_6811</t>
  </si>
  <si>
    <t>Sogndal</t>
  </si>
  <si>
    <t>Leikanger</t>
  </si>
  <si>
    <t>Engjasete - Grinde forvilla på berg</t>
  </si>
  <si>
    <t>Eli Fremstad</t>
  </si>
  <si>
    <t>https://www.unimus.no/felles/bilder/web_hent_bilde.php?id=13541815&amp;type=jpeg</t>
  </si>
  <si>
    <t>POINT (56629 6811769)</t>
  </si>
  <si>
    <t>urn:catalog:O:V:76441</t>
  </si>
  <si>
    <t>8_76441</t>
  </si>
  <si>
    <t>O_76441</t>
  </si>
  <si>
    <t>90669</t>
  </si>
  <si>
    <t>61_6811</t>
  </si>
  <si>
    <t>Leikanger sentrum tørrbakker/berg, forvilla</t>
  </si>
  <si>
    <t>https://www.unimus.no/felles/bilder/web_hent_bilde.php?id=13541813&amp;type=jpeg</t>
  </si>
  <si>
    <t>POINT (60531 6810397)</t>
  </si>
  <si>
    <t>urn:catalog:O:V:90669</t>
  </si>
  <si>
    <t>8_90669</t>
  </si>
  <si>
    <t>O_90669</t>
  </si>
  <si>
    <t>213750</t>
  </si>
  <si>
    <t>61_6821</t>
  </si>
  <si>
    <t>Sogndal. På opfylling ved elven</t>
  </si>
  <si>
    <t>Mangler koordinat - satt til kommunesenter basert på navn:Sogndal</t>
  </si>
  <si>
    <t xml:space="preserve">https://www.unimus.no/felles/bilder/web_hent_bilde.php?id=12198787&amp;type=jpeg | https://www.unimus.no/felles/bilder/web_hent_bilde.php?id=12198788&amp;type=jpeg </t>
  </si>
  <si>
    <t>POINT (60788 6821382)</t>
  </si>
  <si>
    <t>urn:catalog:BG:S:213750</t>
  </si>
  <si>
    <t>105_213750</t>
  </si>
  <si>
    <t>BG_213750</t>
  </si>
  <si>
    <t>15541921</t>
  </si>
  <si>
    <t>73_6811</t>
  </si>
  <si>
    <t>Fardal vest, Sogndal, Ve</t>
  </si>
  <si>
    <t>Hekk ved riksvegen.</t>
  </si>
  <si>
    <t>https://www.artsobservasjoner.no/Sighting/15541921</t>
  </si>
  <si>
    <t>POINT (72060 6810486)</t>
  </si>
  <si>
    <t>urn:uuid:cfb4f898-4c5f-43a2-901e-bbee4ac232a5</t>
  </si>
  <si>
    <t>1010_15541921</t>
  </si>
  <si>
    <t>15541928</t>
  </si>
  <si>
    <t>Mellom riksvegen og fjorden.</t>
  </si>
  <si>
    <t>https://www.artsobservasjoner.no/Sighting/15541928</t>
  </si>
  <si>
    <t>POINT (72005 6810408)</t>
  </si>
  <si>
    <t>urn:uuid:17520a48-421d-4c07-9a3a-cb47a61240f0</t>
  </si>
  <si>
    <t>1010_15541928</t>
  </si>
  <si>
    <t>4355/193</t>
  </si>
  <si>
    <t>73_6815</t>
  </si>
  <si>
    <t>Sogndal, omkring S.fjæren</t>
  </si>
  <si>
    <t>POINT (73464 6814242)</t>
  </si>
  <si>
    <t>urn:catalog:O:VXL:4355/193</t>
  </si>
  <si>
    <t>23_4355/193</t>
  </si>
  <si>
    <t>19830530</t>
  </si>
  <si>
    <t>77_6813</t>
  </si>
  <si>
    <t>Kjørnes, Sogndal, Sogndal, Ve \NA T4 Skogsmark Kantvegetasjon vei Opprinnelig ...</t>
  </si>
  <si>
    <t>https://www.artsobservasjoner.no/Sighting/19830530</t>
  </si>
  <si>
    <t>POINT (77554 6812217)</t>
  </si>
  <si>
    <t>urn:uuid:30376efc-5cff-43e4-8a39-1b8f1e7edfbb</t>
  </si>
  <si>
    <t>1010_19830530</t>
  </si>
  <si>
    <t>25013353</t>
  </si>
  <si>
    <t>83_6809</t>
  </si>
  <si>
    <t>Kaupanger stavkyrkje, Sogndal, Ve \NA T43_C_1 Plener, parker og liknende Kirkegård</t>
  </si>
  <si>
    <t>https://www.artsobservasjoner.no/Sighting/25013353</t>
  </si>
  <si>
    <t>POLYGON ((83116 6808162, 83092 6808159, 83055 6808158, 83025 6808159, 83017 6808130, 83036 6808104, 83083 6808094, 83100 6808100, 83109 6808120, 83120 6808155, 83116 6808162))</t>
  </si>
  <si>
    <t>urn:uuid:fcacf6b1-022b-4eb3-af22-27b9130ebe5f</t>
  </si>
  <si>
    <t>1010_25013353</t>
  </si>
  <si>
    <t>2844787473</t>
  </si>
  <si>
    <t>73_6783</t>
  </si>
  <si>
    <t>Aurland</t>
  </si>
  <si>
    <t>Aurland \ /[Kvant.:] 1</t>
  </si>
  <si>
    <t>http://www.gbif.org/occurrence/2844787473</t>
  </si>
  <si>
    <t>https://observation.org/observation/176609890</t>
  </si>
  <si>
    <t>POINT (72981 6783083)</t>
  </si>
  <si>
    <t>40_2844787473</t>
  </si>
  <si>
    <t>25013176</t>
  </si>
  <si>
    <t>77_6777</t>
  </si>
  <si>
    <t>Vangen kyrkje, Aurland, Ve \NA T43_C_1 Plener, parker og liknende Kirkegård</t>
  </si>
  <si>
    <t>https://www.artsobservasjoner.no/Sighting/25013176</t>
  </si>
  <si>
    <t>POLYGON ((76949 6777658, 76918 6777635, 76894 6777613, 76886 6777586, 76889 6777576, 76951 6777563, 76960 6777630, 76949 6777658))</t>
  </si>
  <si>
    <t>urn:uuid:6d55a5bf-5ccf-4a6b-bedd-1b26587cb50e</t>
  </si>
  <si>
    <t>1010_25013176</t>
  </si>
  <si>
    <t>13540835</t>
  </si>
  <si>
    <t>13_6847</t>
  </si>
  <si>
    <t>Sunnfjord</t>
  </si>
  <si>
    <t>Førde</t>
  </si>
  <si>
    <t>Steinavegen, Førde, Sunnfjord, Ve \ /[Kvant.:] 1</t>
  </si>
  <si>
    <t>Ved fv 609.</t>
  </si>
  <si>
    <t>https://www.artsobservasjoner.no/Sighting/13540835</t>
  </si>
  <si>
    <t>POINT (12772 6847732)</t>
  </si>
  <si>
    <t>urn:uuid:570109fa-32ca-4833-a02a-83e618432a01</t>
  </si>
  <si>
    <t>1010_13540835</t>
  </si>
  <si>
    <t>13540836</t>
  </si>
  <si>
    <t>I hage ved fv 609.</t>
  </si>
  <si>
    <t>https://www.artsobservasjoner.no/Sighting/13540836</t>
  </si>
  <si>
    <t>POINT (12768 6847719)</t>
  </si>
  <si>
    <t>urn:uuid:ebafe9b5-c435-4559-b50f-85595d941147</t>
  </si>
  <si>
    <t>1010_13540836</t>
  </si>
  <si>
    <t>13540837</t>
  </si>
  <si>
    <t>https://www.artsobservasjoner.no/Sighting/13540837</t>
  </si>
  <si>
    <t>POINT (12759 6847720)</t>
  </si>
  <si>
    <t>urn:uuid:3b97fba6-4ce3-48a1-925c-6dfb1de0531e</t>
  </si>
  <si>
    <t>1010_13540837</t>
  </si>
  <si>
    <t>13540842</t>
  </si>
  <si>
    <t>https://www.artsobservasjoner.no/Sighting/13540842</t>
  </si>
  <si>
    <t>POINT (12862 6847588)</t>
  </si>
  <si>
    <t>urn:uuid:92951d01-3fe1-42fa-a7a0-000a44d7334a</t>
  </si>
  <si>
    <t>1010_13540842</t>
  </si>
  <si>
    <t>15208192</t>
  </si>
  <si>
    <t>13_6849</t>
  </si>
  <si>
    <t>Hornes, Sunnfjord, Ve</t>
  </si>
  <si>
    <t>https://www.artsobservasjoner.no/Sighting/15208192</t>
  </si>
  <si>
    <t>POINT (12605 6848991)</t>
  </si>
  <si>
    <t>urn:uuid:930741af-57e7-448f-a5b9-f355e7fba8e5</t>
  </si>
  <si>
    <t>1010_15208192</t>
  </si>
  <si>
    <t>17891045</t>
  </si>
  <si>
    <t>15_6847</t>
  </si>
  <si>
    <t>Førde, Sunnfjord, Ve</t>
  </si>
  <si>
    <t>Runa Kvamme Ekrem</t>
  </si>
  <si>
    <t>Langs veikant.</t>
  </si>
  <si>
    <t>https://www.artsobservasjoner.no/Sighting/17891045</t>
  </si>
  <si>
    <t>POINT (15442 6847979)</t>
  </si>
  <si>
    <t>urn:uuid:acbcd6a8-3225-4336-87ac-e4a6a08b97ca</t>
  </si>
  <si>
    <t>1010_17891045</t>
  </si>
  <si>
    <t>17891046</t>
  </si>
  <si>
    <t>https://www.artsobservasjoner.no/Sighting/17891046</t>
  </si>
  <si>
    <t>POINT (15435 6847982)</t>
  </si>
  <si>
    <t>urn:uuid:b3dac311-6e39-4e8e-a796-ddabdbee7c35</t>
  </si>
  <si>
    <t>1010_17891046</t>
  </si>
  <si>
    <t>17891051</t>
  </si>
  <si>
    <t>15_6849</t>
  </si>
  <si>
    <t>https://www.artsobservasjoner.no/Sighting/17891051</t>
  </si>
  <si>
    <t>POINT (15640 6848093)</t>
  </si>
  <si>
    <t>urn:uuid:a89aeb57-bd34-4415-9aa8-2fbb0aada5f7</t>
  </si>
  <si>
    <t>1010_17891051</t>
  </si>
  <si>
    <t>17891055</t>
  </si>
  <si>
    <t>https://www.artsobservasjoner.no/Sighting/17891055</t>
  </si>
  <si>
    <t>POINT (15663 6848109)</t>
  </si>
  <si>
    <t>urn:uuid:1d5f5a77-fbc0-4f2b-be20-7e0f06fbea57</t>
  </si>
  <si>
    <t>1010_17891055</t>
  </si>
  <si>
    <t>22231408</t>
  </si>
  <si>
    <t>5_6853</t>
  </si>
  <si>
    <t>Naustdal</t>
  </si>
  <si>
    <t>Sæla, Sunnfjord, Ve</t>
  </si>
  <si>
    <t>Registrert i samban med planar om utviding av fylkesvegen..</t>
  </si>
  <si>
    <t>https://www.artsobservasjoner.no/Sighting/22231408</t>
  </si>
  <si>
    <t>POINT (5060 6853765)</t>
  </si>
  <si>
    <t>urn:uuid:3e046b8f-0717-4470-9f9e-4ed485b10a42</t>
  </si>
  <si>
    <t>1010_22231408</t>
  </si>
  <si>
    <t>22231416</t>
  </si>
  <si>
    <t>Riskvineset, Sunnfjord, Ve</t>
  </si>
  <si>
    <t>https://www.artsobservasjoner.no/Sighting/22231416</t>
  </si>
  <si>
    <t>POINT (4554 6853544)</t>
  </si>
  <si>
    <t>urn:uuid:05597e3c-2389-4dee-a0de-42c869803a40</t>
  </si>
  <si>
    <t>1010_22231416</t>
  </si>
  <si>
    <t>27229566</t>
  </si>
  <si>
    <t>-13_6915</t>
  </si>
  <si>
    <t>Vågsøy</t>
  </si>
  <si>
    <t>Sørsilda S, Kinn, Ve</t>
  </si>
  <si>
    <t>https://www.artsobservasjoner.no/Sighting/27229566</t>
  </si>
  <si>
    <t>POINT (-12031 6914075)</t>
  </si>
  <si>
    <t>urn:uuid:14d14d9b-b8e0-4ed3-a21d-21ea8bc7226f</t>
  </si>
  <si>
    <t>1010_27229566</t>
  </si>
  <si>
    <t>17769576</t>
  </si>
  <si>
    <t>17_6899</t>
  </si>
  <si>
    <t>Stad</t>
  </si>
  <si>
    <t>Eid</t>
  </si>
  <si>
    <t>Stårheim, Stad, Ve \Fjellskjæring/vegkant</t>
  </si>
  <si>
    <t>Forvillet i bergvegg.</t>
  </si>
  <si>
    <t>https://www.artsobservasjoner.no/Sighting/17769576</t>
  </si>
  <si>
    <t>POINT (16412 6899557)</t>
  </si>
  <si>
    <t>urn:uuid:49c6da07-afd2-4abb-8e45-2fdd15b4d979</t>
  </si>
  <si>
    <t>1010_17769576</t>
  </si>
  <si>
    <t>17676147</t>
  </si>
  <si>
    <t>39_6889</t>
  </si>
  <si>
    <t>Hennebygda, Stad, Ve \Mur/vegkant</t>
  </si>
  <si>
    <t>Forvillet på mur langs strand/veg.</t>
  </si>
  <si>
    <t>https://www.artsobservasjoner.no/Sighting/17676147</t>
  </si>
  <si>
    <t>POINT (39027 6889680)</t>
  </si>
  <si>
    <t>urn:uuid:3abcda16-000e-44b7-904d-5731544ed157</t>
  </si>
  <si>
    <t>1010_17676147</t>
  </si>
  <si>
    <t>2839369797</t>
  </si>
  <si>
    <t>83_6889</t>
  </si>
  <si>
    <t>Stryn</t>
  </si>
  <si>
    <t>Stryn \ /[Kvant.:] 100</t>
  </si>
  <si>
    <t>http://www.gbif.org/occurrence/2839369797</t>
  </si>
  <si>
    <t>https://observation.org/observation/106035254</t>
  </si>
  <si>
    <t>POINT (83613 6889267)</t>
  </si>
  <si>
    <t>40_2839369797</t>
  </si>
  <si>
    <t>246910</t>
  </si>
  <si>
    <t>87_6889</t>
  </si>
  <si>
    <t>Hjelle Forvillet på steinforbygning mot Strynevatnet</t>
  </si>
  <si>
    <t>https://www.unimus.no/felles/bilder/web_hent_bilde.php?id=14935066&amp;type=jpeg</t>
  </si>
  <si>
    <t>POINT (86620 6889760)</t>
  </si>
  <si>
    <t>urn:catalog:TRH:V:246910</t>
  </si>
  <si>
    <t>37_246910</t>
  </si>
  <si>
    <t>TRH_246910</t>
  </si>
  <si>
    <t>20060539</t>
  </si>
  <si>
    <t>87_6891</t>
  </si>
  <si>
    <t>Hjelle, Stryn, Ve</t>
  </si>
  <si>
    <t>Lars Dalen|Mari Gjeraker|Liv Frøysedal|Randi Holmsen Dalen</t>
  </si>
  <si>
    <t>https://www.artsobservasjoner.no/Sighting/20060539</t>
  </si>
  <si>
    <t>POINT (86320 6890084)</t>
  </si>
  <si>
    <t>urn:uuid:de7a1a8e-12e2-4da4-999a-da4ecacf3ac6</t>
  </si>
  <si>
    <t>1010_20060539</t>
  </si>
  <si>
    <t>22129781</t>
  </si>
  <si>
    <t>43_6957</t>
  </si>
  <si>
    <t>Møre og Romsdal</t>
  </si>
  <si>
    <t>Ålesund</t>
  </si>
  <si>
    <t>MR</t>
  </si>
  <si>
    <t>Skarbøvika, vegkanter i nabolaget, Ålesund, Mr</t>
  </si>
  <si>
    <t>https://www.artsobservasjoner.no/Sighting/22129781</t>
  </si>
  <si>
    <t>POINT (42651 6957831)</t>
  </si>
  <si>
    <t>urn:uuid:6ec7e1ec-eee4-454c-865c-e06934053c1e</t>
  </si>
  <si>
    <t>1010_22129781</t>
  </si>
  <si>
    <t>21949599</t>
  </si>
  <si>
    <t>45_6957</t>
  </si>
  <si>
    <t>Sundgata 2, vegkanten, Ålesund, Mr</t>
  </si>
  <si>
    <t>https://www.artsobservasjoner.no/Sighting/21949599</t>
  </si>
  <si>
    <t>POINT (45711 6957797)</t>
  </si>
  <si>
    <t>urn:uuid:c1f25e01-ddf5-4377-877c-88d38ab026c0</t>
  </si>
  <si>
    <t>1010_21949599</t>
  </si>
  <si>
    <t>17294043</t>
  </si>
  <si>
    <t>45_6959</t>
  </si>
  <si>
    <t>Aspøya: Storhaugen, Ålesund, Mr</t>
  </si>
  <si>
    <t>https://www.artsobservasjoner.no/Sighting/17294043</t>
  </si>
  <si>
    <t>POINT (44249 6958142)</t>
  </si>
  <si>
    <t>urn:uuid:074bd879-f3de-4ecd-a2e4-53c3033d111f</t>
  </si>
  <si>
    <t>1010_17294043</t>
  </si>
  <si>
    <t>21949691</t>
  </si>
  <si>
    <t>OA Devoldsgate, vegkantene, Ålesund, Mr</t>
  </si>
  <si>
    <t>https://www.artsobservasjoner.no/Sighting/21949691</t>
  </si>
  <si>
    <t>POINT (45312 6958366)</t>
  </si>
  <si>
    <t>urn:uuid:e9cded53-5261-4b22-9db3-6eef4871971f</t>
  </si>
  <si>
    <t>1010_21949691</t>
  </si>
  <si>
    <t>21996797</t>
  </si>
  <si>
    <t>Grensegata/Vannspringdalen, kantsoner, Ålesund, Mr</t>
  </si>
  <si>
    <t>https://www.artsobservasjoner.no/Sighting/21996797</t>
  </si>
  <si>
    <t>POINT (45654 6958044)</t>
  </si>
  <si>
    <t>urn:uuid:11030d4c-f5b3-4994-9d8d-32cb8abda393</t>
  </si>
  <si>
    <t>1010_21996797</t>
  </si>
  <si>
    <t>12900368</t>
  </si>
  <si>
    <t>47_6957</t>
  </si>
  <si>
    <t>Nørvagata 16, Ålesund, Mr</t>
  </si>
  <si>
    <t>https://www.artsobservasjoner.no/Sighting/12900368</t>
  </si>
  <si>
    <t>POINT (46821 6957578)</t>
  </si>
  <si>
    <t>urn:uuid:c9804379-8e61-414e-8173-170004beb3aa</t>
  </si>
  <si>
    <t>1010_12900368</t>
  </si>
  <si>
    <t>21996945</t>
  </si>
  <si>
    <t>Volsdalsbakken, vegkantene, Ålesund, Mr</t>
  </si>
  <si>
    <t>https://www.artsobservasjoner.no/Sighting/21996945</t>
  </si>
  <si>
    <t>POINT (46953 6957793)</t>
  </si>
  <si>
    <t>urn:uuid:4f8b7133-30d7-415f-8fb6-9a25f89f85af</t>
  </si>
  <si>
    <t>1010_21996945</t>
  </si>
  <si>
    <t>22091666</t>
  </si>
  <si>
    <t>Ystenesgata 54, Ålesund, Mr</t>
  </si>
  <si>
    <t>https://www.artsobservasjoner.no/Sighting/22091666</t>
  </si>
  <si>
    <t>POINT (46447 6957676)</t>
  </si>
  <si>
    <t>urn:uuid:3c38dd20-26bd-460e-babf-13aae90a1099</t>
  </si>
  <si>
    <t>1010_22091666</t>
  </si>
  <si>
    <t>14714992</t>
  </si>
  <si>
    <t>49_6957</t>
  </si>
  <si>
    <t>Sørneset, vegkantene, Ålesund, Mr</t>
  </si>
  <si>
    <t>https://www.artsobservasjoner.no/Sighting/14714992</t>
  </si>
  <si>
    <t>POINT (48637 6957274)</t>
  </si>
  <si>
    <t>urn:uuid:d28244c7-5f27-4631-8208-e6ca82bc1e1a</t>
  </si>
  <si>
    <t>1010_14714992</t>
  </si>
  <si>
    <t>22099528</t>
  </si>
  <si>
    <t>Fagerlivegen/Kolvikbakken, Ålesund, Mr</t>
  </si>
  <si>
    <t>https://www.artsobservasjoner.no/Sighting/22099528</t>
  </si>
  <si>
    <t>POINT (48333 6957579)</t>
  </si>
  <si>
    <t>urn:uuid:acfeffd6-9dc7-4c15-a2b0-b54758f11609</t>
  </si>
  <si>
    <t>1010_22099528</t>
  </si>
  <si>
    <t>22122562</t>
  </si>
  <si>
    <t>Larsgårdsringen 3-17, veikantene, Ålesund, Mr</t>
  </si>
  <si>
    <t>https://www.artsobservasjoner.no/Sighting/22122562</t>
  </si>
  <si>
    <t>POINT (49143 6957808)</t>
  </si>
  <si>
    <t>urn:uuid:863fc6e6-031f-4e86-86ef-ba7f8b230f1e</t>
  </si>
  <si>
    <t>1010_22122562</t>
  </si>
  <si>
    <t>22122621</t>
  </si>
  <si>
    <t>Ørnetua og Jonsberget, veikantene, Ålesund, Mr</t>
  </si>
  <si>
    <t>https://www.artsobservasjoner.no/Sighting/22122621</t>
  </si>
  <si>
    <t>POINT (49288 6957957)</t>
  </si>
  <si>
    <t>urn:uuid:890a95bf-afdf-4785-b4f7-a2349ee8305e</t>
  </si>
  <si>
    <t>1010_22122621</t>
  </si>
  <si>
    <t>21996439</t>
  </si>
  <si>
    <t>51_6955</t>
  </si>
  <si>
    <t>Turløypa Bogneset/Geileberget: Hatlevika/Snopeneset, Ålesund, Mr</t>
  </si>
  <si>
    <t>https://www.artsobservasjoner.no/Sighting/21996439</t>
  </si>
  <si>
    <t>POINT (51672 6955789)</t>
  </si>
  <si>
    <t>urn:uuid:95afb584-4bb9-4169-9b81-3a3d1ea4ce44</t>
  </si>
  <si>
    <t>1010_21996439</t>
  </si>
  <si>
    <t>21976605</t>
  </si>
  <si>
    <t>51_6957</t>
  </si>
  <si>
    <t>Borgundvegen 651, Ålesund, Mr</t>
  </si>
  <si>
    <t>https://www.artsobservasjoner.no/Sighting/21976605</t>
  </si>
  <si>
    <t>POINT (51665 6956020)</t>
  </si>
  <si>
    <t>urn:uuid:ab81558a-0347-4879-8544-614cf8d3f4cd</t>
  </si>
  <si>
    <t>1010_21976605</t>
  </si>
  <si>
    <t>21916585</t>
  </si>
  <si>
    <t>53_6955</t>
  </si>
  <si>
    <t>Åsegjerdet, veikantene, Ålesund, Mr</t>
  </si>
  <si>
    <t>https://www.artsobservasjoner.no/Sighting/21916585</t>
  </si>
  <si>
    <t>POINT (53614 6955887)</t>
  </si>
  <si>
    <t>urn:uuid:421bbb79-f91c-4832-a5a2-4f044e26a830</t>
  </si>
  <si>
    <t>1010_21916585</t>
  </si>
  <si>
    <t>21916690</t>
  </si>
  <si>
    <t>Snopenesvegen, veikantene, Ålesund, Mr</t>
  </si>
  <si>
    <t>https://www.artsobservasjoner.no/Sighting/21916690</t>
  </si>
  <si>
    <t>POINT (52375 6955837)</t>
  </si>
  <si>
    <t>urn:uuid:60529ba6-f89f-4945-898f-bc799b9ed411</t>
  </si>
  <si>
    <t>1010_21916690</t>
  </si>
  <si>
    <t>21966784</t>
  </si>
  <si>
    <t>53_6957</t>
  </si>
  <si>
    <t>Furelia/Fureåsen, vegkantene, Ålesund, Mr</t>
  </si>
  <si>
    <t>https://www.artsobservasjoner.no/Sighting/21966784</t>
  </si>
  <si>
    <t>POINT (52213 6956187)</t>
  </si>
  <si>
    <t>urn:uuid:76e3c08b-ac52-40b7-9cc6-22595062b173</t>
  </si>
  <si>
    <t>1010_21966784</t>
  </si>
  <si>
    <t>22038272</t>
  </si>
  <si>
    <t>Nakkelia, vegkantene, Ålesund, Mr</t>
  </si>
  <si>
    <t>https://www.artsobservasjoner.no/Sighting/22038272</t>
  </si>
  <si>
    <t>POINT (53163 6956521)</t>
  </si>
  <si>
    <t>urn:uuid:ed937d4b-589e-44c7-9ec5-0ed6fb65d494</t>
  </si>
  <si>
    <t>1010_22038272</t>
  </si>
  <si>
    <t>23623034</t>
  </si>
  <si>
    <t>55_6953</t>
  </si>
  <si>
    <t>Breivika, Ålesund, Mr</t>
  </si>
  <si>
    <t>Dag Holtan|Perry Gunnar Larsen</t>
  </si>
  <si>
    <t>https://www.artsobservasjoner.no/Sighting/23623034</t>
  </si>
  <si>
    <t>POINT (54823 6953856)</t>
  </si>
  <si>
    <t>urn:uuid:e5771aec-bf48-43dc-a5de-2eee3c9365a8</t>
  </si>
  <si>
    <t>1010_23623034</t>
  </si>
  <si>
    <t>26659597</t>
  </si>
  <si>
    <t>63_6951</t>
  </si>
  <si>
    <t>Magerholm, Ålesund, Mr \Forvillet i skog</t>
  </si>
  <si>
    <t>Perry Gunnar Larsen</t>
  </si>
  <si>
    <t>https://www.artsobservasjoner.no/Sighting/26659597</t>
  </si>
  <si>
    <t>POLYGON ((62399 6951322, 62374 6951324, 62353 6951331, 62359 6951348, 62375 6951376, 62359 6951383, 62330 6951364, 62323 6951346, 62330 6951327, 62353 6951306, 62411 6951298, 62399 6951322))</t>
  </si>
  <si>
    <t>urn:uuid:18672084-08a0-4330-8d0b-2358a4f758a2</t>
  </si>
  <si>
    <t>1010_26659597</t>
  </si>
  <si>
    <t>25015150</t>
  </si>
  <si>
    <t>19_6943</t>
  </si>
  <si>
    <t>Herøy</t>
  </si>
  <si>
    <t>Herøy gamle kyrkjestad, Herøy (Mr), Mr \NA T43_C_1 Plener, parker og liknende Middealde...</t>
  </si>
  <si>
    <t>https://www.artsobservasjoner.no/Sighting/25015150</t>
  </si>
  <si>
    <t>POLYGON ((18258 6943919, 18245 6943926, 18245 6943958, 18338 6943964, 18356 6943943, 18356 6943927, 18334 6943919, 18306 6943917, 18280 6943919, 18258 6943919))</t>
  </si>
  <si>
    <t>urn:uuid:87a5ca82-a17f-4361-af58-441e7ed2942a</t>
  </si>
  <si>
    <t>1010_25015150</t>
  </si>
  <si>
    <t>14375258</t>
  </si>
  <si>
    <t>79_6955</t>
  </si>
  <si>
    <t>Ørskog</t>
  </si>
  <si>
    <t>Ørskog kirke, Ålesund, Mr</t>
  </si>
  <si>
    <t>https://www.artsobservasjoner.no/Sighting/14375258</t>
  </si>
  <si>
    <t>POINT (78698 6954273)</t>
  </si>
  <si>
    <t>urn:uuid:df3eb432-a087-4505-95a1-a57b4a43d82a</t>
  </si>
  <si>
    <t>1010_14375258</t>
  </si>
  <si>
    <t>12089517</t>
  </si>
  <si>
    <t>103_6931</t>
  </si>
  <si>
    <t>Fjord</t>
  </si>
  <si>
    <t>Norddal</t>
  </si>
  <si>
    <t>Fjørå, Fjord, Mr \Vegkant</t>
  </si>
  <si>
    <t>https://www.artsobservasjoner.no/Sighting/12089517</t>
  </si>
  <si>
    <t>POINT (102609 6930558)</t>
  </si>
  <si>
    <t>urn:uuid:656f35ed-ea41-4967-ae22-a02c2f6af4fd</t>
  </si>
  <si>
    <t>1010_12089517</t>
  </si>
  <si>
    <t>21987012</t>
  </si>
  <si>
    <t>107_6923</t>
  </si>
  <si>
    <t>Tafjord: Fundergata/Geilen, Fjord, Mr</t>
  </si>
  <si>
    <t>https://www.artsobservasjoner.no/Sighting/21987012</t>
  </si>
  <si>
    <t>POINT (106251 6923126)</t>
  </si>
  <si>
    <t>urn:uuid:8ab39551-671f-4991-8de1-a9a5f0adfe43</t>
  </si>
  <si>
    <t>1010_21987012</t>
  </si>
  <si>
    <t>13044020</t>
  </si>
  <si>
    <t>97_6931</t>
  </si>
  <si>
    <t>Nybøen tun, Fjord, Mr</t>
  </si>
  <si>
    <t>Jon Grunde  Roland</t>
  </si>
  <si>
    <t>Vokser på berget i nærheten av tunet. Opprinnelse ukjent. Også ikke spontan i hage..</t>
  </si>
  <si>
    <t>https://www.artsobservasjoner.no/Sighting/13044020</t>
  </si>
  <si>
    <t>POINT (97949 6931422)</t>
  </si>
  <si>
    <t>urn:uuid:3a453ee0-e1ec-42f4-92e3-90bcb3f55616</t>
  </si>
  <si>
    <t>1010_13044020</t>
  </si>
  <si>
    <t>14537032</t>
  </si>
  <si>
    <t>Linge: Lindeshamrane vest, Fjord, Mr</t>
  </si>
  <si>
    <t>Langs bygdevegen.</t>
  </si>
  <si>
    <t>https://www.artsobservasjoner.no/Sighting/14537032</t>
  </si>
  <si>
    <t>POINT (96592 6930661)</t>
  </si>
  <si>
    <t>urn:uuid:b020df16-c0c1-45eb-932e-12bff1865cfb</t>
  </si>
  <si>
    <t>1010_14537032</t>
  </si>
  <si>
    <t>21934027</t>
  </si>
  <si>
    <t>Linge 61, Fjord, Mr</t>
  </si>
  <si>
    <t>https://www.artsobservasjoner.no/Sighting/21934027</t>
  </si>
  <si>
    <t>POINT (97019 6930617)</t>
  </si>
  <si>
    <t>urn:uuid:bbda9ad5-0f25-41e7-a68c-db6656f28888</t>
  </si>
  <si>
    <t>1010_21934027</t>
  </si>
  <si>
    <t>14452307</t>
  </si>
  <si>
    <t>99_6931</t>
  </si>
  <si>
    <t>Valldal kirke, Fjord, Mr</t>
  </si>
  <si>
    <t>https://www.artsobservasjoner.no/Sighting/14452307</t>
  </si>
  <si>
    <t>POINT (99416 6931546)</t>
  </si>
  <si>
    <t>urn:uuid:5a2d3bff-af66-48a9-b465-2a84787b5a9c</t>
  </si>
  <si>
    <t>1010_14452307</t>
  </si>
  <si>
    <t>23400969</t>
  </si>
  <si>
    <t>93_6911</t>
  </si>
  <si>
    <t>Stranda</t>
  </si>
  <si>
    <t>Geiranger-Grande, Stranda, Mr</t>
  </si>
  <si>
    <t>Geir Gaarder</t>
  </si>
  <si>
    <t>https://www.artsobservasjoner.no/Sighting/23400969</t>
  </si>
  <si>
    <t>POINT (93501 6910617)</t>
  </si>
  <si>
    <t>urn:uuid:dd906ec5-58ad-49a1-a97c-09bb1eac6a9c</t>
  </si>
  <si>
    <t>1010_23400969</t>
  </si>
  <si>
    <t>23400970</t>
  </si>
  <si>
    <t>https://www.artsobservasjoner.no/Sighting/23400970</t>
  </si>
  <si>
    <t>POINT (93216 6911258)</t>
  </si>
  <si>
    <t>urn:uuid:67189bee-5720-4c3c-9893-1ce35a2812af</t>
  </si>
  <si>
    <t>1010_23400970</t>
  </si>
  <si>
    <t>JBJordal</t>
  </si>
  <si>
    <t>184592</t>
  </si>
  <si>
    <t>Geiranger: Humlung \halvåpne beiter</t>
  </si>
  <si>
    <t>John Bjarne Jordal</t>
  </si>
  <si>
    <t>POINT (92515 6910864)</t>
  </si>
  <si>
    <t>urn:uuid:439d07e2-de92-44d5-8b0d-e0962f4228e3</t>
  </si>
  <si>
    <t>funnbot</t>
  </si>
  <si>
    <t>95_184592</t>
  </si>
  <si>
    <t>2646211290</t>
  </si>
  <si>
    <t>http://www.gbif.org/occurrence/2646211290</t>
  </si>
  <si>
    <t>POINT (92604 6910830)</t>
  </si>
  <si>
    <t>q-10102187748</t>
  </si>
  <si>
    <t>40_2646211290</t>
  </si>
  <si>
    <t>184599</t>
  </si>
  <si>
    <t>93_6913</t>
  </si>
  <si>
    <t>Møll \grunnlendt berg</t>
  </si>
  <si>
    <t>POINT (92362 6912586)</t>
  </si>
  <si>
    <t>urn:uuid:6c3e81fd-9147-4c4e-824e-d9079eea51f6</t>
  </si>
  <si>
    <t>95_184599</t>
  </si>
  <si>
    <t>184601</t>
  </si>
  <si>
    <t>Møll \veikant</t>
  </si>
  <si>
    <t>POINT (92659 6912467)</t>
  </si>
  <si>
    <t>urn:uuid:769a610b-18df-4542-8155-7276662a706b</t>
  </si>
  <si>
    <t>95_184601</t>
  </si>
  <si>
    <t>184602</t>
  </si>
  <si>
    <t>95_6909</t>
  </si>
  <si>
    <t>Geiranger: Hole \åpent kulturlandskap, ved veien på berg</t>
  </si>
  <si>
    <t>POINT (94796 6909173)</t>
  </si>
  <si>
    <t>urn:uuid:96093d77-c049-4ca9-bd98-2dc89c125abc</t>
  </si>
  <si>
    <t>95_184602</t>
  </si>
  <si>
    <t>20011313</t>
  </si>
  <si>
    <t>61_6957</t>
  </si>
  <si>
    <t>Skodje</t>
  </si>
  <si>
    <t>Brusdalsveien 423, Ålesund, Mr</t>
  </si>
  <si>
    <t>Perry Gunnar Larsen|Dag Holtan</t>
  </si>
  <si>
    <t>https://www.artsobservasjoner.no/Sighting/20011313</t>
  </si>
  <si>
    <t>POINT (60099 6956642)</t>
  </si>
  <si>
    <t>urn:uuid:cf532e7d-0a9a-4e03-bcf3-f6632d80fae8</t>
  </si>
  <si>
    <t>1010_20011313</t>
  </si>
  <si>
    <t>14375260</t>
  </si>
  <si>
    <t>65_6957</t>
  </si>
  <si>
    <t>Brusdal: Hestegjære, Ålesund, Mr</t>
  </si>
  <si>
    <t>https://www.artsobservasjoner.no/Sighting/14375260</t>
  </si>
  <si>
    <t>POINT (64879 6956759)</t>
  </si>
  <si>
    <t>urn:uuid:c5d36481-6b86-4ad4-a79b-9c80b134f801</t>
  </si>
  <si>
    <t>1010_14375260</t>
  </si>
  <si>
    <t>21885279</t>
  </si>
  <si>
    <t>71_6955</t>
  </si>
  <si>
    <t>Håeimshøgda, vegkantene, Ålesund, Mr</t>
  </si>
  <si>
    <t>https://www.artsobservasjoner.no/Sighting/21885279</t>
  </si>
  <si>
    <t>POINT (71399 6955069)</t>
  </si>
  <si>
    <t>urn:uuid:7ce4d23c-9851-43db-aa3c-a848077e15b1</t>
  </si>
  <si>
    <t>1010_21885279</t>
  </si>
  <si>
    <t>12900011</t>
  </si>
  <si>
    <t>45_6965</t>
  </si>
  <si>
    <t>Giske</t>
  </si>
  <si>
    <t>Gjøsundneset miljøstasjon, Giske, Mr</t>
  </si>
  <si>
    <t>https://www.artsobservasjoner.no/Sighting/12900011</t>
  </si>
  <si>
    <t>POINT (44749 6964510)</t>
  </si>
  <si>
    <t>urn:uuid:487bbf69-6f1a-44b6-970b-16f70bd5f038</t>
  </si>
  <si>
    <t>1010_12900011</t>
  </si>
  <si>
    <t>251720</t>
  </si>
  <si>
    <t>95_6957</t>
  </si>
  <si>
    <t>Vestnes</t>
  </si>
  <si>
    <t>Tresfjord, Sørsylte. Tørrmur ved undergang til brua på Ev 136 over Sjøelva</t>
  </si>
  <si>
    <t>https://www.unimus.no/felles/bilder/web_hent_bilde.php?id=14938790&amp;type=jpeg</t>
  </si>
  <si>
    <t>POINT (95447 6957565)</t>
  </si>
  <si>
    <t>urn:catalog:TRH:V:251720</t>
  </si>
  <si>
    <t>37_251720</t>
  </si>
  <si>
    <t>TRH_251720</t>
  </si>
  <si>
    <t>13585375</t>
  </si>
  <si>
    <t>113_6957</t>
  </si>
  <si>
    <t>Rauma</t>
  </si>
  <si>
    <t>Vollabukta S, Rauma, Mr \skrotemark, strandkant, 5 moh</t>
  </si>
  <si>
    <t>https://www.artsobservasjoner.no/Sighting/13585375</t>
  </si>
  <si>
    <t>POINT (112017 6956179)</t>
  </si>
  <si>
    <t>urn:uuid:e00197bd-f343-4c81-8f74-c8748a3d2ed3</t>
  </si>
  <si>
    <t>1010_13585375</t>
  </si>
  <si>
    <t>25024926</t>
  </si>
  <si>
    <t>115_6967</t>
  </si>
  <si>
    <t>Rødven stavkirke, Rauma, Mr \NA T43_C_1 Plener, parker og liknende Kirkegård</t>
  </si>
  <si>
    <t>https://www.artsobservasjoner.no/Sighting/25024926</t>
  </si>
  <si>
    <t>POLYGON ((115557 6966138, 115542 6966138, 115522 6966138, 115517 6966137, 115517 6966129, 115519 6966117, 115520 6966109, 115529 6966108, 115540 6966109, 115550 6966112, 115558 6966118, 115561 6966127, 115560 6966136, 115557 6966138))</t>
  </si>
  <si>
    <t>urn:uuid:c5e30915-8a04-4ae1-8311-4977b00b2861</t>
  </si>
  <si>
    <t>1010_25024926</t>
  </si>
  <si>
    <t>14841401</t>
  </si>
  <si>
    <t>117_6961</t>
  </si>
  <si>
    <t>Kalveneset, Rauma, Mr \veikant, 10 moh</t>
  </si>
  <si>
    <t>mye i mur ved hage.</t>
  </si>
  <si>
    <t>https://www.artsobservasjoner.no/Sighting/14841401</t>
  </si>
  <si>
    <t>POINT (117068 6961573)</t>
  </si>
  <si>
    <t>urn:uuid:b8fb18ab-b9e5-4c08-b053-ded19604e7d8</t>
  </si>
  <si>
    <t>1010_14841401</t>
  </si>
  <si>
    <t>14831061</t>
  </si>
  <si>
    <t>123_6957</t>
  </si>
  <si>
    <t>Grytten kirke, Rauma, Mr</t>
  </si>
  <si>
    <t>https://www.artsobservasjoner.no/Sighting/14831061</t>
  </si>
  <si>
    <t>POINT (123792 6957141)</t>
  </si>
  <si>
    <t>urn:uuid:6b2b7a17-c554-4bb1-87d8-76f160a34d80</t>
  </si>
  <si>
    <t>1010_14831061</t>
  </si>
  <si>
    <t>14019768</t>
  </si>
  <si>
    <t>123_6959</t>
  </si>
  <si>
    <t>Sjøløypet, Rauma, Mr \blokkstrand</t>
  </si>
  <si>
    <t>https://www.artsobservasjoner.no/Sighting/14019768</t>
  </si>
  <si>
    <t>POINT (123628 6959799)</t>
  </si>
  <si>
    <t>urn:uuid:b1c46f0b-a13e-4f5c-834a-e2195af79d0e</t>
  </si>
  <si>
    <t>1010_14019768</t>
  </si>
  <si>
    <t>14126442</t>
  </si>
  <si>
    <t>125_6959</t>
  </si>
  <si>
    <t>Teglverkvegen 5, Åndalsnes, Rauma, Mr \grasbakke, 10 moh</t>
  </si>
  <si>
    <t>forvilla flere steder på Åndalsnes, bl.a. Teglverket.</t>
  </si>
  <si>
    <t>https://www.artsobservasjoner.no/Sighting/14126442</t>
  </si>
  <si>
    <t>POINT (124312 6958397)</t>
  </si>
  <si>
    <t>urn:uuid:3ff334fc-b1c1-4783-ab62-339b6772d65f</t>
  </si>
  <si>
    <t>1010_14126442</t>
  </si>
  <si>
    <t>13361637</t>
  </si>
  <si>
    <t>155_6995</t>
  </si>
  <si>
    <t>Tingvoll</t>
  </si>
  <si>
    <t>Granvn., Tingvoll, Mr \hage</t>
  </si>
  <si>
    <t>Øystein Folden</t>
  </si>
  <si>
    <t>https://www.artsobservasjoner.no/Sighting/13361637</t>
  </si>
  <si>
    <t>POINT (154784 6994703)</t>
  </si>
  <si>
    <t>urn:uuid:b67dba7a-57e3-4d9e-99f2-46eb64cea8d7</t>
  </si>
  <si>
    <t>1010_13361637</t>
  </si>
  <si>
    <t>13068510</t>
  </si>
  <si>
    <t>Raudstien 3, Tingvoll, Mr \Hage</t>
  </si>
  <si>
    <t>I spreiing.</t>
  </si>
  <si>
    <t>https://www.artsobservasjoner.no/Sighting/13068510</t>
  </si>
  <si>
    <t>POINT (154871 6994876)</t>
  </si>
  <si>
    <t>urn:uuid:62abd0ad-8b53-4f03-bee6-5bf20e7ee753</t>
  </si>
  <si>
    <t>1010_13068510</t>
  </si>
  <si>
    <t>13030315</t>
  </si>
  <si>
    <t>Tingvoll kyrkjegard, Tingvoll, Mr \Park</t>
  </si>
  <si>
    <t>Veks på ein steingard.. Validationstatus: Approved Media</t>
  </si>
  <si>
    <t>https://www.artsobservasjoner.no/Sighting/13030315</t>
  </si>
  <si>
    <t>POINT (154034 6994137)</t>
  </si>
  <si>
    <t>urn:uuid:9d968abb-8dbf-4682-9354-12c8525d39fe</t>
  </si>
  <si>
    <t>1010_13030315</t>
  </si>
  <si>
    <t>15013233</t>
  </si>
  <si>
    <t>Granv. 2, Tingvoll, Mr \Hage</t>
  </si>
  <si>
    <t>https://www.artsobservasjoner.no/Sighting/15013233</t>
  </si>
  <si>
    <t>POINT (154788 6994699)</t>
  </si>
  <si>
    <t>urn:uuid:855cfd9c-e4e3-418b-a9c2-8085ee6f94d8</t>
  </si>
  <si>
    <t>1010_15013233</t>
  </si>
  <si>
    <t>15146459</t>
  </si>
  <si>
    <t>Tingvoll kyrkje, Tingvoll, Mr \Lauvskog</t>
  </si>
  <si>
    <t>https://www.artsobservasjoner.no/Sighting/15146459</t>
  </si>
  <si>
    <t>POINT (154085 6994089)</t>
  </si>
  <si>
    <t>urn:uuid:63497174-a201-444f-9277-e9fb2fda5336</t>
  </si>
  <si>
    <t>1010_15146459</t>
  </si>
  <si>
    <t>15355949</t>
  </si>
  <si>
    <t>Tingvoll kyrkje, Tingvoll, Mr \park</t>
  </si>
  <si>
    <t>https://www.artsobservasjoner.no/Sighting/15355949</t>
  </si>
  <si>
    <t>POINT (154113 6994125)</t>
  </si>
  <si>
    <t>urn:uuid:03602332-1eef-4bd3-add3-74fc12329653</t>
  </si>
  <si>
    <t>1010_15355949</t>
  </si>
  <si>
    <t>15355952</t>
  </si>
  <si>
    <t>Tingvoll kyrkje, Tingvoll, Mr \skrotemark</t>
  </si>
  <si>
    <t>https://www.artsobservasjoner.no/Sighting/15355952</t>
  </si>
  <si>
    <t>POINT (154071 6994106)</t>
  </si>
  <si>
    <t>urn:uuid:1b093f8b-0a99-47cf-83cb-62dc55fc482f</t>
  </si>
  <si>
    <t>1010_15355952</t>
  </si>
  <si>
    <t>15355925</t>
  </si>
  <si>
    <t>Ekservn., Tingvoll, Mr \hage</t>
  </si>
  <si>
    <t>https://www.artsobservasjoner.no/Sighting/15355925</t>
  </si>
  <si>
    <t>POINT (155078 6994278)</t>
  </si>
  <si>
    <t>urn:uuid:71213e65-3621-4962-b9d9-ca7b78191cab</t>
  </si>
  <si>
    <t>1010_15355925</t>
  </si>
  <si>
    <t>17978235</t>
  </si>
  <si>
    <t>Granvn, Tingvoll, Mr \hage</t>
  </si>
  <si>
    <t>https://www.artsobservasjoner.no/Sighting/17978235</t>
  </si>
  <si>
    <t>POINT (154786 6994702)</t>
  </si>
  <si>
    <t>urn:uuid:ae84b85d-77fa-48ec-9706-d85bf33e207d</t>
  </si>
  <si>
    <t>1010_17978235</t>
  </si>
  <si>
    <t>22813504</t>
  </si>
  <si>
    <t>Tingvoll gard, Tingvoll, Mr \park</t>
  </si>
  <si>
    <t>https://www.artsobservasjoner.no/Sighting/22813504</t>
  </si>
  <si>
    <t>POINT (154221 6994322)</t>
  </si>
  <si>
    <t>urn:uuid:e3982593-382c-4687-b44e-bff879a5faab</t>
  </si>
  <si>
    <t>1010_22813504</t>
  </si>
  <si>
    <t>25025005</t>
  </si>
  <si>
    <t>Tingvoll krike, Tingvoll, Mr \NA T43_C_1 Plener, parker og liknende Kirkegård</t>
  </si>
  <si>
    <t>https://www.artsobservasjoner.no/Sighting/25025005</t>
  </si>
  <si>
    <t>POLYGON ((154093 6994215, 154058 6994212, 154036 6994207, 154028 6994204, 154028 6994180, 154031 6994153, 154033 6994132, 154040 6994106, 154045 6994100, 154057 6994090, 154078 6994086, 154110 6994094, 154117 6994118, 154114 6994136, 154106 6994163, 154102 6994191, 154093 6994215))</t>
  </si>
  <si>
    <t>urn:uuid:0830de73-7481-451f-88ba-ce9b5cc6d1ef</t>
  </si>
  <si>
    <t>1010_25025005</t>
  </si>
  <si>
    <t>15784824</t>
  </si>
  <si>
    <t>163_6999</t>
  </si>
  <si>
    <t>Aksneset, Tingvoll, Mr \Hage</t>
  </si>
  <si>
    <t>https://www.artsobservasjoner.no/Sighting/15784824</t>
  </si>
  <si>
    <t>POINT (162169 6998354)</t>
  </si>
  <si>
    <t>urn:uuid:66c4f40f-7450-4e9a-95e0-6e25c085f415</t>
  </si>
  <si>
    <t>1010_15784824</t>
  </si>
  <si>
    <t>17978279</t>
  </si>
  <si>
    <t>Aksneset, Tingvoll, Mr \hage</t>
  </si>
  <si>
    <t>https://www.artsobservasjoner.no/Sighting/17978279</t>
  </si>
  <si>
    <t>POINT (162162 6998354)</t>
  </si>
  <si>
    <t>urn:uuid:8d9a5739-14e9-4db8-973b-9befa812743f</t>
  </si>
  <si>
    <t>1010_17978279</t>
  </si>
  <si>
    <t>24779530</t>
  </si>
  <si>
    <t>171_7037</t>
  </si>
  <si>
    <t>Aure</t>
  </si>
  <si>
    <t>Gjerde, Grisvågøya, Aure, Mr</t>
  </si>
  <si>
    <t>Ingvar Gjerdevik</t>
  </si>
  <si>
    <t>https://www.artsobservasjoner.no/Sighting/24779530</t>
  </si>
  <si>
    <t>POINT (171380 7036756)</t>
  </si>
  <si>
    <t>urn:uuid:fb6c5cf0-cea4-4869-bb01-3ad5aadf97a2</t>
  </si>
  <si>
    <t>1010_24779530</t>
  </si>
  <si>
    <t>21838363</t>
  </si>
  <si>
    <t>147_7053</t>
  </si>
  <si>
    <t>Smøla</t>
  </si>
  <si>
    <t>Vestsideveien, Smøla, Mr \Grøftekant ved kirkegård /[Kvant.:] 30 Plants</t>
  </si>
  <si>
    <t>Quantity: 30 Plants</t>
  </si>
  <si>
    <t>https://www.artsobservasjoner.no/Sighting/21838363</t>
  </si>
  <si>
    <t>POINT (146880 7052992)</t>
  </si>
  <si>
    <t>urn:uuid:a2cc3b50-9cd3-4850-8d7c-7a039b639ab2</t>
  </si>
  <si>
    <t>1010_21838363</t>
  </si>
  <si>
    <t>12089332</t>
  </si>
  <si>
    <t>255_7035</t>
  </si>
  <si>
    <t>Trøndelag</t>
  </si>
  <si>
    <t>Trondheim</t>
  </si>
  <si>
    <t>ST</t>
  </si>
  <si>
    <t>Steinshylla, Trondheim, Trondheim, Tø \Strandberg</t>
  </si>
  <si>
    <t>Einar Værnes</t>
  </si>
  <si>
    <t>https://www.artsobservasjoner.no/Sighting/12089332</t>
  </si>
  <si>
    <t>POINT (255890 7034226)</t>
  </si>
  <si>
    <t>urn:uuid:22fbcdeb-ff52-446a-bedb-c789dba50a91</t>
  </si>
  <si>
    <t>1010_12089332</t>
  </si>
  <si>
    <t>118207</t>
  </si>
  <si>
    <t>269_7039</t>
  </si>
  <si>
    <t>Avf.haug nær Sluppen</t>
  </si>
  <si>
    <t>Einar Fondal</t>
  </si>
  <si>
    <t>https://www.unimus.no/felles/bilder/web_hent_bilde.php?id=14847010&amp;type=jpeg</t>
  </si>
  <si>
    <t>POINT (269867 7038027)</t>
  </si>
  <si>
    <t>urn:catalog:TRH:V:118207</t>
  </si>
  <si>
    <t>37_118207</t>
  </si>
  <si>
    <t>TRH_118207</t>
  </si>
  <si>
    <t>142553</t>
  </si>
  <si>
    <t>https://www.unimus.no/felles/bilder/web_hent_bilde.php?id=14903699&amp;type=jpeg</t>
  </si>
  <si>
    <t>urn:catalog:TRH:V:142553</t>
  </si>
  <si>
    <t>37_142553</t>
  </si>
  <si>
    <t>TRH_142553</t>
  </si>
  <si>
    <t>142556</t>
  </si>
  <si>
    <t>271_7041</t>
  </si>
  <si>
    <t>Tidemands gt. 41 hos Tvete \I steinbed</t>
  </si>
  <si>
    <t>https://www.unimus.no/felles/bilder/web_hent_bilde.php?id=14903704&amp;type=jpeg</t>
  </si>
  <si>
    <t>POINT (271096 7040421)</t>
  </si>
  <si>
    <t>urn:catalog:TRH:V:142556</t>
  </si>
  <si>
    <t>37_142556</t>
  </si>
  <si>
    <t>TRH_142556</t>
  </si>
  <si>
    <t>142555</t>
  </si>
  <si>
    <t>Pl. i steinbed hos Tennebo, Parkveien</t>
  </si>
  <si>
    <t>POINT (271142 7040920)</t>
  </si>
  <si>
    <t>urn:catalog:TRH:V:142555</t>
  </si>
  <si>
    <t>37_142555</t>
  </si>
  <si>
    <t>TRH_142555</t>
  </si>
  <si>
    <t>25547428</t>
  </si>
  <si>
    <t>271_7043</t>
  </si>
  <si>
    <t>Ladehammaren, Trondheim, Tø \NA T42 Blomsterbed og liknende NA T42</t>
  </si>
  <si>
    <t>https://www.artsobservasjoner.no/Sighting/25547428</t>
  </si>
  <si>
    <t>POINT (271981 7043393)</t>
  </si>
  <si>
    <t>urn:uuid:e1487be3-3f0e-4656-b513-f642508bcf0f</t>
  </si>
  <si>
    <t>1010_25547428</t>
  </si>
  <si>
    <t>13217205</t>
  </si>
  <si>
    <t>273_7043</t>
  </si>
  <si>
    <t>Gamlehagen, Ringve botaniske hage, Trondheim, Tø</t>
  </si>
  <si>
    <t>Are Nakrem</t>
  </si>
  <si>
    <t>https://www.artsobservasjoner.no/Sighting/13217205</t>
  </si>
  <si>
    <t>POINT (273276 7043510)</t>
  </si>
  <si>
    <t>urn:uuid:89586273-4319-485f-b60a-cd1c4d56c75e</t>
  </si>
  <si>
    <t>1010_13217205</t>
  </si>
  <si>
    <t>25547467</t>
  </si>
  <si>
    <t>Ladehammaren S7, Trondheim, Tø \NA T32 Semi-naturlig eng NA T32-C-15 svakt kalk...</t>
  </si>
  <si>
    <t>https://www.artsobservasjoner.no/Sighting/25547467</t>
  </si>
  <si>
    <t>POINT (272015 7043258)</t>
  </si>
  <si>
    <t>urn:uuid:27c9b2cd-acd6-4778-93b4-0b602628537e</t>
  </si>
  <si>
    <t>1010_25547467</t>
  </si>
  <si>
    <t>25547515</t>
  </si>
  <si>
    <t>Ladehammaren S12, Trondheim, Tø \NA T32 Semi-naturlig eng NA T32-C-15 svakt kalk...</t>
  </si>
  <si>
    <t>https://www.artsobservasjoner.no/Sighting/25547515</t>
  </si>
  <si>
    <t>POINT (272004 7043273)</t>
  </si>
  <si>
    <t>urn:uuid:a93cb968-e76a-4fa2-9dd3-980b4c168d1c</t>
  </si>
  <si>
    <t>1010_25547515</t>
  </si>
  <si>
    <t>25547732</t>
  </si>
  <si>
    <t>Ladehammaren S6, Trondheim, Tø \NA T42 Blomsterbed og liknende NA T42</t>
  </si>
  <si>
    <t>https://www.artsobservasjoner.no/Sighting/25547732</t>
  </si>
  <si>
    <t>POINT (272022 7043251)</t>
  </si>
  <si>
    <t>urn:uuid:b407895e-0830-4025-8334-1e7f29a84170</t>
  </si>
  <si>
    <t>1010_25547732</t>
  </si>
  <si>
    <t>25547002</t>
  </si>
  <si>
    <t>275_7043</t>
  </si>
  <si>
    <t>Kariodden SØ, Trondheim, Tø \NA T2 Åpen grunnlendt mark NA T2-C-6 åpen svakt...</t>
  </si>
  <si>
    <t>https://www.artsobservasjoner.no/Sighting/25547002</t>
  </si>
  <si>
    <t>POINT (274029 7043850)</t>
  </si>
  <si>
    <t>urn:uuid:6512c63c-a1b1-4964-9c98-9ca61a92a2d3</t>
  </si>
  <si>
    <t>1010_25547002</t>
  </si>
  <si>
    <t>27189846</t>
  </si>
  <si>
    <t>LS-001, Lade, Trondheim, Tø</t>
  </si>
  <si>
    <t>Terje Krogh</t>
  </si>
  <si>
    <t>https://www.artsobservasjoner.no/Sighting/27189846</t>
  </si>
  <si>
    <t>POINT (274036 7043835)</t>
  </si>
  <si>
    <t>urn:uuid:9521c74f-fc11-4a2e-944a-ef53c6bd7670</t>
  </si>
  <si>
    <t>1010_27189846</t>
  </si>
  <si>
    <t>866/34</t>
  </si>
  <si>
    <t>199_7023</t>
  </si>
  <si>
    <t>Heim</t>
  </si>
  <si>
    <t>Hemne</t>
  </si>
  <si>
    <t xml:space="preserve">Vinjeøra </t>
  </si>
  <si>
    <t>Aune, Egil I.</t>
  </si>
  <si>
    <t>POINT (198101 7023152)</t>
  </si>
  <si>
    <t>urn:uuid:ba6e640a-f515-44c3-a3eb-53c4cdb9f8db</t>
  </si>
  <si>
    <t>47_XL-866_urn:uuid:c3901b50-27fa-4e72-856b-490ce641312f</t>
  </si>
  <si>
    <t>213757</t>
  </si>
  <si>
    <t>191_7063</t>
  </si>
  <si>
    <t>Hitra</t>
  </si>
  <si>
    <t>Hitra hd.: Dolm, tilsynelatende vill på knaus nær hage.</t>
  </si>
  <si>
    <t>Mangler koordinat - satt til kommunesenter basert på navn:Hitra</t>
  </si>
  <si>
    <t>https://www.unimus.no/felles/bilder/web_hent_bilde.php?id=12198796&amp;type=jpeg</t>
  </si>
  <si>
    <t>POINT (190431 7062560)</t>
  </si>
  <si>
    <t>urn:catalog:BG:S:213757</t>
  </si>
  <si>
    <t>105_213757</t>
  </si>
  <si>
    <t>BG_213757</t>
  </si>
  <si>
    <t>24945802</t>
  </si>
  <si>
    <t>207_7073</t>
  </si>
  <si>
    <t>Knarrlagssundbrua, rett vest for brua, Hitra, Tø</t>
  </si>
  <si>
    <t>Øyvind Lorvik Arnekleiv|Solveig Angell-Petersen</t>
  </si>
  <si>
    <t>Liten flekk på ca. 0;5*0,5 m.</t>
  </si>
  <si>
    <t>https://www.artsobservasjoner.no/Sighting/24945802</t>
  </si>
  <si>
    <t>POINT (207838 7073057)</t>
  </si>
  <si>
    <t>urn:uuid:b420fc85-d04c-4da9-bbbb-026681a8968c</t>
  </si>
  <si>
    <t>1010_24945802</t>
  </si>
  <si>
    <t>24945806</t>
  </si>
  <si>
    <t>Knarrlagssundbrua, Hitra, Tø</t>
  </si>
  <si>
    <t>Spredt på berg ved trapp, over område på ca. 8*8m.</t>
  </si>
  <si>
    <t>https://www.artsobservasjoner.no/Sighting/24945806</t>
  </si>
  <si>
    <t>POINT (207913 7073095)</t>
  </si>
  <si>
    <t>urn:uuid:61d56f3f-96f2-4209-b998-ff99f7929528</t>
  </si>
  <si>
    <t>1010_24945806</t>
  </si>
  <si>
    <t>79029</t>
  </si>
  <si>
    <t>213_7063</t>
  </si>
  <si>
    <t>Børøyholmen fyrstasjon (nedlagt-grunnmurer) \Gjenstående langs veien opp til fyret, sparsomt</t>
  </si>
  <si>
    <t>POINT (213405 7062232)</t>
  </si>
  <si>
    <t>urn:catalog:KMN:V:79029</t>
  </si>
  <si>
    <t>33_79029</t>
  </si>
  <si>
    <t>KMN_79029</t>
  </si>
  <si>
    <t>22312867</t>
  </si>
  <si>
    <t>175_7079</t>
  </si>
  <si>
    <t>Frøya</t>
  </si>
  <si>
    <t>gamle renovasjonsveien, Høgset, Frøya, Tø</t>
  </si>
  <si>
    <t>Jan-Egil Eilertsen</t>
  </si>
  <si>
    <t>https://www.artsobservasjoner.no/Sighting/22312867</t>
  </si>
  <si>
    <t>POINT (175797 7079526)</t>
  </si>
  <si>
    <t>urn:uuid:88d95e59-b7cc-46fe-a73b-7d449e699203</t>
  </si>
  <si>
    <t>1010_22312867</t>
  </si>
  <si>
    <t>35198</t>
  </si>
  <si>
    <t>185_7077</t>
  </si>
  <si>
    <t>SØ for Engdal, på nordsiden av rv 716 \Steinete skrotemark. Stor pute, godt etablert</t>
  </si>
  <si>
    <t>https://www.unimus.no/felles/bilder/web_hent_bilde.php?id=14752502&amp;type=jpeg</t>
  </si>
  <si>
    <t>POINT (184305 7077998)</t>
  </si>
  <si>
    <t>urn:catalog:TRH:V:35198</t>
  </si>
  <si>
    <t>37_35198</t>
  </si>
  <si>
    <t>TRH_35198</t>
  </si>
  <si>
    <t>25037416</t>
  </si>
  <si>
    <t>235_7073</t>
  </si>
  <si>
    <t>Ørland</t>
  </si>
  <si>
    <t>Ørland kirke, Ørland, Tø \NA T43_C_1 Plener, parker og liknende Kirkegård</t>
  </si>
  <si>
    <t>https://www.artsobservasjoner.no/Sighting/25037416</t>
  </si>
  <si>
    <t>POLYGON ((235709 7073791, 235755 7073752, 235772 7073711, 235766 7073664, 235754 7073625, 235742 7073593, 235723 7073578, 235666 7073583, 235630 7073690, 235620 7073735, 235633 7073741, 235657 7073734, 235658 7073723, 235668 7073713, 235683 7073757, 235709 7073791))</t>
  </si>
  <si>
    <t>urn:uuid:9192ad74-60ef-4c30-969a-094de6db1def</t>
  </si>
  <si>
    <t>1010_25037416</t>
  </si>
  <si>
    <t>SL20210913200140</t>
  </si>
  <si>
    <t>237_7089</t>
  </si>
  <si>
    <t>Bjugn</t>
  </si>
  <si>
    <t>Småhaugan</t>
  </si>
  <si>
    <t>Langmo, S.H.L.</t>
  </si>
  <si>
    <t>POINT (237155 7088334)</t>
  </si>
  <si>
    <t>59_SL20210913200140</t>
  </si>
  <si>
    <t>82092</t>
  </si>
  <si>
    <t>257_7111</t>
  </si>
  <si>
    <t>Åfjord</t>
  </si>
  <si>
    <t>Stokkøya, opp fra Langstranda \Vegkant/skrotemark. Forvilla eller utkasta fra ...</t>
  </si>
  <si>
    <t>Egil Ingvar Aune</t>
  </si>
  <si>
    <t>https://www.unimus.no/felles/bilder/web_hent_bilde.php?id=14859786&amp;type=jpeg</t>
  </si>
  <si>
    <t>POINT (256005 7111185)</t>
  </si>
  <si>
    <t>urn:catalog:TRH:V:82092</t>
  </si>
  <si>
    <t>37_82092</t>
  </si>
  <si>
    <t>TRH_82092</t>
  </si>
  <si>
    <t>388533</t>
  </si>
  <si>
    <t>315_6945</t>
  </si>
  <si>
    <t>Røros</t>
  </si>
  <si>
    <t>Røros: Røros by: Ann-Magritveien \grasmark/kratt nær hager</t>
  </si>
  <si>
    <t>https://www.unimus.no/felles/bilder/web_hent_bilde.php?id=14998217&amp;type=jpeg</t>
  </si>
  <si>
    <t>POINT (314457 6944046)</t>
  </si>
  <si>
    <t>urn:catalog:O:V:388533</t>
  </si>
  <si>
    <t>8_388533</t>
  </si>
  <si>
    <t>O_388533</t>
  </si>
  <si>
    <t>313084</t>
  </si>
  <si>
    <t>261_7001</t>
  </si>
  <si>
    <t>Midtre Gauldal</t>
  </si>
  <si>
    <t>Støren sentrum Nær Domus og tidligere drikkevannskilde</t>
  </si>
  <si>
    <t>https://www.unimus.no/felles/bilder/web_hent_bilde.php?id=14939227&amp;type=jpeg</t>
  </si>
  <si>
    <t>POINT (261315 7000474)</t>
  </si>
  <si>
    <t>urn:catalog:TRH:V:313084</t>
  </si>
  <si>
    <t>37_313084</t>
  </si>
  <si>
    <t>TRH_313084</t>
  </si>
  <si>
    <t>19899</t>
  </si>
  <si>
    <t>251_7025</t>
  </si>
  <si>
    <t>Skaun</t>
  </si>
  <si>
    <t>Buvik: Buvik mølle.</t>
  </si>
  <si>
    <t>Mangler koordinat - satt til kommunesenter basert på navn:Skaun</t>
  </si>
  <si>
    <t>POINT (251092 7025759)</t>
  </si>
  <si>
    <t>urn:catalog:TROM:V:19899</t>
  </si>
  <si>
    <t>117_19899</t>
  </si>
  <si>
    <t>TROM_19899</t>
  </si>
  <si>
    <t>302748</t>
  </si>
  <si>
    <t>251_7027</t>
  </si>
  <si>
    <t>Eggkleiva</t>
  </si>
  <si>
    <t>https://www.unimus.no/felles/bilder/web_hent_bilde.php?id=14942847&amp;type=jpeg</t>
  </si>
  <si>
    <t>POINT (251692 7026494)</t>
  </si>
  <si>
    <t>urn:catalog:TRH:V:302748</t>
  </si>
  <si>
    <t>37_302748</t>
  </si>
  <si>
    <t>TRH_302748</t>
  </si>
  <si>
    <t>118203</t>
  </si>
  <si>
    <t>257_7029</t>
  </si>
  <si>
    <t>Pienes mølle</t>
  </si>
  <si>
    <t>https://www.unimus.no/felles/bilder/web_hent_bilde.php?id=14847001&amp;type=jpeg</t>
  </si>
  <si>
    <t>POINT (257970 7029089)</t>
  </si>
  <si>
    <t>urn:catalog:TRH:V:118203</t>
  </si>
  <si>
    <t>37_118203</t>
  </si>
  <si>
    <t>TRH_118203</t>
  </si>
  <si>
    <t>118204</t>
  </si>
  <si>
    <t>Buvik mølle</t>
  </si>
  <si>
    <t>https://www.unimus.no/felles/bilder/web_hent_bilde.php?id=14847003&amp;type=jpeg</t>
  </si>
  <si>
    <t>urn:catalog:TRH:V:118204</t>
  </si>
  <si>
    <t>37_118204</t>
  </si>
  <si>
    <t>TRH_118204</t>
  </si>
  <si>
    <t>142554</t>
  </si>
  <si>
    <t>urn:catalog:TRH:V:142554</t>
  </si>
  <si>
    <t>37_142554</t>
  </si>
  <si>
    <t>TRH_142554</t>
  </si>
  <si>
    <t>142550</t>
  </si>
  <si>
    <t>https://www.unimus.no/felles/bilder/web_hent_bilde.php?id=14903683&amp;type=jpeg</t>
  </si>
  <si>
    <t>urn:catalog:TRH:V:142550</t>
  </si>
  <si>
    <t>37_142550</t>
  </si>
  <si>
    <t>TRH_142550</t>
  </si>
  <si>
    <t>142552</t>
  </si>
  <si>
    <t>https://www.unimus.no/felles/bilder/web_hent_bilde.php?id=14903694&amp;type=jpeg</t>
  </si>
  <si>
    <t>urn:catalog:TRH:V:142552</t>
  </si>
  <si>
    <t>37_142552</t>
  </si>
  <si>
    <t>TRH_142552</t>
  </si>
  <si>
    <t>142551</t>
  </si>
  <si>
    <t>Buvik mølle, \Østlig veiskr. mot sjøen</t>
  </si>
  <si>
    <t>https://www.unimus.no/felles/bilder/web_hent_bilde.php?id=14903688&amp;type=jpeg</t>
  </si>
  <si>
    <t>urn:catalog:TRH:V:142551</t>
  </si>
  <si>
    <t>37_142551</t>
  </si>
  <si>
    <t>TRH_142551</t>
  </si>
  <si>
    <t>118214</t>
  </si>
  <si>
    <t>Buvik mølle \Fuktig område, veiskråning</t>
  </si>
  <si>
    <t>https://www.unimus.no/felles/bilder/web_hent_bilde.php?id=14847024&amp;type=jpeg</t>
  </si>
  <si>
    <t>urn:catalog:TRH:V:118214</t>
  </si>
  <si>
    <t>37_118214</t>
  </si>
  <si>
    <t>TRH_118214</t>
  </si>
  <si>
    <t>125176</t>
  </si>
  <si>
    <t>https://www.unimus.no/felles/bilder/web_hent_bilde.php?id=14856127&amp;type=jpeg</t>
  </si>
  <si>
    <t>urn:catalog:TRH:V:125176</t>
  </si>
  <si>
    <t>37_125176</t>
  </si>
  <si>
    <t>TRH_125176</t>
  </si>
  <si>
    <t>98570</t>
  </si>
  <si>
    <t>273_7021</t>
  </si>
  <si>
    <t>Klæbu</t>
  </si>
  <si>
    <t>Svebakkåsen vest</t>
  </si>
  <si>
    <t>Gaarder, G.</t>
  </si>
  <si>
    <t>POINT (272842 7021568)</t>
  </si>
  <si>
    <t>59_98570</t>
  </si>
  <si>
    <t>26496356</t>
  </si>
  <si>
    <t>291_7041</t>
  </si>
  <si>
    <t>Malvik</t>
  </si>
  <si>
    <t>Flatholmen, ved ytterste hytte, Malvik, Tø</t>
  </si>
  <si>
    <t>Andreas Winnem</t>
  </si>
  <si>
    <t>https://www.artsobservasjoner.no/Sighting/26496356</t>
  </si>
  <si>
    <t>POINT (291857 7040922)</t>
  </si>
  <si>
    <t>urn:uuid:e17c20d9-47b9-4ab3-9a0e-9bc80476eb61</t>
  </si>
  <si>
    <t>1010_26496356</t>
  </si>
  <si>
    <t>1084/49</t>
  </si>
  <si>
    <t>327_7147</t>
  </si>
  <si>
    <t>Namsos</t>
  </si>
  <si>
    <t>NT</t>
  </si>
  <si>
    <t xml:space="preserve">Bangsundbotn </t>
  </si>
  <si>
    <t>Kristiansen, Jarle N.</t>
  </si>
  <si>
    <t>POINT (326297 7146251)</t>
  </si>
  <si>
    <t>urn:uuid:6accbb3b-5b9f-4ddf-8021-7262392172cf</t>
  </si>
  <si>
    <t>47_XL-1084_urn:uuid:73fb95ff-1011-4219-b3fe-2ba3c9ab877f</t>
  </si>
  <si>
    <t>27705273</t>
  </si>
  <si>
    <t>295_7047</t>
  </si>
  <si>
    <t>Stjørdal</t>
  </si>
  <si>
    <t>Vollan, Stjørdal, Tø</t>
  </si>
  <si>
    <t>Solveig Angell-Petersen|Kjersti Misfjord</t>
  </si>
  <si>
    <t>https://www.artsobservasjoner.no/Sighting/27705273</t>
  </si>
  <si>
    <t>POINT (295104 7047528)</t>
  </si>
  <si>
    <t>urn:uuid:ef88ec02-7cc1-4b8a-86cf-f18979afa196</t>
  </si>
  <si>
    <t>1010_27705273</t>
  </si>
  <si>
    <t>27705328</t>
  </si>
  <si>
    <t>Kvithammar vestre, Stjørdal, Tø</t>
  </si>
  <si>
    <t>https://www.artsobservasjoner.no/Sighting/27705328</t>
  </si>
  <si>
    <t>POINT (294548 7046902)</t>
  </si>
  <si>
    <t>urn:uuid:bc9862e7-4bcb-48f1-9965-50e091e4cc00</t>
  </si>
  <si>
    <t>1010_27705328</t>
  </si>
  <si>
    <t>27149208</t>
  </si>
  <si>
    <t>299_7045</t>
  </si>
  <si>
    <t>Finnmyra sør, Stjørdal, Tø</t>
  </si>
  <si>
    <t>https://www.artsobservasjoner.no/Sighting/27149208</t>
  </si>
  <si>
    <t>POINT (299663 7045073)</t>
  </si>
  <si>
    <t>urn:uuid:1e5911fa-8d8b-451d-9277-b20ecdb6be98</t>
  </si>
  <si>
    <t>1010_27149208</t>
  </si>
  <si>
    <t>27149226</t>
  </si>
  <si>
    <t>https://www.artsobservasjoner.no/Sighting/27149226</t>
  </si>
  <si>
    <t>POINT (299843 7045209)</t>
  </si>
  <si>
    <t>urn:uuid:13bd93b9-79bc-426c-a570-f0221e525d95</t>
  </si>
  <si>
    <t>1010_27149226</t>
  </si>
  <si>
    <t>69929</t>
  </si>
  <si>
    <t>295_7059</t>
  </si>
  <si>
    <t>Frosta</t>
  </si>
  <si>
    <t>Aunberget øst for Aunet \Strandberg.</t>
  </si>
  <si>
    <t>Anders Lyngstad</t>
  </si>
  <si>
    <t>Hageflyktning</t>
  </si>
  <si>
    <t>https://www.unimus.no/felles/bilder/web_hent_bilde.php?id=14792292&amp;type=jpeg</t>
  </si>
  <si>
    <t>POINT (295658 7059565)</t>
  </si>
  <si>
    <t>urn:catalog:TRH:V:69929</t>
  </si>
  <si>
    <t>37_69929</t>
  </si>
  <si>
    <t>TRH_69929</t>
  </si>
  <si>
    <t>317194</t>
  </si>
  <si>
    <t>263_7057</t>
  </si>
  <si>
    <t>Indre Fosen</t>
  </si>
  <si>
    <t>Leksvik</t>
  </si>
  <si>
    <t>Vanvikan</t>
  </si>
  <si>
    <t>Håkon H. Vognild</t>
  </si>
  <si>
    <t>https://www.unimus.no/felles/bilder/web_hent_bilde.php?id=14942469&amp;type=jpeg</t>
  </si>
  <si>
    <t>POINT (263036 7056260)</t>
  </si>
  <si>
    <t>urn:catalog:TRH:V:317194</t>
  </si>
  <si>
    <t>37_317194</t>
  </si>
  <si>
    <t>TRH_317194</t>
  </si>
  <si>
    <t>1757/193</t>
  </si>
  <si>
    <t>265_7055</t>
  </si>
  <si>
    <t xml:space="preserve">Vanvikan-området (samleliste) </t>
  </si>
  <si>
    <t>Sivertsen, S., Erlandsen, Å.</t>
  </si>
  <si>
    <t>Forvillet på strandberg</t>
  </si>
  <si>
    <t>POINT (264381 7055418)</t>
  </si>
  <si>
    <t>urn:uuid:ca1dd224-dad0-48f2-9ef2-ec7393d282a1</t>
  </si>
  <si>
    <t>47_XL-1757_urn:uuid:ca1dd224-dad0-48f2-9ef2-ec7393d282a1</t>
  </si>
  <si>
    <t>289/266</t>
  </si>
  <si>
    <t>Sivertsen, S.</t>
  </si>
  <si>
    <t>urn:uuid:a6a7c5e8-45c4-44d0-a964-47fa830272db</t>
  </si>
  <si>
    <t>47_XL-289_urn:uuid:a6a7c5e8-45c4-44d0-a964-47fa830272db</t>
  </si>
  <si>
    <t>165712</t>
  </si>
  <si>
    <t>305_7069</t>
  </si>
  <si>
    <t>Levanger</t>
  </si>
  <si>
    <t>Ekne, V-siden av Falstadbukta, midt mellom Hernes og Ekne kirke. \Naturalisert på strandberg</t>
  </si>
  <si>
    <t>https://www.unimus.no/felles/bilder/web_hent_bilde.php?id=14919533&amp;type=jpeg</t>
  </si>
  <si>
    <t>POINT (305017 7069887)</t>
  </si>
  <si>
    <t>urn:catalog:TRH:V:165712</t>
  </si>
  <si>
    <t>37_165712</t>
  </si>
  <si>
    <t>TRH_165712</t>
  </si>
  <si>
    <t>165846</t>
  </si>
  <si>
    <t>Ekne, V-siden av Falstadbukta, midt mel. Hernes og Ekne. \Naturalisert på strandberg</t>
  </si>
  <si>
    <t>https://www.unimus.no/felles/bilder/web_hent_bilde.php?id=14919564&amp;type=jpeg</t>
  </si>
  <si>
    <t>urn:catalog:TRH:V:165846</t>
  </si>
  <si>
    <t>37_165846</t>
  </si>
  <si>
    <t>TRH_165846</t>
  </si>
  <si>
    <t>24939813</t>
  </si>
  <si>
    <t>317_7075</t>
  </si>
  <si>
    <t>Eidsbotnvegen 4, Levanger, Levanger, Tø \ /[Kvant.:] 1 Plants</t>
  </si>
  <si>
    <t>Tore Reinsborg</t>
  </si>
  <si>
    <t>Quantity: 1 Plants</t>
  </si>
  <si>
    <t>https://www.artsobservasjoner.no/Sighting/24939813</t>
  </si>
  <si>
    <t>POINT (317012 7074093)</t>
  </si>
  <si>
    <t>urn:uuid:83ae2ef0-7384-4598-a793-5dc3953ba723</t>
  </si>
  <si>
    <t>1010_24939813</t>
  </si>
  <si>
    <t>166807</t>
  </si>
  <si>
    <t>325_7081</t>
  </si>
  <si>
    <t>Verdal</t>
  </si>
  <si>
    <t>Svinhammar. Steinmasser lagt opp rett ut for veien ned til stranda. \Skrotemark, godt etablert</t>
  </si>
  <si>
    <t>https://www.unimus.no/felles/bilder/web_hent_bilde.php?id=14920773&amp;type=jpeg</t>
  </si>
  <si>
    <t>POINT (324162 7081154)</t>
  </si>
  <si>
    <t>urn:catalog:TRH:V:166807</t>
  </si>
  <si>
    <t>37_166807</t>
  </si>
  <si>
    <t>TRH_166807</t>
  </si>
  <si>
    <t>24775700</t>
  </si>
  <si>
    <t>331_7081</t>
  </si>
  <si>
    <t>sisikvegen 13, Forbregd, Verdal, Tø</t>
  </si>
  <si>
    <t>Trond Sørhuus</t>
  </si>
  <si>
    <t>https://www.artsobservasjoner.no/Sighting/24775700</t>
  </si>
  <si>
    <t>POINT (330053 7080510)</t>
  </si>
  <si>
    <t>urn:uuid:9b8aa9e8-d9c6-46ff-8aa6-4924bcc0fe6b</t>
  </si>
  <si>
    <t>1010_24775700</t>
  </si>
  <si>
    <t>46477</t>
  </si>
  <si>
    <t>287_7085</t>
  </si>
  <si>
    <t>Inderøy</t>
  </si>
  <si>
    <t>Mosvik</t>
  </si>
  <si>
    <t>Trongsundet, ved veiens ende \Forvillet på strandberg</t>
  </si>
  <si>
    <t>https://www.unimus.no/felles/bilder/web_hent_bilde.php?id=14762472&amp;type=jpeg</t>
  </si>
  <si>
    <t>POINT (287391 7085978)</t>
  </si>
  <si>
    <t>urn:catalog:TRH:V:46477</t>
  </si>
  <si>
    <t>37_46477</t>
  </si>
  <si>
    <t>TRH_46477</t>
  </si>
  <si>
    <t>1719/53</t>
  </si>
  <si>
    <t>309_7085</t>
  </si>
  <si>
    <t xml:space="preserve">Vangshylla </t>
  </si>
  <si>
    <t>Øien, Dag Inge, Lyngstad, Anders</t>
  </si>
  <si>
    <t>POINT (308147 7084970)</t>
  </si>
  <si>
    <t>urn:uuid:8924c636-c9f7-4125-b3ab-df2a1f95d68c</t>
  </si>
  <si>
    <t>47_XL-1719_urn:uuid:3248ff61-e932-46ae-ad2b-9c6bf0ef0ec3</t>
  </si>
  <si>
    <t>25727255</t>
  </si>
  <si>
    <t>319_7097</t>
  </si>
  <si>
    <t>Skjelvågen, Inderøy, Tø</t>
  </si>
  <si>
    <t>https://www.artsobservasjoner.no/Sighting/25727255</t>
  </si>
  <si>
    <t>POINT (319937 7097917)</t>
  </si>
  <si>
    <t>urn:uuid:c75f046b-7f09-4f48-9f72-7216a9fe124c</t>
  </si>
  <si>
    <t>1010_25727255</t>
  </si>
  <si>
    <t>27305155</t>
  </si>
  <si>
    <t>373_7127</t>
  </si>
  <si>
    <t>Snåsa</t>
  </si>
  <si>
    <t>Snåsa kirke, Snåsa, Tø \NA T43_C_1 Plener, parker og liknende Plenanrea...</t>
  </si>
  <si>
    <t>https://www.artsobservasjoner.no/Sighting/27305155</t>
  </si>
  <si>
    <t>POLYGON ((372478 7126850, 372465 7126837, 372473 7126813, 372482 7126798, 372485 7126790, 372499 7126793, 372582 7126815, 372606 7126836, 372616 7126847, 372622 7126853, 372608 7126882, 372607 7126896, 372537 7126911, 372524 7126917, 372517 7126908, 372510 7126880, 372499 7126866, 372478 7126850))</t>
  </si>
  <si>
    <t>urn:uuid:319a0712-24fa-4232-9b92-b015d9b73bc1</t>
  </si>
  <si>
    <t>1010_27305155</t>
  </si>
  <si>
    <t>118201</t>
  </si>
  <si>
    <t>343_7223</t>
  </si>
  <si>
    <t>Leka</t>
  </si>
  <si>
    <t>Leka \Grunnlendt, tørr utmark</t>
  </si>
  <si>
    <t>Karl O. Damås</t>
  </si>
  <si>
    <t>https://www.unimus.no/felles/bilder/web_hent_bilde.php?id=14846997&amp;type=jpeg</t>
  </si>
  <si>
    <t>POINT (342541 7222072)</t>
  </si>
  <si>
    <t>urn:catalog:TRH:V:118201</t>
  </si>
  <si>
    <t>37_118201</t>
  </si>
  <si>
    <t>TRH_118201</t>
  </si>
  <si>
    <t>24108304</t>
  </si>
  <si>
    <t>481_7463</t>
  </si>
  <si>
    <t>Nordland</t>
  </si>
  <si>
    <t>Bodø</t>
  </si>
  <si>
    <t>No</t>
  </si>
  <si>
    <t>Nord Universitet, Bodø, No</t>
  </si>
  <si>
    <t>Lars Jørgen Rostad</t>
  </si>
  <si>
    <t>https://www.artsobservasjoner.no/Sighting/24108304</t>
  </si>
  <si>
    <t>POINT (481106 7463693)</t>
  </si>
  <si>
    <t>urn:uuid:aa4fea9a-890f-4556-b066-b0480a8841bd</t>
  </si>
  <si>
    <t>1010_24108304</t>
  </si>
  <si>
    <t>246761</t>
  </si>
  <si>
    <t>481_7569</t>
  </si>
  <si>
    <t>Vågan</t>
  </si>
  <si>
    <t>Svolvær Forvillet under berg nær havneområde</t>
  </si>
  <si>
    <t>https://www.unimus.no/felles/bilder/web_hent_bilde.php?id=14934989&amp;type=jpeg</t>
  </si>
  <si>
    <t>POINT (481851 7568650)</t>
  </si>
  <si>
    <t>urn:catalog:TRH:V:246761</t>
  </si>
  <si>
    <t>37_246761</t>
  </si>
  <si>
    <t>TRH_246761</t>
  </si>
  <si>
    <t>22906776</t>
  </si>
  <si>
    <t>Nonshaugen S: Storøyveien, Vågan, No \Bratt, delvis mosekledt, berg.</t>
  </si>
  <si>
    <t>Andy B.  Sortland</t>
  </si>
  <si>
    <t>Forvillet fra hage. Validationstatus: Approved Media</t>
  </si>
  <si>
    <t>https://www.artsobservasjoner.no/Sighting/22906776</t>
  </si>
  <si>
    <t>POINT (481678 7569168)</t>
  </si>
  <si>
    <t>urn:uuid:bc18d50a-a01b-4bea-b4e0-098d7aff84fe</t>
  </si>
  <si>
    <t>1010_22906776</t>
  </si>
  <si>
    <t>24578797</t>
  </si>
  <si>
    <t>Strømbrubakken, Vågan, No</t>
  </si>
  <si>
    <t>Forvillet fra hage på skrint jorddekt berg.</t>
  </si>
  <si>
    <t>https://www.artsobservasjoner.no/Sighting/24578797</t>
  </si>
  <si>
    <t>POINT (481684 7569778)</t>
  </si>
  <si>
    <t>urn:uuid:401c6881-48b7-46ea-9808-ee6d6b6715dc</t>
  </si>
  <si>
    <t>1010_24578797</t>
  </si>
  <si>
    <t>27486134</t>
  </si>
  <si>
    <t>483_7569</t>
  </si>
  <si>
    <t>Svolvær: Instadvika NØ, Vågan, No</t>
  </si>
  <si>
    <t>https://www.artsobservasjoner.no/Sighting/27486134</t>
  </si>
  <si>
    <t>POINT (482977 7569936)</t>
  </si>
  <si>
    <t>urn:uuid:7daeba0c-e1e8-44bf-a108-744ad762ef2f</t>
  </si>
  <si>
    <t>1010_27486134</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</si>
  <si>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</si>
  <si>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</si>
  <si>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</si>
  <si>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</si>
  <si>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</si>
  <si>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</si>
  <si>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</si>
  <si>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</si>
  <si>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</si>
  <si>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</si>
  <si>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</si>
  <si>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</si>
  <si>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</si>
  <si>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</si>
  <si>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</si>
  <si>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</si>
  <si>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</si>
  <si>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</si>
  <si>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</si>
  <si>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</si>
  <si>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</si>
  <si>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</si>
  <si>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</si>
  <si>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</si>
  <si>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</si>
  <si>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</si>
  <si>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</si>
  <si>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</si>
  <si>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</si>
  <si>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</si>
  <si>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</si>
  <si>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</si>
  <si>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</si>
  <si>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</si>
  <si>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</si>
  <si>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</si>
  <si>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</si>
  <si>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</si>
  <si>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</si>
  <si>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</si>
  <si>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</si>
  <si>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</si>
  <si>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</si>
  <si>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</si>
  <si>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</si>
  <si>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</si>
  <si>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</si>
  <si>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</si>
  <si>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</si>
  <si>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</si>
  <si>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</si>
  <si>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</si>
  <si>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</si>
  <si>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</si>
  <si>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</si>
  <si>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</si>
  <si>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</si>
  <si>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</si>
  <si>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</si>
  <si>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</si>
  <si>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</si>
  <si>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</si>
  <si>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</si>
  <si>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</si>
  <si>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</si>
  <si>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</si>
  <si>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</si>
  <si>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</si>
  <si>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</si>
  <si>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</si>
  <si>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</si>
  <si>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</si>
  <si>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</si>
  <si>
    <t>Ex2021</t>
  </si>
  <si>
    <t>Div</t>
  </si>
  <si>
    <t>RE_Navn</t>
  </si>
  <si>
    <t>zone</t>
  </si>
  <si>
    <t>t</t>
  </si>
  <si>
    <t>east</t>
  </si>
  <si>
    <t>north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</si>
</sst>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6">
    <xf numFmtId="0" fontId="0" fillId="0" borderId="0" xfId="0"/>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2" fillId="0" borderId="0" xfId="1" applyFill="1"/>
    <xf numFmtId="0" fontId="0" fillId="5" borderId="0" xfId="0" applyFill="1"/>
    <xf numFmtId="0" fontId="0" fillId="0" borderId="0" xfId="0" applyAlignment="1">
      <alignment horizontal="right"/>
    </xf>
    <xf numFmtId="0" fontId="2" fillId="0" borderId="0" xfId="1"/>
    <xf numFmtId="0" fontId="0" fillId="6" borderId="0" xfId="0" applyFill="1"/>
    <xf numFmtId="0" fontId="3" fillId="0" borderId="0" xfId="1" applyFont="1" applyFill="1"/>
    <xf numFmtId="0" fontId="0" fillId="7" borderId="0" xfId="0" applyFill="1"/>
    <xf numFmtId="49" fontId="0" fillId="0" borderId="0" xfId="0" applyNumberForma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C75D0-3676-42BA-9C67-3FE41A767DBB}">
  <dimension ref="A1:BX2335"/>
  <sheetViews>
    <sheetView tabSelected="1" workbookViewId="0">
      <selection sqref="A1:XFD1048576"/>
    </sheetView>
  </sheetViews>
  <sheetFormatPr defaultRowHeight="15" x14ac:dyDescent="0.25"/>
  <sheetData>
    <row r="1" spans="1:76" x14ac:dyDescent="0.25">
      <c r="A1" t="s">
        <v>14286</v>
      </c>
      <c r="B1" t="s">
        <v>14287</v>
      </c>
      <c r="C1" t="s">
        <v>14288</v>
      </c>
      <c r="D1" t="s">
        <v>14289</v>
      </c>
      <c r="E1" t="s">
        <v>14290</v>
      </c>
      <c r="F1" t="s">
        <v>14291</v>
      </c>
      <c r="G1" t="s">
        <v>14292</v>
      </c>
      <c r="H1" t="s">
        <v>14293</v>
      </c>
      <c r="I1" t="s">
        <v>14294</v>
      </c>
      <c r="J1" t="s">
        <v>14295</v>
      </c>
      <c r="K1" t="s">
        <v>14296</v>
      </c>
      <c r="L1" t="s">
        <v>14297</v>
      </c>
      <c r="M1" t="s">
        <v>14298</v>
      </c>
      <c r="N1" t="s">
        <v>14299</v>
      </c>
      <c r="O1" t="s">
        <v>14300</v>
      </c>
      <c r="P1" t="s">
        <v>14301</v>
      </c>
      <c r="Q1" t="s">
        <v>14302</v>
      </c>
      <c r="R1" t="s">
        <v>14303</v>
      </c>
      <c r="S1" t="s">
        <v>14304</v>
      </c>
      <c r="T1" t="s">
        <v>14305</v>
      </c>
      <c r="U1" t="s">
        <v>14306</v>
      </c>
      <c r="V1" t="s">
        <v>14307</v>
      </c>
      <c r="W1" t="s">
        <v>14308</v>
      </c>
      <c r="X1" t="s">
        <v>14309</v>
      </c>
      <c r="Y1" t="s">
        <v>14310</v>
      </c>
      <c r="Z1" t="s">
        <v>14311</v>
      </c>
      <c r="AA1" t="s">
        <v>14312</v>
      </c>
      <c r="AB1" t="s">
        <v>14313</v>
      </c>
      <c r="AC1" t="s">
        <v>14314</v>
      </c>
      <c r="AD1" t="s">
        <v>14315</v>
      </c>
      <c r="AE1" t="s">
        <v>14316</v>
      </c>
      <c r="AF1" t="s">
        <v>14317</v>
      </c>
      <c r="AG1" t="s">
        <v>14318</v>
      </c>
      <c r="AH1" t="s">
        <v>14319</v>
      </c>
      <c r="AJ1" t="s">
        <v>14320</v>
      </c>
      <c r="AK1" t="s">
        <v>14321</v>
      </c>
      <c r="AL1" t="s">
        <v>14322</v>
      </c>
      <c r="AM1" t="s">
        <v>14323</v>
      </c>
      <c r="AN1" t="s">
        <v>14324</v>
      </c>
      <c r="AO1" t="s">
        <v>14325</v>
      </c>
      <c r="AP1" t="s">
        <v>14326</v>
      </c>
      <c r="AQ1" t="s">
        <v>14327</v>
      </c>
      <c r="AR1" t="s">
        <v>14328</v>
      </c>
      <c r="AS1" t="s">
        <v>14329</v>
      </c>
      <c r="AT1" t="s">
        <v>14330</v>
      </c>
      <c r="AU1" t="s">
        <v>14298</v>
      </c>
      <c r="AV1" t="s">
        <v>14331</v>
      </c>
      <c r="AW1" t="s">
        <v>14332</v>
      </c>
      <c r="AX1" t="s">
        <v>14333</v>
      </c>
      <c r="AY1" t="s">
        <v>14334</v>
      </c>
      <c r="AZ1" t="s">
        <v>14335</v>
      </c>
      <c r="BA1" t="s">
        <v>14336</v>
      </c>
      <c r="BB1" t="s">
        <v>14337</v>
      </c>
      <c r="BC1" t="s">
        <v>14338</v>
      </c>
      <c r="BD1" t="s">
        <v>14339</v>
      </c>
      <c r="BE1" t="s">
        <v>14340</v>
      </c>
      <c r="BF1" t="s">
        <v>14341</v>
      </c>
      <c r="BG1" t="s">
        <v>14342</v>
      </c>
      <c r="BH1" t="s">
        <v>14305</v>
      </c>
      <c r="BI1" t="s">
        <v>14343</v>
      </c>
      <c r="BJ1" t="s">
        <v>14344</v>
      </c>
      <c r="BK1" t="s">
        <v>14345</v>
      </c>
      <c r="BL1" t="s">
        <v>14346</v>
      </c>
      <c r="BM1" t="s">
        <v>14347</v>
      </c>
      <c r="BN1" t="s">
        <v>14348</v>
      </c>
      <c r="BO1" t="s">
        <v>14349</v>
      </c>
      <c r="BP1" t="s">
        <v>14350</v>
      </c>
      <c r="BQ1" t="s">
        <v>14351</v>
      </c>
      <c r="BR1" t="s">
        <v>14352</v>
      </c>
      <c r="BS1" t="s">
        <v>14353</v>
      </c>
      <c r="BT1" t="s">
        <v>14354</v>
      </c>
      <c r="BU1" t="s">
        <v>14355</v>
      </c>
      <c r="BV1" t="s">
        <v>14356</v>
      </c>
      <c r="BW1" t="s">
        <v>14357</v>
      </c>
      <c r="BX1" t="s">
        <v>14358</v>
      </c>
    </row>
    <row r="2" spans="1:76" x14ac:dyDescent="0.25">
      <c r="A2">
        <v>298381</v>
      </c>
      <c r="B2">
        <v>136033</v>
      </c>
      <c r="F2" t="s">
        <v>0</v>
      </c>
      <c r="G2" t="s">
        <v>942</v>
      </c>
      <c r="H2" t="s">
        <v>2805</v>
      </c>
      <c r="I2" t="s">
        <v>174</v>
      </c>
      <c r="K2">
        <v>1</v>
      </c>
      <c r="L2" t="s">
        <v>4</v>
      </c>
      <c r="M2">
        <v>103590</v>
      </c>
      <c r="N2" t="s">
        <v>5</v>
      </c>
      <c r="O2" t="s">
        <v>5</v>
      </c>
      <c r="S2" t="s">
        <v>1383</v>
      </c>
      <c r="T2" t="s">
        <v>1384</v>
      </c>
      <c r="U2" t="s">
        <v>2790</v>
      </c>
      <c r="V2" s="12">
        <v>3</v>
      </c>
      <c r="W2" t="s">
        <v>7</v>
      </c>
      <c r="X2" t="s">
        <v>2711</v>
      </c>
      <c r="Y2" s="2" t="s">
        <v>2019</v>
      </c>
      <c r="Z2" s="3">
        <v>2</v>
      </c>
      <c r="AA2" s="4">
        <v>219</v>
      </c>
      <c r="AB2" t="s">
        <v>2711</v>
      </c>
      <c r="AC2" t="s">
        <v>2806</v>
      </c>
      <c r="AD2">
        <v>1981</v>
      </c>
      <c r="AE2">
        <v>7</v>
      </c>
      <c r="AF2">
        <v>21</v>
      </c>
      <c r="AG2" t="s">
        <v>2807</v>
      </c>
      <c r="AH2" t="s">
        <v>2807</v>
      </c>
      <c r="AJ2" t="s">
        <v>5</v>
      </c>
      <c r="AK2" t="s">
        <v>12</v>
      </c>
      <c r="AL2">
        <v>249005</v>
      </c>
      <c r="AM2">
        <v>6652502</v>
      </c>
      <c r="AN2" s="4">
        <v>249000</v>
      </c>
      <c r="AO2" s="4">
        <v>6653000</v>
      </c>
      <c r="AP2">
        <v>14393</v>
      </c>
      <c r="AR2">
        <v>105</v>
      </c>
      <c r="AS2" t="s">
        <v>2793</v>
      </c>
      <c r="AT2" s="5"/>
      <c r="AU2">
        <v>103590</v>
      </c>
      <c r="AW2" s="6" t="s">
        <v>14</v>
      </c>
      <c r="AX2">
        <v>1</v>
      </c>
      <c r="AY2" t="s">
        <v>15</v>
      </c>
      <c r="AZ2" t="s">
        <v>2795</v>
      </c>
      <c r="BA2" t="s">
        <v>2808</v>
      </c>
      <c r="BB2">
        <v>105</v>
      </c>
      <c r="BC2" t="s">
        <v>950</v>
      </c>
      <c r="BD2" t="s">
        <v>951</v>
      </c>
      <c r="BF2" s="5">
        <v>40150</v>
      </c>
      <c r="BG2" s="7" t="s">
        <v>20</v>
      </c>
      <c r="BI2">
        <v>5</v>
      </c>
      <c r="BJ2">
        <v>286440</v>
      </c>
      <c r="BK2">
        <v>171881</v>
      </c>
      <c r="BL2" t="s">
        <v>2809</v>
      </c>
      <c r="BN2" t="s">
        <v>2810</v>
      </c>
      <c r="BX2">
        <v>298381</v>
      </c>
    </row>
    <row r="3" spans="1:76" x14ac:dyDescent="0.25">
      <c r="A3">
        <v>73272</v>
      </c>
      <c r="B3">
        <v>140131</v>
      </c>
      <c r="F3" t="s">
        <v>0</v>
      </c>
      <c r="G3" t="s">
        <v>942</v>
      </c>
      <c r="H3" t="s">
        <v>12997</v>
      </c>
      <c r="I3" s="8" t="str">
        <f>HYPERLINK(AT3,"Hb")</f>
        <v>Hb</v>
      </c>
      <c r="K3">
        <v>1</v>
      </c>
      <c r="L3" t="s">
        <v>4</v>
      </c>
      <c r="M3">
        <v>103590</v>
      </c>
      <c r="N3" t="s">
        <v>5</v>
      </c>
      <c r="O3" t="s">
        <v>5</v>
      </c>
      <c r="S3" t="s">
        <v>1383</v>
      </c>
      <c r="T3" t="s">
        <v>1384</v>
      </c>
      <c r="U3" t="s">
        <v>12998</v>
      </c>
      <c r="V3" s="12">
        <v>3</v>
      </c>
      <c r="W3" t="s">
        <v>12871</v>
      </c>
      <c r="X3" t="s">
        <v>12999</v>
      </c>
      <c r="Y3" s="2" t="s">
        <v>12873</v>
      </c>
      <c r="Z3" s="3">
        <v>12</v>
      </c>
      <c r="AA3" s="4">
        <v>1238</v>
      </c>
      <c r="AB3" s="4" t="s">
        <v>12999</v>
      </c>
      <c r="AC3" t="s">
        <v>13000</v>
      </c>
      <c r="AD3">
        <v>1920</v>
      </c>
      <c r="AE3">
        <v>10</v>
      </c>
      <c r="AF3">
        <v>10</v>
      </c>
      <c r="AG3" t="s">
        <v>13001</v>
      </c>
      <c r="AH3" t="s">
        <v>13001</v>
      </c>
      <c r="AJ3" t="s">
        <v>5</v>
      </c>
      <c r="AK3" t="s">
        <v>12</v>
      </c>
      <c r="AL3">
        <v>12068</v>
      </c>
      <c r="AM3">
        <v>6725728</v>
      </c>
      <c r="AN3" s="4">
        <v>13000</v>
      </c>
      <c r="AO3" s="4">
        <v>6725000</v>
      </c>
      <c r="AP3">
        <v>30972</v>
      </c>
      <c r="AR3">
        <v>105</v>
      </c>
      <c r="AS3" t="s">
        <v>13002</v>
      </c>
      <c r="AT3" t="s">
        <v>13003</v>
      </c>
      <c r="AU3">
        <v>103590</v>
      </c>
      <c r="AW3" s="6" t="s">
        <v>14</v>
      </c>
      <c r="AX3">
        <v>1</v>
      </c>
      <c r="AY3" t="s">
        <v>15</v>
      </c>
      <c r="AZ3" t="s">
        <v>13004</v>
      </c>
      <c r="BA3" t="s">
        <v>13005</v>
      </c>
      <c r="BB3">
        <v>105</v>
      </c>
      <c r="BC3" t="s">
        <v>950</v>
      </c>
      <c r="BD3" t="s">
        <v>951</v>
      </c>
      <c r="BE3">
        <v>1</v>
      </c>
      <c r="BF3" s="5">
        <v>43060</v>
      </c>
      <c r="BG3" s="7" t="s">
        <v>20</v>
      </c>
      <c r="BI3">
        <v>5</v>
      </c>
      <c r="BJ3">
        <v>291885</v>
      </c>
      <c r="BK3">
        <v>172477</v>
      </c>
      <c r="BL3" t="s">
        <v>13006</v>
      </c>
      <c r="BN3" t="s">
        <v>13007</v>
      </c>
      <c r="BX3">
        <v>73272</v>
      </c>
    </row>
    <row r="4" spans="1:76" x14ac:dyDescent="0.25">
      <c r="A4">
        <v>73274</v>
      </c>
      <c r="B4">
        <v>140133</v>
      </c>
      <c r="F4" t="s">
        <v>0</v>
      </c>
      <c r="G4" t="s">
        <v>942</v>
      </c>
      <c r="H4" t="s">
        <v>13008</v>
      </c>
      <c r="I4" s="8" t="str">
        <f>HYPERLINK(AT4,"Hb")</f>
        <v>Hb</v>
      </c>
      <c r="K4">
        <v>1</v>
      </c>
      <c r="L4" t="s">
        <v>4</v>
      </c>
      <c r="M4">
        <v>103590</v>
      </c>
      <c r="N4" t="s">
        <v>5</v>
      </c>
      <c r="O4" t="s">
        <v>5</v>
      </c>
      <c r="S4" t="s">
        <v>1383</v>
      </c>
      <c r="T4" t="s">
        <v>1384</v>
      </c>
      <c r="U4" t="s">
        <v>12998</v>
      </c>
      <c r="V4" s="12">
        <v>3</v>
      </c>
      <c r="W4" t="s">
        <v>12871</v>
      </c>
      <c r="X4" t="s">
        <v>12999</v>
      </c>
      <c r="Y4" s="2" t="s">
        <v>12873</v>
      </c>
      <c r="Z4" s="3">
        <v>12</v>
      </c>
      <c r="AA4" s="4">
        <v>1238</v>
      </c>
      <c r="AB4" s="4" t="s">
        <v>12999</v>
      </c>
      <c r="AC4" t="s">
        <v>13009</v>
      </c>
      <c r="AD4">
        <v>1920</v>
      </c>
      <c r="AE4">
        <v>10</v>
      </c>
      <c r="AF4">
        <v>10</v>
      </c>
      <c r="AG4" t="s">
        <v>13001</v>
      </c>
      <c r="AH4" t="s">
        <v>13001</v>
      </c>
      <c r="AJ4" t="s">
        <v>5</v>
      </c>
      <c r="AK4" t="s">
        <v>12</v>
      </c>
      <c r="AL4">
        <v>12068</v>
      </c>
      <c r="AM4">
        <v>6725728</v>
      </c>
      <c r="AN4" s="4">
        <v>13000</v>
      </c>
      <c r="AO4" s="4">
        <v>6725000</v>
      </c>
      <c r="AP4">
        <v>30972</v>
      </c>
      <c r="AR4">
        <v>105</v>
      </c>
      <c r="AS4" t="s">
        <v>13010</v>
      </c>
      <c r="AT4" t="s">
        <v>13011</v>
      </c>
      <c r="AU4">
        <v>103590</v>
      </c>
      <c r="AW4" s="6" t="s">
        <v>14</v>
      </c>
      <c r="AX4">
        <v>1</v>
      </c>
      <c r="AY4" t="s">
        <v>15</v>
      </c>
      <c r="AZ4" t="s">
        <v>13004</v>
      </c>
      <c r="BA4" t="s">
        <v>13012</v>
      </c>
      <c r="BB4">
        <v>105</v>
      </c>
      <c r="BC4" t="s">
        <v>950</v>
      </c>
      <c r="BD4" t="s">
        <v>951</v>
      </c>
      <c r="BE4">
        <v>1</v>
      </c>
      <c r="BF4" s="5">
        <v>43060</v>
      </c>
      <c r="BG4" s="7" t="s">
        <v>20</v>
      </c>
      <c r="BI4">
        <v>5</v>
      </c>
      <c r="BJ4">
        <v>291887</v>
      </c>
      <c r="BK4">
        <v>172478</v>
      </c>
      <c r="BL4" t="s">
        <v>13013</v>
      </c>
      <c r="BN4" t="s">
        <v>13014</v>
      </c>
      <c r="BX4">
        <v>73274</v>
      </c>
    </row>
    <row r="5" spans="1:76" x14ac:dyDescent="0.25">
      <c r="A5">
        <v>73271</v>
      </c>
      <c r="B5">
        <v>140130</v>
      </c>
      <c r="F5" t="s">
        <v>0</v>
      </c>
      <c r="G5" t="s">
        <v>942</v>
      </c>
      <c r="H5" t="s">
        <v>13015</v>
      </c>
      <c r="I5" s="8" t="str">
        <f>HYPERLINK(AT5,"Hb")</f>
        <v>Hb</v>
      </c>
      <c r="K5">
        <v>1</v>
      </c>
      <c r="L5" t="s">
        <v>4</v>
      </c>
      <c r="M5">
        <v>103590</v>
      </c>
      <c r="N5" t="s">
        <v>5</v>
      </c>
      <c r="O5" t="s">
        <v>5</v>
      </c>
      <c r="S5" t="s">
        <v>1383</v>
      </c>
      <c r="T5" t="s">
        <v>1384</v>
      </c>
      <c r="U5" t="s">
        <v>12998</v>
      </c>
      <c r="V5" s="12">
        <v>3</v>
      </c>
      <c r="W5" t="s">
        <v>12871</v>
      </c>
      <c r="X5" t="s">
        <v>12999</v>
      </c>
      <c r="Y5" s="2" t="s">
        <v>12873</v>
      </c>
      <c r="Z5" s="3">
        <v>12</v>
      </c>
      <c r="AA5" s="4">
        <v>1238</v>
      </c>
      <c r="AB5" s="4" t="s">
        <v>12999</v>
      </c>
      <c r="AC5" t="s">
        <v>13016</v>
      </c>
      <c r="AD5">
        <v>1921</v>
      </c>
      <c r="AE5">
        <v>1</v>
      </c>
      <c r="AF5">
        <v>1</v>
      </c>
      <c r="AG5" t="s">
        <v>13017</v>
      </c>
      <c r="AH5" t="s">
        <v>13017</v>
      </c>
      <c r="AJ5" t="s">
        <v>5</v>
      </c>
      <c r="AK5" t="s">
        <v>12</v>
      </c>
      <c r="AL5">
        <v>12068</v>
      </c>
      <c r="AM5">
        <v>6725728</v>
      </c>
      <c r="AN5" s="4">
        <v>13000</v>
      </c>
      <c r="AO5" s="4">
        <v>6725000</v>
      </c>
      <c r="AP5">
        <v>30972</v>
      </c>
      <c r="AR5">
        <v>105</v>
      </c>
      <c r="AS5" t="s">
        <v>13002</v>
      </c>
      <c r="AT5" t="s">
        <v>13018</v>
      </c>
      <c r="AU5">
        <v>103590</v>
      </c>
      <c r="AW5" s="6" t="s">
        <v>14</v>
      </c>
      <c r="AX5">
        <v>1</v>
      </c>
      <c r="AY5" t="s">
        <v>15</v>
      </c>
      <c r="AZ5" t="s">
        <v>13004</v>
      </c>
      <c r="BA5" t="s">
        <v>13019</v>
      </c>
      <c r="BB5">
        <v>105</v>
      </c>
      <c r="BC5" t="s">
        <v>950</v>
      </c>
      <c r="BD5" t="s">
        <v>951</v>
      </c>
      <c r="BE5">
        <v>1</v>
      </c>
      <c r="BF5" s="5">
        <v>40150</v>
      </c>
      <c r="BG5" s="7" t="s">
        <v>20</v>
      </c>
      <c r="BI5">
        <v>5</v>
      </c>
      <c r="BJ5">
        <v>291884</v>
      </c>
      <c r="BK5">
        <v>172479</v>
      </c>
      <c r="BL5" t="s">
        <v>13020</v>
      </c>
      <c r="BN5" t="s">
        <v>13021</v>
      </c>
      <c r="BX5">
        <v>73271</v>
      </c>
    </row>
    <row r="6" spans="1:76" x14ac:dyDescent="0.25">
      <c r="A6">
        <v>92604</v>
      </c>
      <c r="B6">
        <v>140142</v>
      </c>
      <c r="F6" t="s">
        <v>0</v>
      </c>
      <c r="G6" t="s">
        <v>942</v>
      </c>
      <c r="H6" t="s">
        <v>13166</v>
      </c>
      <c r="I6" s="8" t="str">
        <f>HYPERLINK(AT6,"Hb")</f>
        <v>Hb</v>
      </c>
      <c r="K6">
        <v>1</v>
      </c>
      <c r="L6" t="s">
        <v>4</v>
      </c>
      <c r="M6">
        <v>103590</v>
      </c>
      <c r="N6" t="s">
        <v>5</v>
      </c>
      <c r="O6" t="s">
        <v>5</v>
      </c>
      <c r="S6" t="s">
        <v>1383</v>
      </c>
      <c r="T6" t="s">
        <v>1384</v>
      </c>
      <c r="U6" t="s">
        <v>13132</v>
      </c>
      <c r="V6" s="12">
        <v>3</v>
      </c>
      <c r="W6" t="s">
        <v>12871</v>
      </c>
      <c r="X6" t="s">
        <v>13133</v>
      </c>
      <c r="Y6" s="2" t="s">
        <v>13096</v>
      </c>
      <c r="Z6" s="3">
        <v>14</v>
      </c>
      <c r="AA6" s="4">
        <v>1417</v>
      </c>
      <c r="AB6" s="4" t="s">
        <v>13133</v>
      </c>
      <c r="AC6" t="s">
        <v>13167</v>
      </c>
      <c r="AD6">
        <v>1933</v>
      </c>
      <c r="AE6">
        <v>7</v>
      </c>
      <c r="AF6">
        <v>29</v>
      </c>
      <c r="AG6" t="s">
        <v>13001</v>
      </c>
      <c r="AH6" t="s">
        <v>13001</v>
      </c>
      <c r="AJ6" t="s">
        <v>5</v>
      </c>
      <c r="AK6" t="s">
        <v>12</v>
      </c>
      <c r="AL6">
        <v>44356</v>
      </c>
      <c r="AM6">
        <v>6796071</v>
      </c>
      <c r="AN6" s="4">
        <v>45000</v>
      </c>
      <c r="AO6" s="4">
        <v>6797000</v>
      </c>
      <c r="AP6">
        <v>29733</v>
      </c>
      <c r="AR6">
        <v>105</v>
      </c>
      <c r="AS6" t="s">
        <v>13136</v>
      </c>
      <c r="AT6" t="s">
        <v>13168</v>
      </c>
      <c r="AU6">
        <v>103590</v>
      </c>
      <c r="AW6" s="6" t="s">
        <v>14</v>
      </c>
      <c r="AX6">
        <v>1</v>
      </c>
      <c r="AY6" t="s">
        <v>15</v>
      </c>
      <c r="AZ6" t="s">
        <v>13138</v>
      </c>
      <c r="BA6" t="s">
        <v>13169</v>
      </c>
      <c r="BB6">
        <v>105</v>
      </c>
      <c r="BC6" t="s">
        <v>950</v>
      </c>
      <c r="BD6" t="s">
        <v>951</v>
      </c>
      <c r="BE6">
        <v>1</v>
      </c>
      <c r="BF6" s="5">
        <v>40150</v>
      </c>
      <c r="BG6" s="7" t="s">
        <v>20</v>
      </c>
      <c r="BI6">
        <v>5</v>
      </c>
      <c r="BJ6">
        <v>291896</v>
      </c>
      <c r="BK6">
        <v>172492</v>
      </c>
      <c r="BL6" t="s">
        <v>13170</v>
      </c>
      <c r="BN6" t="s">
        <v>13171</v>
      </c>
      <c r="BX6">
        <v>92604</v>
      </c>
    </row>
    <row r="7" spans="1:76" x14ac:dyDescent="0.25">
      <c r="A7">
        <v>92599</v>
      </c>
      <c r="B7">
        <v>140136</v>
      </c>
      <c r="F7" t="s">
        <v>0</v>
      </c>
      <c r="G7" t="s">
        <v>942</v>
      </c>
      <c r="H7" t="s">
        <v>13172</v>
      </c>
      <c r="I7" s="8" t="str">
        <f>HYPERLINK(AT7,"Hb")</f>
        <v>Hb</v>
      </c>
      <c r="K7">
        <v>1</v>
      </c>
      <c r="L7" t="s">
        <v>4</v>
      </c>
      <c r="M7">
        <v>103590</v>
      </c>
      <c r="N7" t="s">
        <v>5</v>
      </c>
      <c r="O7" t="s">
        <v>5</v>
      </c>
      <c r="S7" t="s">
        <v>1383</v>
      </c>
      <c r="T7" t="s">
        <v>1384</v>
      </c>
      <c r="U7" t="s">
        <v>13132</v>
      </c>
      <c r="V7" s="12">
        <v>3</v>
      </c>
      <c r="W7" t="s">
        <v>12871</v>
      </c>
      <c r="X7" t="s">
        <v>13133</v>
      </c>
      <c r="Y7" s="2" t="s">
        <v>13096</v>
      </c>
      <c r="Z7" s="3">
        <v>14</v>
      </c>
      <c r="AA7" s="4">
        <v>1417</v>
      </c>
      <c r="AB7" s="4" t="s">
        <v>13133</v>
      </c>
      <c r="AC7" t="s">
        <v>13173</v>
      </c>
      <c r="AD7">
        <v>1934</v>
      </c>
      <c r="AE7">
        <v>6</v>
      </c>
      <c r="AF7">
        <v>29</v>
      </c>
      <c r="AG7" t="s">
        <v>13001</v>
      </c>
      <c r="AH7" t="s">
        <v>13001</v>
      </c>
      <c r="AJ7" t="s">
        <v>5</v>
      </c>
      <c r="AK7" t="s">
        <v>12</v>
      </c>
      <c r="AL7">
        <v>44356</v>
      </c>
      <c r="AM7">
        <v>6796071</v>
      </c>
      <c r="AN7" s="4">
        <v>45000</v>
      </c>
      <c r="AO7" s="4">
        <v>6797000</v>
      </c>
      <c r="AP7">
        <v>29733</v>
      </c>
      <c r="AR7">
        <v>105</v>
      </c>
      <c r="AS7" t="s">
        <v>13136</v>
      </c>
      <c r="AT7" t="s">
        <v>13174</v>
      </c>
      <c r="AU7">
        <v>103590</v>
      </c>
      <c r="AW7" s="6" t="s">
        <v>14</v>
      </c>
      <c r="AX7">
        <v>1</v>
      </c>
      <c r="AY7" t="s">
        <v>15</v>
      </c>
      <c r="AZ7" t="s">
        <v>13138</v>
      </c>
      <c r="BA7" t="s">
        <v>13175</v>
      </c>
      <c r="BB7">
        <v>105</v>
      </c>
      <c r="BC7" t="s">
        <v>950</v>
      </c>
      <c r="BD7" t="s">
        <v>951</v>
      </c>
      <c r="BE7">
        <v>1</v>
      </c>
      <c r="BF7" s="5">
        <v>40150</v>
      </c>
      <c r="BG7" s="7" t="s">
        <v>20</v>
      </c>
      <c r="BI7">
        <v>5</v>
      </c>
      <c r="BJ7">
        <v>291889</v>
      </c>
      <c r="BK7">
        <v>172494</v>
      </c>
      <c r="BL7" t="s">
        <v>13176</v>
      </c>
      <c r="BN7" t="s">
        <v>13177</v>
      </c>
      <c r="BX7">
        <v>92599</v>
      </c>
    </row>
    <row r="8" spans="1:76" x14ac:dyDescent="0.25">
      <c r="A8">
        <v>180696</v>
      </c>
      <c r="B8">
        <v>199198</v>
      </c>
      <c r="F8" t="s">
        <v>0</v>
      </c>
      <c r="G8" t="s">
        <v>203</v>
      </c>
      <c r="H8" t="s">
        <v>10500</v>
      </c>
      <c r="I8" t="s">
        <v>174</v>
      </c>
      <c r="K8">
        <v>1</v>
      </c>
      <c r="L8" t="s">
        <v>4</v>
      </c>
      <c r="M8">
        <v>103590</v>
      </c>
      <c r="N8" t="s">
        <v>5</v>
      </c>
      <c r="O8" t="s">
        <v>5</v>
      </c>
      <c r="S8" t="s">
        <v>1383</v>
      </c>
      <c r="T8" t="s">
        <v>1384</v>
      </c>
      <c r="U8" t="s">
        <v>10501</v>
      </c>
      <c r="V8" s="1">
        <v>1</v>
      </c>
      <c r="W8" t="s">
        <v>9258</v>
      </c>
      <c r="X8" t="s">
        <v>10492</v>
      </c>
      <c r="Y8" s="2" t="s">
        <v>10157</v>
      </c>
      <c r="Z8" s="3">
        <v>8</v>
      </c>
      <c r="AA8" s="4">
        <v>807</v>
      </c>
      <c r="AB8" s="4" t="s">
        <v>10492</v>
      </c>
      <c r="AC8" t="s">
        <v>10502</v>
      </c>
      <c r="AD8">
        <v>2006</v>
      </c>
      <c r="AE8">
        <v>7</v>
      </c>
      <c r="AF8">
        <v>24</v>
      </c>
      <c r="AG8" t="s">
        <v>10373</v>
      </c>
      <c r="AH8" t="s">
        <v>10374</v>
      </c>
      <c r="AJ8" t="s">
        <v>5</v>
      </c>
      <c r="AK8" t="s">
        <v>12</v>
      </c>
      <c r="AL8">
        <v>168404</v>
      </c>
      <c r="AM8">
        <v>6632362</v>
      </c>
      <c r="AN8" s="4">
        <v>169000</v>
      </c>
      <c r="AO8" s="4">
        <v>6633000</v>
      </c>
      <c r="AP8">
        <v>7</v>
      </c>
      <c r="AR8">
        <v>33</v>
      </c>
      <c r="AT8" s="5"/>
      <c r="AU8">
        <v>103590</v>
      </c>
      <c r="AW8" s="6" t="s">
        <v>14</v>
      </c>
      <c r="AX8">
        <v>1</v>
      </c>
      <c r="AY8" t="s">
        <v>15</v>
      </c>
      <c r="AZ8" t="s">
        <v>10503</v>
      </c>
      <c r="BA8" t="s">
        <v>10504</v>
      </c>
      <c r="BB8">
        <v>33</v>
      </c>
      <c r="BC8" t="s">
        <v>211</v>
      </c>
      <c r="BD8" t="s">
        <v>32</v>
      </c>
      <c r="BF8" s="5">
        <v>41689</v>
      </c>
      <c r="BG8" s="7" t="s">
        <v>20</v>
      </c>
      <c r="BI8">
        <v>4</v>
      </c>
      <c r="BJ8">
        <v>350086</v>
      </c>
      <c r="BK8">
        <v>172223</v>
      </c>
      <c r="BL8" t="s">
        <v>10505</v>
      </c>
      <c r="BN8" t="s">
        <v>10506</v>
      </c>
      <c r="BX8">
        <v>180696</v>
      </c>
    </row>
    <row r="9" spans="1:76" x14ac:dyDescent="0.25">
      <c r="A9">
        <v>190287</v>
      </c>
      <c r="B9">
        <v>199468</v>
      </c>
      <c r="F9" t="s">
        <v>0</v>
      </c>
      <c r="G9" t="s">
        <v>203</v>
      </c>
      <c r="H9" t="s">
        <v>10543</v>
      </c>
      <c r="I9" t="s">
        <v>174</v>
      </c>
      <c r="K9">
        <v>1</v>
      </c>
      <c r="L9" t="s">
        <v>4</v>
      </c>
      <c r="M9">
        <v>103590</v>
      </c>
      <c r="N9" t="s">
        <v>5</v>
      </c>
      <c r="O9" t="s">
        <v>5</v>
      </c>
      <c r="S9" t="s">
        <v>1383</v>
      </c>
      <c r="T9" t="s">
        <v>1384</v>
      </c>
      <c r="U9" t="s">
        <v>10544</v>
      </c>
      <c r="V9" s="1">
        <v>1</v>
      </c>
      <c r="W9" t="s">
        <v>9258</v>
      </c>
      <c r="X9" t="s">
        <v>10535</v>
      </c>
      <c r="Y9" s="2" t="s">
        <v>10157</v>
      </c>
      <c r="Z9" s="3">
        <v>8</v>
      </c>
      <c r="AA9" s="4">
        <v>814</v>
      </c>
      <c r="AB9" s="4" t="s">
        <v>10535</v>
      </c>
      <c r="AC9" t="s">
        <v>10545</v>
      </c>
      <c r="AD9">
        <v>2006</v>
      </c>
      <c r="AE9">
        <v>7</v>
      </c>
      <c r="AF9">
        <v>3</v>
      </c>
      <c r="AG9" t="s">
        <v>10373</v>
      </c>
      <c r="AH9" t="s">
        <v>491</v>
      </c>
      <c r="AJ9" t="s">
        <v>5</v>
      </c>
      <c r="AK9" t="s">
        <v>12</v>
      </c>
      <c r="AL9">
        <v>186116</v>
      </c>
      <c r="AM9">
        <v>6545443</v>
      </c>
      <c r="AN9" s="4">
        <v>187000</v>
      </c>
      <c r="AO9" s="4">
        <v>6545000</v>
      </c>
      <c r="AP9">
        <v>7</v>
      </c>
      <c r="AR9">
        <v>33</v>
      </c>
      <c r="AT9" s="5"/>
      <c r="AU9">
        <v>103590</v>
      </c>
      <c r="AW9" s="6" t="s">
        <v>14</v>
      </c>
      <c r="AX9">
        <v>1</v>
      </c>
      <c r="AY9" t="s">
        <v>15</v>
      </c>
      <c r="AZ9" t="s">
        <v>10546</v>
      </c>
      <c r="BA9" t="s">
        <v>10547</v>
      </c>
      <c r="BB9">
        <v>33</v>
      </c>
      <c r="BC9" t="s">
        <v>211</v>
      </c>
      <c r="BD9" t="s">
        <v>32</v>
      </c>
      <c r="BF9" s="5">
        <v>41689</v>
      </c>
      <c r="BG9" s="7" t="s">
        <v>20</v>
      </c>
      <c r="BI9">
        <v>4</v>
      </c>
      <c r="BJ9">
        <v>350345</v>
      </c>
      <c r="BK9">
        <v>172227</v>
      </c>
      <c r="BL9" t="s">
        <v>10548</v>
      </c>
      <c r="BN9" t="s">
        <v>10549</v>
      </c>
      <c r="BX9">
        <v>190287</v>
      </c>
    </row>
    <row r="10" spans="1:76" x14ac:dyDescent="0.25">
      <c r="A10">
        <v>183430</v>
      </c>
      <c r="B10">
        <v>199256</v>
      </c>
      <c r="F10" t="s">
        <v>0</v>
      </c>
      <c r="G10" t="s">
        <v>203</v>
      </c>
      <c r="H10" t="s">
        <v>10658</v>
      </c>
      <c r="I10" t="s">
        <v>174</v>
      </c>
      <c r="K10">
        <v>1</v>
      </c>
      <c r="L10" t="s">
        <v>4</v>
      </c>
      <c r="M10">
        <v>103590</v>
      </c>
      <c r="N10" t="s">
        <v>5</v>
      </c>
      <c r="O10" t="s">
        <v>5</v>
      </c>
      <c r="S10" t="s">
        <v>1383</v>
      </c>
      <c r="T10" t="s">
        <v>1384</v>
      </c>
      <c r="U10" t="s">
        <v>10659</v>
      </c>
      <c r="V10" s="1">
        <v>1</v>
      </c>
      <c r="W10" t="s">
        <v>9258</v>
      </c>
      <c r="X10" t="s">
        <v>10649</v>
      </c>
      <c r="Y10" s="2" t="s">
        <v>10157</v>
      </c>
      <c r="Z10" s="3">
        <v>8</v>
      </c>
      <c r="AA10" s="4">
        <v>815</v>
      </c>
      <c r="AB10" t="s">
        <v>10649</v>
      </c>
      <c r="AC10" t="s">
        <v>10660</v>
      </c>
      <c r="AD10">
        <v>2006</v>
      </c>
      <c r="AE10">
        <v>7</v>
      </c>
      <c r="AF10">
        <v>10</v>
      </c>
      <c r="AG10" t="s">
        <v>10373</v>
      </c>
      <c r="AH10" t="s">
        <v>10374</v>
      </c>
      <c r="AJ10" t="s">
        <v>5</v>
      </c>
      <c r="AK10" t="s">
        <v>12</v>
      </c>
      <c r="AL10">
        <v>173917</v>
      </c>
      <c r="AM10">
        <v>6548161</v>
      </c>
      <c r="AN10" s="4">
        <v>173000</v>
      </c>
      <c r="AO10" s="4">
        <v>6549000</v>
      </c>
      <c r="AP10">
        <v>7</v>
      </c>
      <c r="AR10">
        <v>33</v>
      </c>
      <c r="AT10" s="5"/>
      <c r="AU10">
        <v>103590</v>
      </c>
      <c r="AW10" s="6" t="s">
        <v>14</v>
      </c>
      <c r="AX10">
        <v>1</v>
      </c>
      <c r="AY10" t="s">
        <v>15</v>
      </c>
      <c r="AZ10" t="s">
        <v>10661</v>
      </c>
      <c r="BA10" t="s">
        <v>10662</v>
      </c>
      <c r="BB10">
        <v>33</v>
      </c>
      <c r="BC10" t="s">
        <v>211</v>
      </c>
      <c r="BD10" t="s">
        <v>32</v>
      </c>
      <c r="BF10" s="5">
        <v>41689</v>
      </c>
      <c r="BG10" s="7" t="s">
        <v>20</v>
      </c>
      <c r="BI10">
        <v>4</v>
      </c>
      <c r="BJ10">
        <v>350143</v>
      </c>
      <c r="BK10">
        <v>172236</v>
      </c>
      <c r="BL10" t="s">
        <v>10663</v>
      </c>
      <c r="BN10" t="s">
        <v>10664</v>
      </c>
      <c r="BX10">
        <v>183430</v>
      </c>
    </row>
    <row r="11" spans="1:76" x14ac:dyDescent="0.25">
      <c r="A11">
        <v>166771</v>
      </c>
      <c r="B11">
        <v>199268</v>
      </c>
      <c r="F11" t="s">
        <v>0</v>
      </c>
      <c r="G11" t="s">
        <v>203</v>
      </c>
      <c r="H11" t="s">
        <v>10891</v>
      </c>
      <c r="I11" t="s">
        <v>174</v>
      </c>
      <c r="K11">
        <v>1</v>
      </c>
      <c r="L11" t="s">
        <v>4</v>
      </c>
      <c r="M11">
        <v>103590</v>
      </c>
      <c r="N11" t="s">
        <v>5</v>
      </c>
      <c r="O11" t="s">
        <v>5</v>
      </c>
      <c r="S11" t="s">
        <v>1383</v>
      </c>
      <c r="T11" t="s">
        <v>1384</v>
      </c>
      <c r="U11" t="s">
        <v>10892</v>
      </c>
      <c r="V11" s="1">
        <v>1</v>
      </c>
      <c r="W11" t="s">
        <v>9258</v>
      </c>
      <c r="X11" t="s">
        <v>10885</v>
      </c>
      <c r="Y11" s="2" t="s">
        <v>10157</v>
      </c>
      <c r="Z11" s="3">
        <v>8</v>
      </c>
      <c r="AA11" s="4">
        <v>826</v>
      </c>
      <c r="AB11" s="4" t="s">
        <v>10885</v>
      </c>
      <c r="AC11" t="s">
        <v>10893</v>
      </c>
      <c r="AD11">
        <v>2006</v>
      </c>
      <c r="AE11">
        <v>7</v>
      </c>
      <c r="AF11">
        <v>25</v>
      </c>
      <c r="AG11" t="s">
        <v>10373</v>
      </c>
      <c r="AH11" t="s">
        <v>10374</v>
      </c>
      <c r="AJ11" t="s">
        <v>5</v>
      </c>
      <c r="AK11" t="s">
        <v>12</v>
      </c>
      <c r="AL11">
        <v>146274</v>
      </c>
      <c r="AM11">
        <v>6655298</v>
      </c>
      <c r="AN11" s="4">
        <v>147000</v>
      </c>
      <c r="AO11" s="4">
        <v>6655000</v>
      </c>
      <c r="AP11">
        <v>7</v>
      </c>
      <c r="AR11">
        <v>33</v>
      </c>
      <c r="AT11" s="5"/>
      <c r="AU11">
        <v>103590</v>
      </c>
      <c r="AW11" s="6" t="s">
        <v>14</v>
      </c>
      <c r="AX11">
        <v>1</v>
      </c>
      <c r="AY11" t="s">
        <v>15</v>
      </c>
      <c r="AZ11" t="s">
        <v>10894</v>
      </c>
      <c r="BA11" t="s">
        <v>10895</v>
      </c>
      <c r="BB11">
        <v>33</v>
      </c>
      <c r="BC11" t="s">
        <v>211</v>
      </c>
      <c r="BD11" t="s">
        <v>32</v>
      </c>
      <c r="BF11" s="5">
        <v>41689</v>
      </c>
      <c r="BG11" s="7" t="s">
        <v>20</v>
      </c>
      <c r="BI11">
        <v>4</v>
      </c>
      <c r="BJ11">
        <v>350154</v>
      </c>
      <c r="BK11">
        <v>172250</v>
      </c>
      <c r="BL11" t="s">
        <v>10896</v>
      </c>
      <c r="BN11" t="s">
        <v>10897</v>
      </c>
      <c r="BX11">
        <v>166771</v>
      </c>
    </row>
    <row r="12" spans="1:76" x14ac:dyDescent="0.25">
      <c r="A12">
        <v>169511</v>
      </c>
      <c r="B12">
        <v>199297</v>
      </c>
      <c r="F12" t="s">
        <v>0</v>
      </c>
      <c r="G12" t="s">
        <v>203</v>
      </c>
      <c r="H12" t="s">
        <v>10898</v>
      </c>
      <c r="I12" t="s">
        <v>174</v>
      </c>
      <c r="K12">
        <v>1</v>
      </c>
      <c r="L12" t="s">
        <v>4</v>
      </c>
      <c r="M12">
        <v>103590</v>
      </c>
      <c r="N12" t="s">
        <v>5</v>
      </c>
      <c r="O12" t="s">
        <v>5</v>
      </c>
      <c r="S12" t="s">
        <v>1383</v>
      </c>
      <c r="T12" t="s">
        <v>1384</v>
      </c>
      <c r="U12" t="s">
        <v>10899</v>
      </c>
      <c r="V12" s="1">
        <v>1</v>
      </c>
      <c r="W12" t="s">
        <v>9258</v>
      </c>
      <c r="X12" t="s">
        <v>10885</v>
      </c>
      <c r="Y12" s="2" t="s">
        <v>10157</v>
      </c>
      <c r="Z12" s="3">
        <v>8</v>
      </c>
      <c r="AA12" s="4">
        <v>826</v>
      </c>
      <c r="AB12" s="4" t="s">
        <v>10885</v>
      </c>
      <c r="AC12" t="s">
        <v>10900</v>
      </c>
      <c r="AD12">
        <v>2006</v>
      </c>
      <c r="AE12">
        <v>7</v>
      </c>
      <c r="AF12">
        <v>25</v>
      </c>
      <c r="AG12" t="s">
        <v>10373</v>
      </c>
      <c r="AH12" t="s">
        <v>491</v>
      </c>
      <c r="AJ12" t="s">
        <v>5</v>
      </c>
      <c r="AK12" t="s">
        <v>12</v>
      </c>
      <c r="AL12">
        <v>151765</v>
      </c>
      <c r="AM12">
        <v>6667188</v>
      </c>
      <c r="AN12" s="4">
        <v>151000</v>
      </c>
      <c r="AO12" s="4">
        <v>6667000</v>
      </c>
      <c r="AP12">
        <v>71</v>
      </c>
      <c r="AR12">
        <v>33</v>
      </c>
      <c r="AT12" s="5"/>
      <c r="AU12">
        <v>103590</v>
      </c>
      <c r="AW12" s="6" t="s">
        <v>14</v>
      </c>
      <c r="AX12">
        <v>1</v>
      </c>
      <c r="AY12" t="s">
        <v>15</v>
      </c>
      <c r="AZ12" t="s">
        <v>10901</v>
      </c>
      <c r="BA12" t="s">
        <v>10902</v>
      </c>
      <c r="BB12">
        <v>33</v>
      </c>
      <c r="BC12" t="s">
        <v>211</v>
      </c>
      <c r="BD12" t="s">
        <v>32</v>
      </c>
      <c r="BF12" s="5">
        <v>41689</v>
      </c>
      <c r="BG12" s="7" t="s">
        <v>20</v>
      </c>
      <c r="BI12">
        <v>4</v>
      </c>
      <c r="BJ12">
        <v>350182</v>
      </c>
      <c r="BK12">
        <v>172251</v>
      </c>
      <c r="BL12" t="s">
        <v>10903</v>
      </c>
      <c r="BN12" t="s">
        <v>10904</v>
      </c>
      <c r="BX12">
        <v>169511</v>
      </c>
    </row>
    <row r="13" spans="1:76" x14ac:dyDescent="0.25">
      <c r="A13">
        <v>169512</v>
      </c>
      <c r="B13">
        <v>199298</v>
      </c>
      <c r="F13" t="s">
        <v>0</v>
      </c>
      <c r="G13" t="s">
        <v>203</v>
      </c>
      <c r="H13" t="s">
        <v>10905</v>
      </c>
      <c r="I13" t="s">
        <v>174</v>
      </c>
      <c r="K13">
        <v>1</v>
      </c>
      <c r="L13" t="s">
        <v>4</v>
      </c>
      <c r="M13">
        <v>103590</v>
      </c>
      <c r="N13" t="s">
        <v>5</v>
      </c>
      <c r="O13" t="s">
        <v>5</v>
      </c>
      <c r="S13" t="s">
        <v>1383</v>
      </c>
      <c r="T13" t="s">
        <v>1384</v>
      </c>
      <c r="U13" t="s">
        <v>10899</v>
      </c>
      <c r="V13" s="1">
        <v>1</v>
      </c>
      <c r="W13" t="s">
        <v>9258</v>
      </c>
      <c r="X13" t="s">
        <v>10885</v>
      </c>
      <c r="Y13" s="2" t="s">
        <v>10157</v>
      </c>
      <c r="Z13" s="3">
        <v>8</v>
      </c>
      <c r="AA13" s="4">
        <v>826</v>
      </c>
      <c r="AB13" s="4" t="s">
        <v>10885</v>
      </c>
      <c r="AC13" t="s">
        <v>10906</v>
      </c>
      <c r="AD13">
        <v>2006</v>
      </c>
      <c r="AE13">
        <v>7</v>
      </c>
      <c r="AF13">
        <v>25</v>
      </c>
      <c r="AG13" t="s">
        <v>10373</v>
      </c>
      <c r="AH13" t="s">
        <v>10374</v>
      </c>
      <c r="AJ13" t="s">
        <v>5</v>
      </c>
      <c r="AK13" t="s">
        <v>12</v>
      </c>
      <c r="AL13">
        <v>151765</v>
      </c>
      <c r="AM13">
        <v>6667188</v>
      </c>
      <c r="AN13" s="4">
        <v>151000</v>
      </c>
      <c r="AO13" s="4">
        <v>6667000</v>
      </c>
      <c r="AP13">
        <v>71</v>
      </c>
      <c r="AR13">
        <v>33</v>
      </c>
      <c r="AT13" s="5"/>
      <c r="AU13">
        <v>103590</v>
      </c>
      <c r="AW13" s="6" t="s">
        <v>14</v>
      </c>
      <c r="AX13">
        <v>1</v>
      </c>
      <c r="AY13" t="s">
        <v>15</v>
      </c>
      <c r="AZ13" t="s">
        <v>10901</v>
      </c>
      <c r="BA13" t="s">
        <v>10907</v>
      </c>
      <c r="BB13">
        <v>33</v>
      </c>
      <c r="BC13" t="s">
        <v>211</v>
      </c>
      <c r="BD13" t="s">
        <v>32</v>
      </c>
      <c r="BF13" s="5">
        <v>41689</v>
      </c>
      <c r="BG13" s="7" t="s">
        <v>20</v>
      </c>
      <c r="BI13">
        <v>4</v>
      </c>
      <c r="BJ13">
        <v>350183</v>
      </c>
      <c r="BK13">
        <v>172252</v>
      </c>
      <c r="BL13" t="s">
        <v>10908</v>
      </c>
      <c r="BN13" t="s">
        <v>10909</v>
      </c>
      <c r="BX13">
        <v>169512</v>
      </c>
    </row>
    <row r="14" spans="1:76" x14ac:dyDescent="0.25">
      <c r="A14">
        <v>169513</v>
      </c>
      <c r="B14">
        <v>199299</v>
      </c>
      <c r="F14" t="s">
        <v>0</v>
      </c>
      <c r="G14" t="s">
        <v>203</v>
      </c>
      <c r="H14" t="s">
        <v>10910</v>
      </c>
      <c r="I14" t="s">
        <v>174</v>
      </c>
      <c r="K14">
        <v>1</v>
      </c>
      <c r="L14" t="s">
        <v>4</v>
      </c>
      <c r="M14">
        <v>103590</v>
      </c>
      <c r="N14" t="s">
        <v>5</v>
      </c>
      <c r="O14" t="s">
        <v>5</v>
      </c>
      <c r="S14" t="s">
        <v>1383</v>
      </c>
      <c r="T14" t="s">
        <v>1384</v>
      </c>
      <c r="U14" t="s">
        <v>10899</v>
      </c>
      <c r="V14" s="1">
        <v>1</v>
      </c>
      <c r="W14" t="s">
        <v>9258</v>
      </c>
      <c r="X14" t="s">
        <v>10885</v>
      </c>
      <c r="Y14" s="2" t="s">
        <v>10157</v>
      </c>
      <c r="Z14" s="3">
        <v>8</v>
      </c>
      <c r="AA14" s="4">
        <v>826</v>
      </c>
      <c r="AB14" s="4" t="s">
        <v>10885</v>
      </c>
      <c r="AC14" t="s">
        <v>10906</v>
      </c>
      <c r="AD14">
        <v>2006</v>
      </c>
      <c r="AE14">
        <v>7</v>
      </c>
      <c r="AF14">
        <v>25</v>
      </c>
      <c r="AG14" t="s">
        <v>10373</v>
      </c>
      <c r="AH14" t="s">
        <v>10374</v>
      </c>
      <c r="AJ14" t="s">
        <v>5</v>
      </c>
      <c r="AK14" t="s">
        <v>12</v>
      </c>
      <c r="AL14">
        <v>151765</v>
      </c>
      <c r="AM14">
        <v>6667188</v>
      </c>
      <c r="AN14" s="4">
        <v>151000</v>
      </c>
      <c r="AO14" s="4">
        <v>6667000</v>
      </c>
      <c r="AP14">
        <v>71</v>
      </c>
      <c r="AR14">
        <v>33</v>
      </c>
      <c r="AT14" s="5"/>
      <c r="AU14">
        <v>103590</v>
      </c>
      <c r="AW14" s="6" t="s">
        <v>14</v>
      </c>
      <c r="AX14">
        <v>1</v>
      </c>
      <c r="AY14" t="s">
        <v>15</v>
      </c>
      <c r="AZ14" t="s">
        <v>10901</v>
      </c>
      <c r="BA14" t="s">
        <v>10911</v>
      </c>
      <c r="BB14">
        <v>33</v>
      </c>
      <c r="BC14" t="s">
        <v>211</v>
      </c>
      <c r="BD14" t="s">
        <v>32</v>
      </c>
      <c r="BF14" s="5">
        <v>41689</v>
      </c>
      <c r="BG14" s="7" t="s">
        <v>20</v>
      </c>
      <c r="BI14">
        <v>4</v>
      </c>
      <c r="BJ14">
        <v>350184</v>
      </c>
      <c r="BK14">
        <v>172253</v>
      </c>
      <c r="BL14" t="s">
        <v>10912</v>
      </c>
      <c r="BN14" t="s">
        <v>10913</v>
      </c>
      <c r="BX14">
        <v>169513</v>
      </c>
    </row>
    <row r="15" spans="1:76" x14ac:dyDescent="0.25">
      <c r="A15">
        <v>169375</v>
      </c>
      <c r="B15">
        <v>199301</v>
      </c>
      <c r="F15" t="s">
        <v>0</v>
      </c>
      <c r="G15" t="s">
        <v>203</v>
      </c>
      <c r="H15" t="s">
        <v>10914</v>
      </c>
      <c r="I15" t="s">
        <v>174</v>
      </c>
      <c r="K15">
        <v>1</v>
      </c>
      <c r="L15" t="s">
        <v>4</v>
      </c>
      <c r="M15">
        <v>103590</v>
      </c>
      <c r="N15" t="s">
        <v>5</v>
      </c>
      <c r="O15" t="s">
        <v>5</v>
      </c>
      <c r="S15" t="s">
        <v>1383</v>
      </c>
      <c r="T15" t="s">
        <v>1384</v>
      </c>
      <c r="U15" t="s">
        <v>10899</v>
      </c>
      <c r="V15" s="1">
        <v>1</v>
      </c>
      <c r="W15" t="s">
        <v>9258</v>
      </c>
      <c r="X15" t="s">
        <v>10885</v>
      </c>
      <c r="Y15" s="2" t="s">
        <v>10157</v>
      </c>
      <c r="Z15" s="3">
        <v>8</v>
      </c>
      <c r="AA15" s="4">
        <v>826</v>
      </c>
      <c r="AB15" s="4" t="s">
        <v>10885</v>
      </c>
      <c r="AC15" t="s">
        <v>10915</v>
      </c>
      <c r="AD15">
        <v>2006</v>
      </c>
      <c r="AE15">
        <v>7</v>
      </c>
      <c r="AF15">
        <v>25</v>
      </c>
      <c r="AG15" t="s">
        <v>10373</v>
      </c>
      <c r="AH15" t="s">
        <v>10374</v>
      </c>
      <c r="AJ15" t="s">
        <v>5</v>
      </c>
      <c r="AK15" t="s">
        <v>12</v>
      </c>
      <c r="AL15">
        <v>151502</v>
      </c>
      <c r="AM15">
        <v>6667191</v>
      </c>
      <c r="AN15" s="4">
        <v>151000</v>
      </c>
      <c r="AO15" s="4">
        <v>6667000</v>
      </c>
      <c r="AP15">
        <v>7</v>
      </c>
      <c r="AR15">
        <v>33</v>
      </c>
      <c r="AT15" s="5"/>
      <c r="AU15">
        <v>103590</v>
      </c>
      <c r="AW15" s="6" t="s">
        <v>14</v>
      </c>
      <c r="AX15">
        <v>1</v>
      </c>
      <c r="AY15" t="s">
        <v>15</v>
      </c>
      <c r="AZ15" t="s">
        <v>10916</v>
      </c>
      <c r="BA15" t="s">
        <v>10917</v>
      </c>
      <c r="BB15">
        <v>33</v>
      </c>
      <c r="BC15" t="s">
        <v>211</v>
      </c>
      <c r="BD15" t="s">
        <v>32</v>
      </c>
      <c r="BF15" s="5">
        <v>41689</v>
      </c>
      <c r="BG15" s="7" t="s">
        <v>20</v>
      </c>
      <c r="BI15">
        <v>4</v>
      </c>
      <c r="BJ15">
        <v>350186</v>
      </c>
      <c r="BK15">
        <v>172254</v>
      </c>
      <c r="BL15" t="s">
        <v>10918</v>
      </c>
      <c r="BN15" t="s">
        <v>10919</v>
      </c>
      <c r="BX15">
        <v>169375</v>
      </c>
    </row>
    <row r="16" spans="1:76" x14ac:dyDescent="0.25">
      <c r="A16">
        <v>148890</v>
      </c>
      <c r="B16">
        <v>193736</v>
      </c>
      <c r="F16" t="s">
        <v>0</v>
      </c>
      <c r="G16" t="s">
        <v>203</v>
      </c>
      <c r="H16" t="s">
        <v>11266</v>
      </c>
      <c r="I16" t="s">
        <v>174</v>
      </c>
      <c r="K16">
        <v>1</v>
      </c>
      <c r="L16" t="s">
        <v>4</v>
      </c>
      <c r="M16">
        <v>103590</v>
      </c>
      <c r="N16" t="s">
        <v>5</v>
      </c>
      <c r="O16" t="s">
        <v>5</v>
      </c>
      <c r="S16" t="s">
        <v>1383</v>
      </c>
      <c r="T16" t="s">
        <v>1384</v>
      </c>
      <c r="U16" t="s">
        <v>11267</v>
      </c>
      <c r="V16" s="1">
        <v>1</v>
      </c>
      <c r="W16" t="s">
        <v>11129</v>
      </c>
      <c r="X16" t="s">
        <v>11259</v>
      </c>
      <c r="Y16" t="s">
        <v>11131</v>
      </c>
      <c r="Z16" s="3">
        <v>9</v>
      </c>
      <c r="AA16" s="4">
        <v>904</v>
      </c>
      <c r="AB16" s="4" t="s">
        <v>11259</v>
      </c>
      <c r="AC16" t="s">
        <v>11268</v>
      </c>
      <c r="AD16">
        <v>2000</v>
      </c>
      <c r="AE16">
        <v>6</v>
      </c>
      <c r="AF16">
        <v>28</v>
      </c>
      <c r="AG16" t="s">
        <v>491</v>
      </c>
      <c r="AH16" t="s">
        <v>491</v>
      </c>
      <c r="AJ16" t="s">
        <v>5</v>
      </c>
      <c r="AK16" t="s">
        <v>12</v>
      </c>
      <c r="AL16">
        <v>117733</v>
      </c>
      <c r="AM16">
        <v>6477264</v>
      </c>
      <c r="AN16" s="4">
        <v>117000</v>
      </c>
      <c r="AO16" s="4">
        <v>6477000</v>
      </c>
      <c r="AP16">
        <v>71</v>
      </c>
      <c r="AR16">
        <v>33</v>
      </c>
      <c r="AT16" s="5"/>
      <c r="AU16">
        <v>103590</v>
      </c>
      <c r="AW16" s="6" t="s">
        <v>14</v>
      </c>
      <c r="AX16">
        <v>1</v>
      </c>
      <c r="AY16" t="s">
        <v>15</v>
      </c>
      <c r="AZ16" t="s">
        <v>11269</v>
      </c>
      <c r="BA16" t="s">
        <v>11270</v>
      </c>
      <c r="BB16">
        <v>33</v>
      </c>
      <c r="BC16" t="s">
        <v>211</v>
      </c>
      <c r="BD16" t="s">
        <v>32</v>
      </c>
      <c r="BF16" s="5">
        <v>41689</v>
      </c>
      <c r="BG16" s="7" t="s">
        <v>20</v>
      </c>
      <c r="BI16">
        <v>4</v>
      </c>
      <c r="BJ16">
        <v>345074</v>
      </c>
      <c r="BK16">
        <v>172281</v>
      </c>
      <c r="BL16" t="s">
        <v>11271</v>
      </c>
      <c r="BN16" t="s">
        <v>11272</v>
      </c>
      <c r="BX16">
        <v>148890</v>
      </c>
    </row>
    <row r="17" spans="1:76" x14ac:dyDescent="0.25">
      <c r="A17">
        <v>173569</v>
      </c>
      <c r="B17">
        <v>193902</v>
      </c>
      <c r="F17" t="s">
        <v>0</v>
      </c>
      <c r="G17" t="s">
        <v>203</v>
      </c>
      <c r="H17" t="s">
        <v>11561</v>
      </c>
      <c r="I17" t="s">
        <v>174</v>
      </c>
      <c r="K17">
        <v>1</v>
      </c>
      <c r="L17" t="s">
        <v>4</v>
      </c>
      <c r="M17">
        <v>103590</v>
      </c>
      <c r="N17" t="s">
        <v>5</v>
      </c>
      <c r="O17" t="s">
        <v>5</v>
      </c>
      <c r="S17" t="s">
        <v>1383</v>
      </c>
      <c r="T17" t="s">
        <v>1384</v>
      </c>
      <c r="U17" t="s">
        <v>11554</v>
      </c>
      <c r="V17" s="1">
        <v>1</v>
      </c>
      <c r="W17" t="s">
        <v>11129</v>
      </c>
      <c r="X17" t="s">
        <v>11555</v>
      </c>
      <c r="Y17" t="s">
        <v>11131</v>
      </c>
      <c r="Z17" s="3">
        <v>9</v>
      </c>
      <c r="AA17" s="4">
        <v>911</v>
      </c>
      <c r="AB17" s="4" t="s">
        <v>11555</v>
      </c>
      <c r="AC17" t="s">
        <v>11562</v>
      </c>
      <c r="AD17">
        <v>2000</v>
      </c>
      <c r="AE17">
        <v>8</v>
      </c>
      <c r="AF17">
        <v>3</v>
      </c>
      <c r="AG17" t="s">
        <v>10373</v>
      </c>
      <c r="AH17" t="s">
        <v>10373</v>
      </c>
      <c r="AJ17" t="s">
        <v>5</v>
      </c>
      <c r="AK17" t="s">
        <v>12</v>
      </c>
      <c r="AL17">
        <v>155550</v>
      </c>
      <c r="AM17">
        <v>6542357</v>
      </c>
      <c r="AN17" s="4">
        <v>155000</v>
      </c>
      <c r="AO17" s="4">
        <v>6543000</v>
      </c>
      <c r="AP17">
        <v>71</v>
      </c>
      <c r="AR17">
        <v>33</v>
      </c>
      <c r="AT17" s="5"/>
      <c r="AU17">
        <v>103590</v>
      </c>
      <c r="AW17" s="6" t="s">
        <v>14</v>
      </c>
      <c r="AX17">
        <v>1</v>
      </c>
      <c r="AY17" t="s">
        <v>15</v>
      </c>
      <c r="AZ17" t="s">
        <v>11563</v>
      </c>
      <c r="BA17" t="s">
        <v>11564</v>
      </c>
      <c r="BB17">
        <v>33</v>
      </c>
      <c r="BC17" t="s">
        <v>211</v>
      </c>
      <c r="BD17" t="s">
        <v>32</v>
      </c>
      <c r="BF17" s="5">
        <v>41689</v>
      </c>
      <c r="BG17" s="7" t="s">
        <v>20</v>
      </c>
      <c r="BI17">
        <v>4</v>
      </c>
      <c r="BJ17">
        <v>345235</v>
      </c>
      <c r="BK17">
        <v>172309</v>
      </c>
      <c r="BL17" t="s">
        <v>11565</v>
      </c>
      <c r="BN17" t="s">
        <v>11566</v>
      </c>
      <c r="BX17">
        <v>173569</v>
      </c>
    </row>
    <row r="18" spans="1:76" x14ac:dyDescent="0.25">
      <c r="A18">
        <v>172454</v>
      </c>
      <c r="B18">
        <v>195184</v>
      </c>
      <c r="F18" t="s">
        <v>0</v>
      </c>
      <c r="G18" t="s">
        <v>203</v>
      </c>
      <c r="H18" t="s">
        <v>11567</v>
      </c>
      <c r="I18" t="s">
        <v>174</v>
      </c>
      <c r="K18">
        <v>1</v>
      </c>
      <c r="L18" t="s">
        <v>4</v>
      </c>
      <c r="M18">
        <v>103590</v>
      </c>
      <c r="N18" t="s">
        <v>5</v>
      </c>
      <c r="O18" t="s">
        <v>5</v>
      </c>
      <c r="S18" t="s">
        <v>1383</v>
      </c>
      <c r="T18" t="s">
        <v>1384</v>
      </c>
      <c r="U18" t="s">
        <v>11554</v>
      </c>
      <c r="V18" s="1">
        <v>1</v>
      </c>
      <c r="W18" t="s">
        <v>11129</v>
      </c>
      <c r="X18" t="s">
        <v>11555</v>
      </c>
      <c r="Y18" t="s">
        <v>11131</v>
      </c>
      <c r="Z18" s="3">
        <v>9</v>
      </c>
      <c r="AA18" s="4">
        <v>911</v>
      </c>
      <c r="AB18" s="4" t="s">
        <v>11555</v>
      </c>
      <c r="AC18" t="s">
        <v>11568</v>
      </c>
      <c r="AD18">
        <v>2002</v>
      </c>
      <c r="AE18">
        <v>7</v>
      </c>
      <c r="AF18">
        <v>9</v>
      </c>
      <c r="AG18" t="s">
        <v>10373</v>
      </c>
      <c r="AH18" t="s">
        <v>10373</v>
      </c>
      <c r="AJ18" t="s">
        <v>5</v>
      </c>
      <c r="AK18" t="s">
        <v>12</v>
      </c>
      <c r="AL18">
        <v>155046</v>
      </c>
      <c r="AM18">
        <v>6542301</v>
      </c>
      <c r="AN18" s="4">
        <v>155000</v>
      </c>
      <c r="AO18" s="4">
        <v>6543000</v>
      </c>
      <c r="AP18">
        <v>71</v>
      </c>
      <c r="AR18">
        <v>33</v>
      </c>
      <c r="AT18" s="5"/>
      <c r="AU18">
        <v>103590</v>
      </c>
      <c r="AW18" s="6" t="s">
        <v>14</v>
      </c>
      <c r="AX18">
        <v>1</v>
      </c>
      <c r="AY18" t="s">
        <v>15</v>
      </c>
      <c r="AZ18" t="s">
        <v>11569</v>
      </c>
      <c r="BA18" t="s">
        <v>11570</v>
      </c>
      <c r="BB18">
        <v>33</v>
      </c>
      <c r="BC18" t="s">
        <v>211</v>
      </c>
      <c r="BD18" t="s">
        <v>32</v>
      </c>
      <c r="BF18" s="5">
        <v>41689</v>
      </c>
      <c r="BG18" s="7" t="s">
        <v>20</v>
      </c>
      <c r="BI18">
        <v>4</v>
      </c>
      <c r="BJ18">
        <v>346450</v>
      </c>
      <c r="BK18">
        <v>172311</v>
      </c>
      <c r="BL18" t="s">
        <v>11571</v>
      </c>
      <c r="BN18" t="s">
        <v>11572</v>
      </c>
      <c r="BX18">
        <v>172454</v>
      </c>
    </row>
    <row r="19" spans="1:76" x14ac:dyDescent="0.25">
      <c r="A19">
        <v>175375</v>
      </c>
      <c r="B19">
        <v>196120</v>
      </c>
      <c r="F19" t="s">
        <v>0</v>
      </c>
      <c r="G19" t="s">
        <v>203</v>
      </c>
      <c r="H19" t="s">
        <v>11573</v>
      </c>
      <c r="I19" t="s">
        <v>174</v>
      </c>
      <c r="K19">
        <v>1</v>
      </c>
      <c r="L19" t="s">
        <v>4</v>
      </c>
      <c r="M19">
        <v>103590</v>
      </c>
      <c r="N19" t="s">
        <v>5</v>
      </c>
      <c r="O19" t="s">
        <v>5</v>
      </c>
      <c r="S19" t="s">
        <v>1383</v>
      </c>
      <c r="T19" t="s">
        <v>1384</v>
      </c>
      <c r="U19" t="s">
        <v>11574</v>
      </c>
      <c r="V19" s="1">
        <v>1</v>
      </c>
      <c r="W19" t="s">
        <v>11129</v>
      </c>
      <c r="X19" t="s">
        <v>11555</v>
      </c>
      <c r="Y19" t="s">
        <v>11131</v>
      </c>
      <c r="Z19" s="3">
        <v>9</v>
      </c>
      <c r="AA19" s="4">
        <v>911</v>
      </c>
      <c r="AB19" s="4" t="s">
        <v>11555</v>
      </c>
      <c r="AC19" t="s">
        <v>11575</v>
      </c>
      <c r="AD19">
        <v>2002</v>
      </c>
      <c r="AE19">
        <v>7</v>
      </c>
      <c r="AF19">
        <v>9</v>
      </c>
      <c r="AG19" t="s">
        <v>10373</v>
      </c>
      <c r="AH19" t="s">
        <v>10373</v>
      </c>
      <c r="AJ19" t="s">
        <v>5</v>
      </c>
      <c r="AK19" t="s">
        <v>12</v>
      </c>
      <c r="AL19">
        <v>158469</v>
      </c>
      <c r="AM19">
        <v>6534562</v>
      </c>
      <c r="AN19" s="4">
        <v>159000</v>
      </c>
      <c r="AO19" s="4">
        <v>6535000</v>
      </c>
      <c r="AP19">
        <v>71</v>
      </c>
      <c r="AR19">
        <v>33</v>
      </c>
      <c r="AT19" s="5"/>
      <c r="AU19">
        <v>103590</v>
      </c>
      <c r="AW19" s="6" t="s">
        <v>14</v>
      </c>
      <c r="AX19">
        <v>1</v>
      </c>
      <c r="AY19" t="s">
        <v>15</v>
      </c>
      <c r="AZ19" t="s">
        <v>11576</v>
      </c>
      <c r="BA19" t="s">
        <v>11577</v>
      </c>
      <c r="BB19">
        <v>33</v>
      </c>
      <c r="BC19" t="s">
        <v>211</v>
      </c>
      <c r="BD19" t="s">
        <v>32</v>
      </c>
      <c r="BF19" s="5">
        <v>41689</v>
      </c>
      <c r="BG19" s="7" t="s">
        <v>20</v>
      </c>
      <c r="BI19">
        <v>4</v>
      </c>
      <c r="BJ19">
        <v>347355</v>
      </c>
      <c r="BK19">
        <v>172310</v>
      </c>
      <c r="BL19" t="s">
        <v>11578</v>
      </c>
      <c r="BN19" t="s">
        <v>11579</v>
      </c>
      <c r="BX19">
        <v>175375</v>
      </c>
    </row>
    <row r="20" spans="1:76" x14ac:dyDescent="0.25">
      <c r="A20">
        <v>144338</v>
      </c>
      <c r="B20">
        <v>195139</v>
      </c>
      <c r="F20" t="s">
        <v>0</v>
      </c>
      <c r="G20" t="s">
        <v>203</v>
      </c>
      <c r="H20" t="s">
        <v>11823</v>
      </c>
      <c r="I20" t="s">
        <v>174</v>
      </c>
      <c r="K20">
        <v>1</v>
      </c>
      <c r="L20" t="s">
        <v>4</v>
      </c>
      <c r="M20">
        <v>103590</v>
      </c>
      <c r="N20" t="s">
        <v>5</v>
      </c>
      <c r="O20" t="s">
        <v>5</v>
      </c>
      <c r="S20" t="s">
        <v>1383</v>
      </c>
      <c r="T20" t="s">
        <v>1384</v>
      </c>
      <c r="U20" t="s">
        <v>11824</v>
      </c>
      <c r="V20" s="1">
        <v>1</v>
      </c>
      <c r="W20" t="s">
        <v>11129</v>
      </c>
      <c r="X20" t="s">
        <v>11787</v>
      </c>
      <c r="Y20" t="s">
        <v>11131</v>
      </c>
      <c r="Z20" s="3">
        <v>9</v>
      </c>
      <c r="AA20" s="4">
        <v>926</v>
      </c>
      <c r="AB20" s="4" t="s">
        <v>11787</v>
      </c>
      <c r="AC20" t="s">
        <v>11825</v>
      </c>
      <c r="AD20">
        <v>2002</v>
      </c>
      <c r="AE20">
        <v>7</v>
      </c>
      <c r="AF20">
        <v>12</v>
      </c>
      <c r="AG20" t="s">
        <v>10373</v>
      </c>
      <c r="AH20" t="s">
        <v>10373</v>
      </c>
      <c r="AJ20" t="s">
        <v>5</v>
      </c>
      <c r="AK20" t="s">
        <v>12</v>
      </c>
      <c r="AL20">
        <v>106711</v>
      </c>
      <c r="AM20">
        <v>6472118</v>
      </c>
      <c r="AN20" s="4">
        <v>107000</v>
      </c>
      <c r="AO20" s="4">
        <v>6473000</v>
      </c>
      <c r="AP20">
        <v>71</v>
      </c>
      <c r="AR20">
        <v>33</v>
      </c>
      <c r="AT20" s="5"/>
      <c r="AU20">
        <v>103590</v>
      </c>
      <c r="AW20" s="6" t="s">
        <v>14</v>
      </c>
      <c r="AX20">
        <v>1</v>
      </c>
      <c r="AY20" t="s">
        <v>15</v>
      </c>
      <c r="AZ20" t="s">
        <v>11826</v>
      </c>
      <c r="BA20" t="s">
        <v>11827</v>
      </c>
      <c r="BB20">
        <v>33</v>
      </c>
      <c r="BC20" t="s">
        <v>211</v>
      </c>
      <c r="BD20" t="s">
        <v>32</v>
      </c>
      <c r="BF20" s="5">
        <v>41689</v>
      </c>
      <c r="BG20" s="7" t="s">
        <v>20</v>
      </c>
      <c r="BI20">
        <v>4</v>
      </c>
      <c r="BJ20">
        <v>346401</v>
      </c>
      <c r="BK20">
        <v>172346</v>
      </c>
      <c r="BL20" t="s">
        <v>11828</v>
      </c>
      <c r="BN20" t="s">
        <v>11829</v>
      </c>
      <c r="BX20">
        <v>144338</v>
      </c>
    </row>
    <row r="21" spans="1:76" x14ac:dyDescent="0.25">
      <c r="A21">
        <v>144339</v>
      </c>
      <c r="B21">
        <v>195140</v>
      </c>
      <c r="F21" t="s">
        <v>0</v>
      </c>
      <c r="G21" t="s">
        <v>203</v>
      </c>
      <c r="H21" t="s">
        <v>11830</v>
      </c>
      <c r="I21" t="s">
        <v>174</v>
      </c>
      <c r="K21">
        <v>1</v>
      </c>
      <c r="L21" t="s">
        <v>4</v>
      </c>
      <c r="M21">
        <v>103590</v>
      </c>
      <c r="N21" t="s">
        <v>5</v>
      </c>
      <c r="O21" t="s">
        <v>5</v>
      </c>
      <c r="S21" t="s">
        <v>1383</v>
      </c>
      <c r="T21" t="s">
        <v>1384</v>
      </c>
      <c r="U21" t="s">
        <v>11824</v>
      </c>
      <c r="V21" s="1">
        <v>1</v>
      </c>
      <c r="W21" t="s">
        <v>11129</v>
      </c>
      <c r="X21" t="s">
        <v>11787</v>
      </c>
      <c r="Y21" t="s">
        <v>11131</v>
      </c>
      <c r="Z21" s="3">
        <v>9</v>
      </c>
      <c r="AA21" s="4">
        <v>926</v>
      </c>
      <c r="AB21" s="4" t="s">
        <v>11787</v>
      </c>
      <c r="AC21" t="s">
        <v>11825</v>
      </c>
      <c r="AD21">
        <v>2002</v>
      </c>
      <c r="AE21">
        <v>7</v>
      </c>
      <c r="AF21">
        <v>12</v>
      </c>
      <c r="AG21" t="s">
        <v>10373</v>
      </c>
      <c r="AH21" t="s">
        <v>10373</v>
      </c>
      <c r="AJ21" t="s">
        <v>5</v>
      </c>
      <c r="AK21" t="s">
        <v>12</v>
      </c>
      <c r="AL21">
        <v>106711</v>
      </c>
      <c r="AM21">
        <v>6472118</v>
      </c>
      <c r="AN21" s="4">
        <v>107000</v>
      </c>
      <c r="AO21" s="4">
        <v>6473000</v>
      </c>
      <c r="AP21">
        <v>71</v>
      </c>
      <c r="AR21">
        <v>33</v>
      </c>
      <c r="AT21" s="5"/>
      <c r="AU21">
        <v>103590</v>
      </c>
      <c r="AW21" s="6" t="s">
        <v>14</v>
      </c>
      <c r="AX21">
        <v>1</v>
      </c>
      <c r="AY21" t="s">
        <v>15</v>
      </c>
      <c r="AZ21" t="s">
        <v>11826</v>
      </c>
      <c r="BA21" t="s">
        <v>11831</v>
      </c>
      <c r="BB21">
        <v>33</v>
      </c>
      <c r="BC21" t="s">
        <v>211</v>
      </c>
      <c r="BD21" t="s">
        <v>32</v>
      </c>
      <c r="BF21" s="5">
        <v>41689</v>
      </c>
      <c r="BG21" s="7" t="s">
        <v>20</v>
      </c>
      <c r="BI21">
        <v>4</v>
      </c>
      <c r="BJ21">
        <v>346402</v>
      </c>
      <c r="BK21">
        <v>172347</v>
      </c>
      <c r="BL21" t="s">
        <v>11832</v>
      </c>
      <c r="BN21" t="s">
        <v>11833</v>
      </c>
      <c r="BX21">
        <v>144339</v>
      </c>
    </row>
    <row r="22" spans="1:76" x14ac:dyDescent="0.25">
      <c r="A22">
        <v>142301</v>
      </c>
      <c r="B22">
        <v>194710</v>
      </c>
      <c r="F22" t="s">
        <v>0</v>
      </c>
      <c r="G22" t="s">
        <v>203</v>
      </c>
      <c r="H22" t="s">
        <v>11872</v>
      </c>
      <c r="I22" t="s">
        <v>174</v>
      </c>
      <c r="K22">
        <v>1</v>
      </c>
      <c r="L22" t="s">
        <v>4</v>
      </c>
      <c r="M22">
        <v>103590</v>
      </c>
      <c r="N22" t="s">
        <v>5</v>
      </c>
      <c r="O22" t="s">
        <v>5</v>
      </c>
      <c r="S22" t="s">
        <v>1383</v>
      </c>
      <c r="T22" t="s">
        <v>1384</v>
      </c>
      <c r="U22" t="s">
        <v>11873</v>
      </c>
      <c r="V22" s="1">
        <v>1</v>
      </c>
      <c r="W22" t="s">
        <v>11129</v>
      </c>
      <c r="X22" t="s">
        <v>11874</v>
      </c>
      <c r="Y22" t="s">
        <v>11131</v>
      </c>
      <c r="Z22" s="3">
        <v>9</v>
      </c>
      <c r="AA22" s="4">
        <v>928</v>
      </c>
      <c r="AB22" s="4" t="s">
        <v>11874</v>
      </c>
      <c r="AC22" t="s">
        <v>11875</v>
      </c>
      <c r="AD22">
        <v>2001</v>
      </c>
      <c r="AE22">
        <v>8</v>
      </c>
      <c r="AF22">
        <v>22</v>
      </c>
      <c r="AG22" t="s">
        <v>491</v>
      </c>
      <c r="AH22" t="s">
        <v>491</v>
      </c>
      <c r="AJ22" t="s">
        <v>5</v>
      </c>
      <c r="AK22" t="s">
        <v>12</v>
      </c>
      <c r="AL22">
        <v>102457</v>
      </c>
      <c r="AM22">
        <v>6513462</v>
      </c>
      <c r="AN22" s="4">
        <v>103000</v>
      </c>
      <c r="AO22" s="4">
        <v>6513000</v>
      </c>
      <c r="AP22">
        <v>7</v>
      </c>
      <c r="AR22">
        <v>33</v>
      </c>
      <c r="AT22" s="5"/>
      <c r="AU22">
        <v>103590</v>
      </c>
      <c r="AW22" s="6" t="s">
        <v>14</v>
      </c>
      <c r="AX22">
        <v>1</v>
      </c>
      <c r="AY22" t="s">
        <v>15</v>
      </c>
      <c r="AZ22" t="s">
        <v>11876</v>
      </c>
      <c r="BA22" t="s">
        <v>11877</v>
      </c>
      <c r="BB22">
        <v>33</v>
      </c>
      <c r="BC22" t="s">
        <v>211</v>
      </c>
      <c r="BD22" t="s">
        <v>32</v>
      </c>
      <c r="BF22" s="5">
        <v>41689</v>
      </c>
      <c r="BG22" s="7" t="s">
        <v>20</v>
      </c>
      <c r="BI22">
        <v>4</v>
      </c>
      <c r="BJ22">
        <v>345991</v>
      </c>
      <c r="BK22">
        <v>172350</v>
      </c>
      <c r="BL22" t="s">
        <v>11878</v>
      </c>
      <c r="BN22" t="s">
        <v>11879</v>
      </c>
      <c r="BX22">
        <v>142301</v>
      </c>
    </row>
    <row r="23" spans="1:76" x14ac:dyDescent="0.25">
      <c r="A23">
        <v>120290</v>
      </c>
      <c r="B23">
        <v>194109</v>
      </c>
      <c r="F23" t="s">
        <v>0</v>
      </c>
      <c r="G23" t="s">
        <v>203</v>
      </c>
      <c r="H23" t="s">
        <v>11958</v>
      </c>
      <c r="I23" t="s">
        <v>174</v>
      </c>
      <c r="K23">
        <v>1</v>
      </c>
      <c r="L23" t="s">
        <v>4</v>
      </c>
      <c r="M23">
        <v>103590</v>
      </c>
      <c r="N23" t="s">
        <v>5</v>
      </c>
      <c r="O23" t="s">
        <v>5</v>
      </c>
      <c r="S23" t="s">
        <v>1383</v>
      </c>
      <c r="T23" t="s">
        <v>1384</v>
      </c>
      <c r="U23" t="s">
        <v>11959</v>
      </c>
      <c r="V23" s="1">
        <v>1</v>
      </c>
      <c r="W23" t="s">
        <v>11129</v>
      </c>
      <c r="X23" t="s">
        <v>11960</v>
      </c>
      <c r="Y23" t="s">
        <v>11131</v>
      </c>
      <c r="Z23" s="3">
        <v>9</v>
      </c>
      <c r="AA23" s="4">
        <v>938</v>
      </c>
      <c r="AB23" s="4" t="s">
        <v>11960</v>
      </c>
      <c r="AC23" t="s">
        <v>11961</v>
      </c>
      <c r="AD23">
        <v>2001</v>
      </c>
      <c r="AE23">
        <v>9</v>
      </c>
      <c r="AF23">
        <v>26</v>
      </c>
      <c r="AG23" t="s">
        <v>491</v>
      </c>
      <c r="AH23" t="s">
        <v>491</v>
      </c>
      <c r="AJ23" t="s">
        <v>5</v>
      </c>
      <c r="AK23" t="s">
        <v>12</v>
      </c>
      <c r="AL23">
        <v>79589</v>
      </c>
      <c r="AM23">
        <v>6558370</v>
      </c>
      <c r="AN23" s="4">
        <v>79000</v>
      </c>
      <c r="AO23" s="4">
        <v>6559000</v>
      </c>
      <c r="AP23">
        <v>7</v>
      </c>
      <c r="AR23">
        <v>33</v>
      </c>
      <c r="AT23" s="5"/>
      <c r="AU23">
        <v>103590</v>
      </c>
      <c r="AW23" s="6" t="s">
        <v>14</v>
      </c>
      <c r="AX23">
        <v>1</v>
      </c>
      <c r="AY23" t="s">
        <v>15</v>
      </c>
      <c r="AZ23" t="s">
        <v>11962</v>
      </c>
      <c r="BA23" t="s">
        <v>11963</v>
      </c>
      <c r="BB23">
        <v>33</v>
      </c>
      <c r="BC23" t="s">
        <v>211</v>
      </c>
      <c r="BD23" t="s">
        <v>32</v>
      </c>
      <c r="BF23" s="5">
        <v>41689</v>
      </c>
      <c r="BG23" s="7" t="s">
        <v>20</v>
      </c>
      <c r="BI23">
        <v>4</v>
      </c>
      <c r="BJ23">
        <v>345432</v>
      </c>
      <c r="BK23">
        <v>172360</v>
      </c>
      <c r="BL23" t="s">
        <v>11964</v>
      </c>
      <c r="BN23" t="s">
        <v>11965</v>
      </c>
      <c r="BX23">
        <v>120290</v>
      </c>
    </row>
    <row r="24" spans="1:76" x14ac:dyDescent="0.25">
      <c r="A24">
        <v>138414</v>
      </c>
      <c r="B24">
        <v>195381</v>
      </c>
      <c r="F24" t="s">
        <v>0</v>
      </c>
      <c r="G24" t="s">
        <v>203</v>
      </c>
      <c r="H24" t="s">
        <v>12257</v>
      </c>
      <c r="I24" t="s">
        <v>174</v>
      </c>
      <c r="K24">
        <v>1</v>
      </c>
      <c r="L24" t="s">
        <v>4</v>
      </c>
      <c r="M24">
        <v>103590</v>
      </c>
      <c r="N24" t="s">
        <v>5</v>
      </c>
      <c r="O24" t="s">
        <v>5</v>
      </c>
      <c r="S24" t="s">
        <v>1383</v>
      </c>
      <c r="T24" t="s">
        <v>1384</v>
      </c>
      <c r="U24" t="s">
        <v>12243</v>
      </c>
      <c r="V24" s="1">
        <v>1</v>
      </c>
      <c r="W24" t="s">
        <v>11129</v>
      </c>
      <c r="X24" t="s">
        <v>11984</v>
      </c>
      <c r="Y24" t="s">
        <v>11985</v>
      </c>
      <c r="Z24" s="3">
        <v>10</v>
      </c>
      <c r="AA24" s="4">
        <v>1001</v>
      </c>
      <c r="AB24" s="4" t="s">
        <v>11984</v>
      </c>
      <c r="AC24" t="s">
        <v>12258</v>
      </c>
      <c r="AD24">
        <v>2002</v>
      </c>
      <c r="AE24">
        <v>7</v>
      </c>
      <c r="AF24">
        <v>3</v>
      </c>
      <c r="AG24" t="s">
        <v>10373</v>
      </c>
      <c r="AH24" t="s">
        <v>10373</v>
      </c>
      <c r="AJ24" t="s">
        <v>5</v>
      </c>
      <c r="AK24" t="s">
        <v>12</v>
      </c>
      <c r="AL24">
        <v>94765</v>
      </c>
      <c r="AM24">
        <v>6462216</v>
      </c>
      <c r="AN24" s="4">
        <v>95000</v>
      </c>
      <c r="AO24" s="4">
        <v>6463000</v>
      </c>
      <c r="AP24">
        <v>71</v>
      </c>
      <c r="AR24">
        <v>33</v>
      </c>
      <c r="AT24" s="5"/>
      <c r="AU24">
        <v>103590</v>
      </c>
      <c r="AW24" s="6" t="s">
        <v>14</v>
      </c>
      <c r="AX24">
        <v>1</v>
      </c>
      <c r="AY24" t="s">
        <v>15</v>
      </c>
      <c r="AZ24" t="s">
        <v>12259</v>
      </c>
      <c r="BA24" t="s">
        <v>12260</v>
      </c>
      <c r="BB24">
        <v>33</v>
      </c>
      <c r="BC24" t="s">
        <v>211</v>
      </c>
      <c r="BD24" t="s">
        <v>32</v>
      </c>
      <c r="BF24" s="5">
        <v>41689</v>
      </c>
      <c r="BG24" s="7" t="s">
        <v>20</v>
      </c>
      <c r="BI24">
        <v>4</v>
      </c>
      <c r="BJ24">
        <v>346645</v>
      </c>
      <c r="BK24">
        <v>172393</v>
      </c>
      <c r="BL24" t="s">
        <v>12261</v>
      </c>
      <c r="BN24" t="s">
        <v>12262</v>
      </c>
      <c r="BX24">
        <v>138414</v>
      </c>
    </row>
    <row r="25" spans="1:76" x14ac:dyDescent="0.25">
      <c r="A25">
        <v>110632</v>
      </c>
      <c r="B25">
        <v>193766</v>
      </c>
      <c r="F25" t="s">
        <v>0</v>
      </c>
      <c r="G25" t="s">
        <v>203</v>
      </c>
      <c r="H25" t="s">
        <v>12323</v>
      </c>
      <c r="I25" t="s">
        <v>174</v>
      </c>
      <c r="K25">
        <v>1</v>
      </c>
      <c r="L25" t="s">
        <v>4</v>
      </c>
      <c r="M25">
        <v>103590</v>
      </c>
      <c r="N25" t="s">
        <v>5</v>
      </c>
      <c r="O25" t="s">
        <v>5</v>
      </c>
      <c r="S25" t="s">
        <v>1383</v>
      </c>
      <c r="T25" t="s">
        <v>1384</v>
      </c>
      <c r="U25" t="s">
        <v>12324</v>
      </c>
      <c r="V25" s="1">
        <v>1</v>
      </c>
      <c r="W25" t="s">
        <v>11129</v>
      </c>
      <c r="X25" t="s">
        <v>12302</v>
      </c>
      <c r="Y25" t="s">
        <v>11985</v>
      </c>
      <c r="Z25" s="3">
        <v>10</v>
      </c>
      <c r="AA25" s="4">
        <v>1002</v>
      </c>
      <c r="AB25" t="s">
        <v>12303</v>
      </c>
      <c r="AC25" t="s">
        <v>12325</v>
      </c>
      <c r="AD25">
        <v>2000</v>
      </c>
      <c r="AE25">
        <v>7</v>
      </c>
      <c r="AF25">
        <v>12</v>
      </c>
      <c r="AG25" t="s">
        <v>10373</v>
      </c>
      <c r="AH25" t="s">
        <v>10374</v>
      </c>
      <c r="AJ25" t="s">
        <v>5</v>
      </c>
      <c r="AK25" t="s">
        <v>12</v>
      </c>
      <c r="AL25">
        <v>59226</v>
      </c>
      <c r="AM25">
        <v>6451805</v>
      </c>
      <c r="AN25" s="4">
        <v>59000</v>
      </c>
      <c r="AO25" s="4">
        <v>6451000</v>
      </c>
      <c r="AP25">
        <v>71</v>
      </c>
      <c r="AR25">
        <v>33</v>
      </c>
      <c r="AT25" s="5"/>
      <c r="AU25">
        <v>103590</v>
      </c>
      <c r="AW25" s="6" t="s">
        <v>14</v>
      </c>
      <c r="AX25">
        <v>1</v>
      </c>
      <c r="AY25" t="s">
        <v>15</v>
      </c>
      <c r="AZ25" t="s">
        <v>12326</v>
      </c>
      <c r="BA25" t="s">
        <v>12327</v>
      </c>
      <c r="BB25">
        <v>33</v>
      </c>
      <c r="BC25" t="s">
        <v>211</v>
      </c>
      <c r="BD25" t="s">
        <v>32</v>
      </c>
      <c r="BF25" s="5">
        <v>41689</v>
      </c>
      <c r="BG25" s="7" t="s">
        <v>20</v>
      </c>
      <c r="BI25">
        <v>4</v>
      </c>
      <c r="BJ25">
        <v>345103</v>
      </c>
      <c r="BK25">
        <v>172402</v>
      </c>
      <c r="BL25" t="s">
        <v>12328</v>
      </c>
      <c r="BN25" t="s">
        <v>12329</v>
      </c>
      <c r="BX25">
        <v>110632</v>
      </c>
    </row>
    <row r="26" spans="1:76" x14ac:dyDescent="0.25">
      <c r="A26">
        <v>113415</v>
      </c>
      <c r="B26">
        <v>194370</v>
      </c>
      <c r="F26" t="s">
        <v>0</v>
      </c>
      <c r="G26" t="s">
        <v>203</v>
      </c>
      <c r="H26" t="s">
        <v>12342</v>
      </c>
      <c r="I26" t="s">
        <v>174</v>
      </c>
      <c r="K26">
        <v>1</v>
      </c>
      <c r="L26" t="s">
        <v>4</v>
      </c>
      <c r="M26">
        <v>103590</v>
      </c>
      <c r="N26" t="s">
        <v>5</v>
      </c>
      <c r="O26" t="s">
        <v>5</v>
      </c>
      <c r="S26" t="s">
        <v>1383</v>
      </c>
      <c r="T26" t="s">
        <v>1384</v>
      </c>
      <c r="U26" t="s">
        <v>12343</v>
      </c>
      <c r="V26" s="1">
        <v>1</v>
      </c>
      <c r="W26" t="s">
        <v>11129</v>
      </c>
      <c r="X26" t="s">
        <v>12302</v>
      </c>
      <c r="Y26" t="s">
        <v>11985</v>
      </c>
      <c r="Z26" s="3">
        <v>10</v>
      </c>
      <c r="AA26" s="4">
        <v>1002</v>
      </c>
      <c r="AB26" t="s">
        <v>12303</v>
      </c>
      <c r="AC26" t="s">
        <v>12344</v>
      </c>
      <c r="AD26">
        <v>2001</v>
      </c>
      <c r="AE26">
        <v>6</v>
      </c>
      <c r="AF26">
        <v>5</v>
      </c>
      <c r="AG26" t="s">
        <v>491</v>
      </c>
      <c r="AH26" t="s">
        <v>491</v>
      </c>
      <c r="AJ26" t="s">
        <v>5</v>
      </c>
      <c r="AK26" t="s">
        <v>12</v>
      </c>
      <c r="AL26">
        <v>63958</v>
      </c>
      <c r="AM26">
        <v>6457525</v>
      </c>
      <c r="AN26" s="4">
        <v>63000</v>
      </c>
      <c r="AO26" s="4">
        <v>6457000</v>
      </c>
      <c r="AP26">
        <v>71</v>
      </c>
      <c r="AR26">
        <v>33</v>
      </c>
      <c r="AT26" s="5"/>
      <c r="AU26">
        <v>103590</v>
      </c>
      <c r="AW26" s="6" t="s">
        <v>14</v>
      </c>
      <c r="AX26">
        <v>1</v>
      </c>
      <c r="AY26" t="s">
        <v>15</v>
      </c>
      <c r="AZ26" t="s">
        <v>12345</v>
      </c>
      <c r="BA26" t="s">
        <v>12346</v>
      </c>
      <c r="BB26">
        <v>33</v>
      </c>
      <c r="BC26" t="s">
        <v>211</v>
      </c>
      <c r="BD26" t="s">
        <v>32</v>
      </c>
      <c r="BF26" s="5">
        <v>41689</v>
      </c>
      <c r="BG26" s="7" t="s">
        <v>20</v>
      </c>
      <c r="BI26">
        <v>4</v>
      </c>
      <c r="BJ26">
        <v>345678</v>
      </c>
      <c r="BK26">
        <v>172403</v>
      </c>
      <c r="BL26" t="s">
        <v>12347</v>
      </c>
      <c r="BN26" t="s">
        <v>12348</v>
      </c>
      <c r="BX26">
        <v>113415</v>
      </c>
    </row>
    <row r="27" spans="1:76" x14ac:dyDescent="0.25">
      <c r="A27">
        <v>113419</v>
      </c>
      <c r="B27">
        <v>198329</v>
      </c>
      <c r="F27" t="s">
        <v>0</v>
      </c>
      <c r="G27" t="s">
        <v>203</v>
      </c>
      <c r="H27" t="s">
        <v>12349</v>
      </c>
      <c r="I27" t="s">
        <v>174</v>
      </c>
      <c r="K27">
        <v>1</v>
      </c>
      <c r="L27" t="s">
        <v>4</v>
      </c>
      <c r="M27">
        <v>103590</v>
      </c>
      <c r="N27" t="s">
        <v>5</v>
      </c>
      <c r="O27" t="s">
        <v>5</v>
      </c>
      <c r="S27" t="s">
        <v>1383</v>
      </c>
      <c r="T27" t="s">
        <v>1384</v>
      </c>
      <c r="U27" t="s">
        <v>12343</v>
      </c>
      <c r="V27" s="1">
        <v>1</v>
      </c>
      <c r="W27" t="s">
        <v>11129</v>
      </c>
      <c r="X27" t="s">
        <v>12302</v>
      </c>
      <c r="Y27" t="s">
        <v>11985</v>
      </c>
      <c r="Z27" s="3">
        <v>10</v>
      </c>
      <c r="AA27" s="4">
        <v>1002</v>
      </c>
      <c r="AB27" t="s">
        <v>12303</v>
      </c>
      <c r="AC27" t="s">
        <v>12350</v>
      </c>
      <c r="AD27">
        <v>2005</v>
      </c>
      <c r="AE27">
        <v>8</v>
      </c>
      <c r="AF27">
        <v>2</v>
      </c>
      <c r="AG27" t="s">
        <v>10374</v>
      </c>
      <c r="AH27" t="s">
        <v>10374</v>
      </c>
      <c r="AJ27" t="s">
        <v>5</v>
      </c>
      <c r="AK27" t="s">
        <v>12</v>
      </c>
      <c r="AL27">
        <v>63958</v>
      </c>
      <c r="AM27">
        <v>6457525</v>
      </c>
      <c r="AN27" s="4">
        <v>63000</v>
      </c>
      <c r="AO27" s="4">
        <v>6457000</v>
      </c>
      <c r="AP27">
        <v>71</v>
      </c>
      <c r="AR27">
        <v>33</v>
      </c>
      <c r="AT27" s="5"/>
      <c r="AU27">
        <v>103590</v>
      </c>
      <c r="AW27" s="6" t="s">
        <v>14</v>
      </c>
      <c r="AX27">
        <v>1</v>
      </c>
      <c r="AY27" t="s">
        <v>15</v>
      </c>
      <c r="AZ27" t="s">
        <v>12345</v>
      </c>
      <c r="BA27" t="s">
        <v>12351</v>
      </c>
      <c r="BB27">
        <v>33</v>
      </c>
      <c r="BC27" t="s">
        <v>211</v>
      </c>
      <c r="BD27" t="s">
        <v>32</v>
      </c>
      <c r="BF27" s="5">
        <v>41689</v>
      </c>
      <c r="BG27" s="7" t="s">
        <v>20</v>
      </c>
      <c r="BI27">
        <v>4</v>
      </c>
      <c r="BJ27">
        <v>349226</v>
      </c>
      <c r="BK27">
        <v>172407</v>
      </c>
      <c r="BL27" t="s">
        <v>12352</v>
      </c>
      <c r="BN27" t="s">
        <v>12353</v>
      </c>
      <c r="BX27">
        <v>113419</v>
      </c>
    </row>
    <row r="28" spans="1:76" x14ac:dyDescent="0.25">
      <c r="A28">
        <v>70726</v>
      </c>
      <c r="B28">
        <v>195280</v>
      </c>
      <c r="F28" t="s">
        <v>0</v>
      </c>
      <c r="G28" t="s">
        <v>203</v>
      </c>
      <c r="H28" t="s">
        <v>12426</v>
      </c>
      <c r="I28" t="s">
        <v>174</v>
      </c>
      <c r="K28">
        <v>1</v>
      </c>
      <c r="L28" t="s">
        <v>4</v>
      </c>
      <c r="M28">
        <v>103590</v>
      </c>
      <c r="N28" t="s">
        <v>5</v>
      </c>
      <c r="O28" t="s">
        <v>5</v>
      </c>
      <c r="S28" t="s">
        <v>1383</v>
      </c>
      <c r="T28" t="s">
        <v>1384</v>
      </c>
      <c r="U28" t="s">
        <v>12427</v>
      </c>
      <c r="V28" s="1">
        <v>1</v>
      </c>
      <c r="W28" t="s">
        <v>11129</v>
      </c>
      <c r="X28" t="s">
        <v>12428</v>
      </c>
      <c r="Y28" t="s">
        <v>11985</v>
      </c>
      <c r="Z28" s="3">
        <v>10</v>
      </c>
      <c r="AA28" s="4">
        <v>1004</v>
      </c>
      <c r="AB28" s="4" t="s">
        <v>12428</v>
      </c>
      <c r="AC28" t="s">
        <v>12429</v>
      </c>
      <c r="AD28">
        <v>2002</v>
      </c>
      <c r="AE28">
        <v>7</v>
      </c>
      <c r="AF28">
        <v>5</v>
      </c>
      <c r="AG28" t="s">
        <v>10373</v>
      </c>
      <c r="AH28" t="s">
        <v>491</v>
      </c>
      <c r="AJ28" t="s">
        <v>5</v>
      </c>
      <c r="AK28" t="s">
        <v>12</v>
      </c>
      <c r="AL28">
        <v>9790</v>
      </c>
      <c r="AM28">
        <v>6486529</v>
      </c>
      <c r="AN28" s="4">
        <v>9000</v>
      </c>
      <c r="AO28" s="4">
        <v>6487000</v>
      </c>
      <c r="AP28">
        <v>71</v>
      </c>
      <c r="AR28">
        <v>33</v>
      </c>
      <c r="AT28" s="5"/>
      <c r="AU28">
        <v>103590</v>
      </c>
      <c r="AW28" s="6" t="s">
        <v>14</v>
      </c>
      <c r="AX28">
        <v>1</v>
      </c>
      <c r="AY28" t="s">
        <v>15</v>
      </c>
      <c r="AZ28" t="s">
        <v>12430</v>
      </c>
      <c r="BA28" t="s">
        <v>12431</v>
      </c>
      <c r="BB28">
        <v>33</v>
      </c>
      <c r="BC28" t="s">
        <v>211</v>
      </c>
      <c r="BD28" t="s">
        <v>32</v>
      </c>
      <c r="BF28" s="5">
        <v>41689</v>
      </c>
      <c r="BG28" s="7" t="s">
        <v>20</v>
      </c>
      <c r="BI28">
        <v>4</v>
      </c>
      <c r="BJ28">
        <v>346536</v>
      </c>
      <c r="BK28">
        <v>172423</v>
      </c>
      <c r="BL28" t="s">
        <v>12432</v>
      </c>
      <c r="BN28" t="s">
        <v>12433</v>
      </c>
      <c r="BX28">
        <v>70726</v>
      </c>
    </row>
    <row r="29" spans="1:76" x14ac:dyDescent="0.25">
      <c r="A29">
        <v>118022</v>
      </c>
      <c r="B29">
        <v>198334</v>
      </c>
      <c r="F29" t="s">
        <v>0</v>
      </c>
      <c r="G29" t="s">
        <v>203</v>
      </c>
      <c r="H29" t="s">
        <v>12442</v>
      </c>
      <c r="I29" t="s">
        <v>174</v>
      </c>
      <c r="K29">
        <v>1</v>
      </c>
      <c r="L29" t="s">
        <v>4</v>
      </c>
      <c r="M29">
        <v>103590</v>
      </c>
      <c r="N29" t="s">
        <v>5</v>
      </c>
      <c r="O29" t="s">
        <v>5</v>
      </c>
      <c r="S29" t="s">
        <v>1383</v>
      </c>
      <c r="T29" t="s">
        <v>1384</v>
      </c>
      <c r="U29" t="s">
        <v>12443</v>
      </c>
      <c r="V29" s="1">
        <v>1</v>
      </c>
      <c r="W29" t="s">
        <v>11129</v>
      </c>
      <c r="X29" t="s">
        <v>12436</v>
      </c>
      <c r="Y29" t="s">
        <v>11985</v>
      </c>
      <c r="Z29" s="3">
        <v>10</v>
      </c>
      <c r="AA29" s="4">
        <v>1014</v>
      </c>
      <c r="AB29" s="4" t="s">
        <v>12436</v>
      </c>
      <c r="AC29" t="s">
        <v>12444</v>
      </c>
      <c r="AD29">
        <v>2005</v>
      </c>
      <c r="AE29">
        <v>6</v>
      </c>
      <c r="AF29">
        <v>4</v>
      </c>
      <c r="AG29" t="s">
        <v>12445</v>
      </c>
      <c r="AH29" t="s">
        <v>12445</v>
      </c>
      <c r="AJ29" t="s">
        <v>5</v>
      </c>
      <c r="AK29" t="s">
        <v>12</v>
      </c>
      <c r="AL29">
        <v>75953</v>
      </c>
      <c r="AM29">
        <v>6494678</v>
      </c>
      <c r="AN29" s="4">
        <v>75000</v>
      </c>
      <c r="AO29" s="4">
        <v>6495000</v>
      </c>
      <c r="AP29">
        <v>71</v>
      </c>
      <c r="AR29">
        <v>33</v>
      </c>
      <c r="AT29" s="5"/>
      <c r="AU29">
        <v>103590</v>
      </c>
      <c r="AW29" s="6" t="s">
        <v>14</v>
      </c>
      <c r="AX29">
        <v>1</v>
      </c>
      <c r="AY29" t="s">
        <v>15</v>
      </c>
      <c r="AZ29" t="s">
        <v>12446</v>
      </c>
      <c r="BA29" t="s">
        <v>12447</v>
      </c>
      <c r="BB29">
        <v>33</v>
      </c>
      <c r="BC29" t="s">
        <v>211</v>
      </c>
      <c r="BD29" t="s">
        <v>32</v>
      </c>
      <c r="BF29" s="5">
        <v>41689</v>
      </c>
      <c r="BG29" s="7" t="s">
        <v>20</v>
      </c>
      <c r="BI29">
        <v>4</v>
      </c>
      <c r="BJ29">
        <v>349232</v>
      </c>
      <c r="BK29">
        <v>172427</v>
      </c>
      <c r="BL29" t="s">
        <v>12448</v>
      </c>
      <c r="BN29" t="s">
        <v>12449</v>
      </c>
      <c r="BX29">
        <v>118022</v>
      </c>
    </row>
    <row r="30" spans="1:76" x14ac:dyDescent="0.25">
      <c r="A30">
        <v>119109</v>
      </c>
      <c r="B30">
        <v>194695</v>
      </c>
      <c r="F30" t="s">
        <v>0</v>
      </c>
      <c r="G30" t="s">
        <v>203</v>
      </c>
      <c r="H30" t="s">
        <v>12450</v>
      </c>
      <c r="I30" t="s">
        <v>174</v>
      </c>
      <c r="K30">
        <v>1</v>
      </c>
      <c r="L30" t="s">
        <v>4</v>
      </c>
      <c r="M30">
        <v>103590</v>
      </c>
      <c r="N30" t="s">
        <v>5</v>
      </c>
      <c r="O30" t="s">
        <v>5</v>
      </c>
      <c r="S30" t="s">
        <v>1383</v>
      </c>
      <c r="T30" t="s">
        <v>1384</v>
      </c>
      <c r="U30" t="s">
        <v>12451</v>
      </c>
      <c r="V30" s="1">
        <v>1</v>
      </c>
      <c r="W30" t="s">
        <v>11129</v>
      </c>
      <c r="X30" t="s">
        <v>12436</v>
      </c>
      <c r="Y30" t="s">
        <v>11985</v>
      </c>
      <c r="Z30" s="3">
        <v>10</v>
      </c>
      <c r="AA30" s="4">
        <v>1014</v>
      </c>
      <c r="AB30" s="4" t="s">
        <v>12436</v>
      </c>
      <c r="AC30" t="s">
        <v>12452</v>
      </c>
      <c r="AD30">
        <v>2001</v>
      </c>
      <c r="AE30">
        <v>8</v>
      </c>
      <c r="AF30">
        <v>22</v>
      </c>
      <c r="AG30" t="s">
        <v>491</v>
      </c>
      <c r="AH30" t="s">
        <v>491</v>
      </c>
      <c r="AJ30" t="s">
        <v>5</v>
      </c>
      <c r="AK30" t="s">
        <v>12</v>
      </c>
      <c r="AL30">
        <v>77744</v>
      </c>
      <c r="AM30">
        <v>6484018</v>
      </c>
      <c r="AN30" s="4">
        <v>77000</v>
      </c>
      <c r="AO30" s="4">
        <v>6485000</v>
      </c>
      <c r="AP30">
        <v>7</v>
      </c>
      <c r="AR30">
        <v>33</v>
      </c>
      <c r="AT30" s="5"/>
      <c r="AU30">
        <v>103590</v>
      </c>
      <c r="AW30" s="6" t="s">
        <v>14</v>
      </c>
      <c r="AX30">
        <v>1</v>
      </c>
      <c r="AY30" t="s">
        <v>15</v>
      </c>
      <c r="AZ30" t="s">
        <v>12453</v>
      </c>
      <c r="BA30" t="s">
        <v>12454</v>
      </c>
      <c r="BB30">
        <v>33</v>
      </c>
      <c r="BC30" t="s">
        <v>211</v>
      </c>
      <c r="BD30" t="s">
        <v>32</v>
      </c>
      <c r="BF30" s="5">
        <v>41689</v>
      </c>
      <c r="BG30" s="7" t="s">
        <v>20</v>
      </c>
      <c r="BI30">
        <v>4</v>
      </c>
      <c r="BJ30">
        <v>345977</v>
      </c>
      <c r="BK30">
        <v>172426</v>
      </c>
      <c r="BL30" t="s">
        <v>12455</v>
      </c>
      <c r="BN30" t="s">
        <v>12456</v>
      </c>
      <c r="BX30">
        <v>119109</v>
      </c>
    </row>
    <row r="31" spans="1:76" x14ac:dyDescent="0.25">
      <c r="A31">
        <v>103690</v>
      </c>
      <c r="B31">
        <v>196977</v>
      </c>
      <c r="F31" t="s">
        <v>0</v>
      </c>
      <c r="G31" t="s">
        <v>203</v>
      </c>
      <c r="H31" t="s">
        <v>12559</v>
      </c>
      <c r="I31" t="s">
        <v>174</v>
      </c>
      <c r="K31">
        <v>1</v>
      </c>
      <c r="L31" t="s">
        <v>4</v>
      </c>
      <c r="M31">
        <v>103590</v>
      </c>
      <c r="N31" t="s">
        <v>5</v>
      </c>
      <c r="O31" t="s">
        <v>5</v>
      </c>
      <c r="S31" t="s">
        <v>1383</v>
      </c>
      <c r="T31" t="s">
        <v>1384</v>
      </c>
      <c r="U31" t="s">
        <v>12560</v>
      </c>
      <c r="V31" s="1">
        <v>1</v>
      </c>
      <c r="W31" t="s">
        <v>11129</v>
      </c>
      <c r="X31" t="s">
        <v>12561</v>
      </c>
      <c r="Y31" t="s">
        <v>11985</v>
      </c>
      <c r="Z31" s="3">
        <v>10</v>
      </c>
      <c r="AA31" s="4">
        <v>1027</v>
      </c>
      <c r="AB31" t="s">
        <v>12562</v>
      </c>
      <c r="AC31" t="s">
        <v>12563</v>
      </c>
      <c r="AD31">
        <v>2003</v>
      </c>
      <c r="AE31">
        <v>6</v>
      </c>
      <c r="AF31">
        <v>20</v>
      </c>
      <c r="AG31" t="s">
        <v>2305</v>
      </c>
      <c r="AH31" t="s">
        <v>2305</v>
      </c>
      <c r="AJ31" t="s">
        <v>5</v>
      </c>
      <c r="AK31" t="s">
        <v>12</v>
      </c>
      <c r="AL31">
        <v>52529</v>
      </c>
      <c r="AM31">
        <v>6486118</v>
      </c>
      <c r="AN31" s="4">
        <v>53000</v>
      </c>
      <c r="AO31" s="4">
        <v>6487000</v>
      </c>
      <c r="AP31">
        <v>71</v>
      </c>
      <c r="AR31">
        <v>33</v>
      </c>
      <c r="AT31" s="5"/>
      <c r="AU31">
        <v>103590</v>
      </c>
      <c r="AW31" s="6" t="s">
        <v>14</v>
      </c>
      <c r="AX31">
        <v>1</v>
      </c>
      <c r="AY31" t="s">
        <v>15</v>
      </c>
      <c r="AZ31" t="s">
        <v>12564</v>
      </c>
      <c r="BA31" t="s">
        <v>12565</v>
      </c>
      <c r="BB31">
        <v>33</v>
      </c>
      <c r="BC31" t="s">
        <v>211</v>
      </c>
      <c r="BD31" t="s">
        <v>32</v>
      </c>
      <c r="BF31" s="5">
        <v>41689</v>
      </c>
      <c r="BG31" s="7" t="s">
        <v>20</v>
      </c>
      <c r="BI31">
        <v>4</v>
      </c>
      <c r="BJ31">
        <v>348126</v>
      </c>
      <c r="BK31">
        <v>172441</v>
      </c>
      <c r="BL31" t="s">
        <v>12566</v>
      </c>
      <c r="BN31" t="s">
        <v>12567</v>
      </c>
      <c r="BX31">
        <v>103690</v>
      </c>
    </row>
    <row r="32" spans="1:76" x14ac:dyDescent="0.25">
      <c r="A32">
        <v>91815</v>
      </c>
      <c r="B32">
        <v>197773</v>
      </c>
      <c r="F32" t="s">
        <v>0</v>
      </c>
      <c r="G32" t="s">
        <v>203</v>
      </c>
      <c r="H32" t="s">
        <v>12568</v>
      </c>
      <c r="I32" t="s">
        <v>174</v>
      </c>
      <c r="K32">
        <v>1</v>
      </c>
      <c r="L32" t="s">
        <v>4</v>
      </c>
      <c r="M32">
        <v>103590</v>
      </c>
      <c r="N32" t="s">
        <v>5</v>
      </c>
      <c r="O32" t="s">
        <v>5</v>
      </c>
      <c r="S32" t="s">
        <v>1383</v>
      </c>
      <c r="T32" t="s">
        <v>1384</v>
      </c>
      <c r="U32" t="s">
        <v>12569</v>
      </c>
      <c r="V32" s="1">
        <v>1</v>
      </c>
      <c r="W32" t="s">
        <v>11129</v>
      </c>
      <c r="X32" t="s">
        <v>12302</v>
      </c>
      <c r="Y32" t="s">
        <v>11985</v>
      </c>
      <c r="Z32" s="3">
        <v>10</v>
      </c>
      <c r="AA32" s="4">
        <v>1029</v>
      </c>
      <c r="AB32" s="4" t="s">
        <v>12302</v>
      </c>
      <c r="AC32" t="s">
        <v>12570</v>
      </c>
      <c r="AD32">
        <v>2004</v>
      </c>
      <c r="AE32">
        <v>7</v>
      </c>
      <c r="AF32">
        <v>12</v>
      </c>
      <c r="AG32" t="s">
        <v>10373</v>
      </c>
      <c r="AH32" t="s">
        <v>10373</v>
      </c>
      <c r="AJ32" t="s">
        <v>5</v>
      </c>
      <c r="AK32" t="s">
        <v>12</v>
      </c>
      <c r="AL32">
        <v>43534</v>
      </c>
      <c r="AM32">
        <v>6458647</v>
      </c>
      <c r="AN32" s="4">
        <v>43000</v>
      </c>
      <c r="AO32" s="4">
        <v>6459000</v>
      </c>
      <c r="AP32">
        <v>71</v>
      </c>
      <c r="AR32">
        <v>33</v>
      </c>
      <c r="AT32" s="5"/>
      <c r="AU32">
        <v>103590</v>
      </c>
      <c r="AW32" s="6" t="s">
        <v>14</v>
      </c>
      <c r="AX32">
        <v>1</v>
      </c>
      <c r="AY32" t="s">
        <v>15</v>
      </c>
      <c r="AZ32" t="s">
        <v>12571</v>
      </c>
      <c r="BA32" t="s">
        <v>12572</v>
      </c>
      <c r="BB32">
        <v>33</v>
      </c>
      <c r="BC32" t="s">
        <v>211</v>
      </c>
      <c r="BD32" t="s">
        <v>32</v>
      </c>
      <c r="BF32" s="5">
        <v>41689</v>
      </c>
      <c r="BG32" s="7" t="s">
        <v>20</v>
      </c>
      <c r="BI32">
        <v>4</v>
      </c>
      <c r="BJ32">
        <v>348761</v>
      </c>
      <c r="BK32">
        <v>172446</v>
      </c>
      <c r="BL32" t="s">
        <v>12573</v>
      </c>
      <c r="BN32" t="s">
        <v>12574</v>
      </c>
      <c r="BX32">
        <v>91815</v>
      </c>
    </row>
    <row r="33" spans="1:76" x14ac:dyDescent="0.25">
      <c r="A33">
        <v>95681</v>
      </c>
      <c r="B33">
        <v>195252</v>
      </c>
      <c r="F33" t="s">
        <v>0</v>
      </c>
      <c r="G33" t="s">
        <v>203</v>
      </c>
      <c r="H33" t="s">
        <v>12582</v>
      </c>
      <c r="I33" t="s">
        <v>174</v>
      </c>
      <c r="K33">
        <v>1</v>
      </c>
      <c r="L33" t="s">
        <v>4</v>
      </c>
      <c r="M33">
        <v>103590</v>
      </c>
      <c r="N33" t="s">
        <v>5</v>
      </c>
      <c r="O33" t="s">
        <v>5</v>
      </c>
      <c r="S33" t="s">
        <v>1383</v>
      </c>
      <c r="T33" t="s">
        <v>1384</v>
      </c>
      <c r="U33" t="s">
        <v>12583</v>
      </c>
      <c r="V33" s="1">
        <v>1</v>
      </c>
      <c r="W33" t="s">
        <v>11129</v>
      </c>
      <c r="X33" t="s">
        <v>12302</v>
      </c>
      <c r="Y33" t="s">
        <v>11985</v>
      </c>
      <c r="Z33" s="3">
        <v>10</v>
      </c>
      <c r="AA33" s="4">
        <v>1029</v>
      </c>
      <c r="AB33" s="4" t="s">
        <v>12302</v>
      </c>
      <c r="AC33" t="s">
        <v>12584</v>
      </c>
      <c r="AD33">
        <v>2002</v>
      </c>
      <c r="AE33">
        <v>7</v>
      </c>
      <c r="AF33">
        <v>8</v>
      </c>
      <c r="AG33" t="s">
        <v>10373</v>
      </c>
      <c r="AH33" t="s">
        <v>491</v>
      </c>
      <c r="AJ33" t="s">
        <v>5</v>
      </c>
      <c r="AK33" t="s">
        <v>12</v>
      </c>
      <c r="AL33">
        <v>47661</v>
      </c>
      <c r="AM33">
        <v>6463206</v>
      </c>
      <c r="AN33" s="4">
        <v>47000</v>
      </c>
      <c r="AO33" s="4">
        <v>6463000</v>
      </c>
      <c r="AP33">
        <v>71</v>
      </c>
      <c r="AR33">
        <v>33</v>
      </c>
      <c r="AT33" s="5"/>
      <c r="AU33">
        <v>103590</v>
      </c>
      <c r="AW33" s="6" t="s">
        <v>14</v>
      </c>
      <c r="AX33">
        <v>1</v>
      </c>
      <c r="AY33" t="s">
        <v>15</v>
      </c>
      <c r="AZ33" t="s">
        <v>12585</v>
      </c>
      <c r="BA33" t="s">
        <v>12586</v>
      </c>
      <c r="BB33">
        <v>33</v>
      </c>
      <c r="BC33" t="s">
        <v>211</v>
      </c>
      <c r="BD33" t="s">
        <v>32</v>
      </c>
      <c r="BF33" s="5">
        <v>41689</v>
      </c>
      <c r="BG33" s="7" t="s">
        <v>20</v>
      </c>
      <c r="BI33">
        <v>4</v>
      </c>
      <c r="BJ33">
        <v>346509</v>
      </c>
      <c r="BK33">
        <v>172445</v>
      </c>
      <c r="BL33" t="s">
        <v>12587</v>
      </c>
      <c r="BN33" t="s">
        <v>12588</v>
      </c>
      <c r="BX33">
        <v>95681</v>
      </c>
    </row>
    <row r="34" spans="1:76" x14ac:dyDescent="0.25">
      <c r="A34">
        <v>91448</v>
      </c>
      <c r="B34">
        <v>196973</v>
      </c>
      <c r="F34" t="s">
        <v>0</v>
      </c>
      <c r="G34" t="s">
        <v>203</v>
      </c>
      <c r="H34" t="s">
        <v>12610</v>
      </c>
      <c r="I34" t="s">
        <v>174</v>
      </c>
      <c r="K34">
        <v>1</v>
      </c>
      <c r="L34" t="s">
        <v>4</v>
      </c>
      <c r="M34">
        <v>103590</v>
      </c>
      <c r="N34" t="s">
        <v>5</v>
      </c>
      <c r="O34" t="s">
        <v>5</v>
      </c>
      <c r="S34" t="s">
        <v>1383</v>
      </c>
      <c r="T34" t="s">
        <v>1384</v>
      </c>
      <c r="U34" t="s">
        <v>12611</v>
      </c>
      <c r="V34" s="1">
        <v>1</v>
      </c>
      <c r="W34" t="s">
        <v>11129</v>
      </c>
      <c r="X34" t="s">
        <v>12561</v>
      </c>
      <c r="Y34" t="s">
        <v>11985</v>
      </c>
      <c r="Z34" s="3">
        <v>10</v>
      </c>
      <c r="AA34" s="4">
        <v>1032</v>
      </c>
      <c r="AB34" s="4" t="s">
        <v>12561</v>
      </c>
      <c r="AC34" t="s">
        <v>12612</v>
      </c>
      <c r="AD34">
        <v>2003</v>
      </c>
      <c r="AE34">
        <v>6</v>
      </c>
      <c r="AF34">
        <v>20</v>
      </c>
      <c r="AG34" t="s">
        <v>2305</v>
      </c>
      <c r="AH34" t="s">
        <v>2305</v>
      </c>
      <c r="AJ34" t="s">
        <v>5</v>
      </c>
      <c r="AK34" t="s">
        <v>12</v>
      </c>
      <c r="AL34">
        <v>43031</v>
      </c>
      <c r="AM34">
        <v>6484550</v>
      </c>
      <c r="AN34" s="4">
        <v>43000</v>
      </c>
      <c r="AO34" s="4">
        <v>6485000</v>
      </c>
      <c r="AP34">
        <v>71</v>
      </c>
      <c r="AR34">
        <v>33</v>
      </c>
      <c r="AT34" s="5"/>
      <c r="AU34">
        <v>103590</v>
      </c>
      <c r="AW34" s="6" t="s">
        <v>14</v>
      </c>
      <c r="AX34">
        <v>1</v>
      </c>
      <c r="AY34" t="s">
        <v>15</v>
      </c>
      <c r="AZ34" t="s">
        <v>12613</v>
      </c>
      <c r="BA34" t="s">
        <v>12614</v>
      </c>
      <c r="BB34">
        <v>33</v>
      </c>
      <c r="BC34" t="s">
        <v>211</v>
      </c>
      <c r="BD34" t="s">
        <v>32</v>
      </c>
      <c r="BF34" s="5">
        <v>41689</v>
      </c>
      <c r="BG34" s="7" t="s">
        <v>20</v>
      </c>
      <c r="BI34">
        <v>4</v>
      </c>
      <c r="BJ34">
        <v>348122</v>
      </c>
      <c r="BK34">
        <v>172447</v>
      </c>
      <c r="BL34" t="s">
        <v>12615</v>
      </c>
      <c r="BN34" t="s">
        <v>12616</v>
      </c>
      <c r="BX34">
        <v>91448</v>
      </c>
    </row>
    <row r="35" spans="1:76" x14ac:dyDescent="0.25">
      <c r="A35">
        <v>92518</v>
      </c>
      <c r="B35">
        <v>196966</v>
      </c>
      <c r="F35" t="s">
        <v>0</v>
      </c>
      <c r="G35" t="s">
        <v>203</v>
      </c>
      <c r="H35" t="s">
        <v>12617</v>
      </c>
      <c r="I35" t="s">
        <v>174</v>
      </c>
      <c r="K35">
        <v>1</v>
      </c>
      <c r="L35" t="s">
        <v>4</v>
      </c>
      <c r="M35">
        <v>103590</v>
      </c>
      <c r="N35" t="s">
        <v>5</v>
      </c>
      <c r="O35" t="s">
        <v>5</v>
      </c>
      <c r="S35" t="s">
        <v>1383</v>
      </c>
      <c r="T35" t="s">
        <v>1384</v>
      </c>
      <c r="U35" t="s">
        <v>12618</v>
      </c>
      <c r="V35" s="1">
        <v>1</v>
      </c>
      <c r="W35" t="s">
        <v>11129</v>
      </c>
      <c r="X35" t="s">
        <v>12619</v>
      </c>
      <c r="Y35" t="s">
        <v>11985</v>
      </c>
      <c r="Z35" s="3">
        <v>10</v>
      </c>
      <c r="AA35" s="4">
        <v>1034</v>
      </c>
      <c r="AB35" t="s">
        <v>12619</v>
      </c>
      <c r="AC35" t="s">
        <v>12620</v>
      </c>
      <c r="AD35">
        <v>2003</v>
      </c>
      <c r="AE35">
        <v>6</v>
      </c>
      <c r="AF35">
        <v>20</v>
      </c>
      <c r="AG35" t="s">
        <v>2305</v>
      </c>
      <c r="AH35" t="s">
        <v>2305</v>
      </c>
      <c r="AJ35" t="s">
        <v>5</v>
      </c>
      <c r="AK35" t="s">
        <v>12</v>
      </c>
      <c r="AL35">
        <v>44288</v>
      </c>
      <c r="AM35">
        <v>6493001</v>
      </c>
      <c r="AN35" s="4">
        <v>45000</v>
      </c>
      <c r="AO35" s="4">
        <v>6493000</v>
      </c>
      <c r="AP35">
        <v>71</v>
      </c>
      <c r="AR35">
        <v>33</v>
      </c>
      <c r="AT35" s="5"/>
      <c r="AU35">
        <v>103590</v>
      </c>
      <c r="AW35" s="6" t="s">
        <v>14</v>
      </c>
      <c r="AX35">
        <v>1</v>
      </c>
      <c r="AY35" t="s">
        <v>15</v>
      </c>
      <c r="AZ35" t="s">
        <v>12621</v>
      </c>
      <c r="BA35" t="s">
        <v>12622</v>
      </c>
      <c r="BB35">
        <v>33</v>
      </c>
      <c r="BC35" t="s">
        <v>211</v>
      </c>
      <c r="BD35" t="s">
        <v>32</v>
      </c>
      <c r="BF35" s="5">
        <v>41689</v>
      </c>
      <c r="BG35" s="7" t="s">
        <v>20</v>
      </c>
      <c r="BI35">
        <v>4</v>
      </c>
      <c r="BJ35">
        <v>348115</v>
      </c>
      <c r="BK35">
        <v>172450</v>
      </c>
      <c r="BL35" t="s">
        <v>12623</v>
      </c>
      <c r="BN35" t="s">
        <v>12624</v>
      </c>
      <c r="BX35">
        <v>92518</v>
      </c>
    </row>
    <row r="36" spans="1:76" x14ac:dyDescent="0.25">
      <c r="A36">
        <v>95174</v>
      </c>
      <c r="B36">
        <v>337392</v>
      </c>
      <c r="F36" t="s">
        <v>106</v>
      </c>
      <c r="G36" t="s">
        <v>203</v>
      </c>
      <c r="H36" s="10" t="s">
        <v>12636</v>
      </c>
      <c r="I36" t="s">
        <v>108</v>
      </c>
      <c r="K36">
        <v>1</v>
      </c>
      <c r="L36" t="s">
        <v>4</v>
      </c>
      <c r="M36">
        <v>103590</v>
      </c>
      <c r="N36" t="s">
        <v>5</v>
      </c>
      <c r="O36" t="s">
        <v>5</v>
      </c>
      <c r="S36" t="s">
        <v>1383</v>
      </c>
      <c r="T36" t="s">
        <v>12637</v>
      </c>
      <c r="U36" t="s">
        <v>12638</v>
      </c>
      <c r="V36" s="9">
        <v>2</v>
      </c>
      <c r="W36" t="s">
        <v>11129</v>
      </c>
      <c r="X36" t="s">
        <v>12619</v>
      </c>
      <c r="Y36" t="s">
        <v>11985</v>
      </c>
      <c r="Z36" s="3">
        <v>10</v>
      </c>
      <c r="AA36" s="4">
        <v>1034</v>
      </c>
      <c r="AB36" t="s">
        <v>12619</v>
      </c>
      <c r="AC36" t="s">
        <v>12639</v>
      </c>
      <c r="AD36">
        <v>1983</v>
      </c>
      <c r="AE36">
        <v>6</v>
      </c>
      <c r="AF36">
        <v>28</v>
      </c>
      <c r="AG36" t="s">
        <v>12640</v>
      </c>
      <c r="AJ36" t="s">
        <v>5</v>
      </c>
      <c r="AK36" t="s">
        <v>12</v>
      </c>
      <c r="AL36" s="4">
        <v>47038.954430400001</v>
      </c>
      <c r="AM36" s="4">
        <v>6507186.1068700003</v>
      </c>
      <c r="AN36" s="4">
        <v>47000</v>
      </c>
      <c r="AO36" s="4">
        <v>6507000</v>
      </c>
      <c r="AP36" s="4">
        <v>2915.4759474226503</v>
      </c>
      <c r="AQ36" s="4"/>
      <c r="AR36" t="s">
        <v>11255</v>
      </c>
      <c r="BG36" s="9" t="s">
        <v>113</v>
      </c>
      <c r="BH36" t="s">
        <v>114</v>
      </c>
      <c r="BI36">
        <v>8</v>
      </c>
      <c r="BJ36">
        <v>2227</v>
      </c>
      <c r="BK36">
        <v>172448</v>
      </c>
      <c r="BL36" t="s">
        <v>12641</v>
      </c>
      <c r="BX36">
        <v>95174</v>
      </c>
    </row>
    <row r="37" spans="1:76" x14ac:dyDescent="0.25">
      <c r="A37">
        <v>94334</v>
      </c>
      <c r="B37">
        <v>196127</v>
      </c>
      <c r="F37" t="s">
        <v>0</v>
      </c>
      <c r="G37" t="s">
        <v>203</v>
      </c>
      <c r="H37" t="s">
        <v>12642</v>
      </c>
      <c r="I37" t="s">
        <v>174</v>
      </c>
      <c r="K37">
        <v>1</v>
      </c>
      <c r="L37" t="s">
        <v>4</v>
      </c>
      <c r="M37">
        <v>103590</v>
      </c>
      <c r="N37" t="s">
        <v>5</v>
      </c>
      <c r="O37" t="s">
        <v>5</v>
      </c>
      <c r="S37" t="s">
        <v>1383</v>
      </c>
      <c r="T37" t="s">
        <v>1384</v>
      </c>
      <c r="U37" t="s">
        <v>12643</v>
      </c>
      <c r="V37" s="1">
        <v>1</v>
      </c>
      <c r="W37" t="s">
        <v>11129</v>
      </c>
      <c r="X37" t="s">
        <v>12619</v>
      </c>
      <c r="Y37" t="s">
        <v>11985</v>
      </c>
      <c r="Z37" s="3">
        <v>10</v>
      </c>
      <c r="AA37" s="4">
        <v>1034</v>
      </c>
      <c r="AB37" t="s">
        <v>12619</v>
      </c>
      <c r="AC37" t="s">
        <v>12644</v>
      </c>
      <c r="AD37">
        <v>1983</v>
      </c>
      <c r="AE37">
        <v>6</v>
      </c>
      <c r="AF37">
        <v>28</v>
      </c>
      <c r="AG37" t="s">
        <v>12645</v>
      </c>
      <c r="AH37" t="s">
        <v>12645</v>
      </c>
      <c r="AJ37" t="s">
        <v>5</v>
      </c>
      <c r="AK37" t="s">
        <v>12</v>
      </c>
      <c r="AL37">
        <v>46274</v>
      </c>
      <c r="AM37">
        <v>6508205</v>
      </c>
      <c r="AN37" s="4">
        <v>47000</v>
      </c>
      <c r="AO37" s="4">
        <v>6509000</v>
      </c>
      <c r="AP37">
        <v>71</v>
      </c>
      <c r="AR37">
        <v>33</v>
      </c>
      <c r="AT37" s="5"/>
      <c r="AU37">
        <v>103590</v>
      </c>
      <c r="AW37" s="6" t="s">
        <v>14</v>
      </c>
      <c r="AX37">
        <v>1</v>
      </c>
      <c r="AY37" t="s">
        <v>15</v>
      </c>
      <c r="AZ37" t="s">
        <v>12646</v>
      </c>
      <c r="BA37" t="s">
        <v>12647</v>
      </c>
      <c r="BB37">
        <v>33</v>
      </c>
      <c r="BC37" t="s">
        <v>211</v>
      </c>
      <c r="BD37" t="s">
        <v>32</v>
      </c>
      <c r="BF37" s="5">
        <v>41689</v>
      </c>
      <c r="BG37" s="7" t="s">
        <v>20</v>
      </c>
      <c r="BI37">
        <v>4</v>
      </c>
      <c r="BJ37">
        <v>347362</v>
      </c>
      <c r="BK37">
        <v>172449</v>
      </c>
      <c r="BL37" t="s">
        <v>12648</v>
      </c>
      <c r="BN37" t="s">
        <v>12649</v>
      </c>
      <c r="BX37">
        <v>94334</v>
      </c>
    </row>
    <row r="38" spans="1:76" x14ac:dyDescent="0.25">
      <c r="A38">
        <v>94331</v>
      </c>
      <c r="B38">
        <v>196968</v>
      </c>
      <c r="F38" t="s">
        <v>0</v>
      </c>
      <c r="G38" t="s">
        <v>203</v>
      </c>
      <c r="H38" t="s">
        <v>12650</v>
      </c>
      <c r="I38" t="s">
        <v>174</v>
      </c>
      <c r="K38">
        <v>1</v>
      </c>
      <c r="L38" t="s">
        <v>4</v>
      </c>
      <c r="M38">
        <v>103590</v>
      </c>
      <c r="N38" t="s">
        <v>5</v>
      </c>
      <c r="O38" t="s">
        <v>5</v>
      </c>
      <c r="S38" t="s">
        <v>1383</v>
      </c>
      <c r="T38" t="s">
        <v>1384</v>
      </c>
      <c r="U38" t="s">
        <v>12643</v>
      </c>
      <c r="V38" s="1">
        <v>1</v>
      </c>
      <c r="W38" t="s">
        <v>11129</v>
      </c>
      <c r="X38" t="s">
        <v>12619</v>
      </c>
      <c r="Y38" t="s">
        <v>11985</v>
      </c>
      <c r="Z38" s="3">
        <v>10</v>
      </c>
      <c r="AA38" s="4">
        <v>1034</v>
      </c>
      <c r="AB38" t="s">
        <v>12619</v>
      </c>
      <c r="AC38" t="s">
        <v>12651</v>
      </c>
      <c r="AD38">
        <v>2003</v>
      </c>
      <c r="AE38">
        <v>6</v>
      </c>
      <c r="AF38">
        <v>20</v>
      </c>
      <c r="AG38" t="s">
        <v>2305</v>
      </c>
      <c r="AH38" t="s">
        <v>2305</v>
      </c>
      <c r="AJ38" t="s">
        <v>5</v>
      </c>
      <c r="AK38" t="s">
        <v>12</v>
      </c>
      <c r="AL38">
        <v>46269</v>
      </c>
      <c r="AM38">
        <v>6508323</v>
      </c>
      <c r="AN38" s="4">
        <v>47000</v>
      </c>
      <c r="AO38" s="4">
        <v>6509000</v>
      </c>
      <c r="AP38">
        <v>71</v>
      </c>
      <c r="AR38">
        <v>33</v>
      </c>
      <c r="AT38" s="5"/>
      <c r="AU38">
        <v>103590</v>
      </c>
      <c r="AW38" s="6" t="s">
        <v>14</v>
      </c>
      <c r="AX38">
        <v>1</v>
      </c>
      <c r="AY38" t="s">
        <v>15</v>
      </c>
      <c r="AZ38" t="s">
        <v>12652</v>
      </c>
      <c r="BA38" t="s">
        <v>12653</v>
      </c>
      <c r="BB38">
        <v>33</v>
      </c>
      <c r="BC38" t="s">
        <v>211</v>
      </c>
      <c r="BD38" t="s">
        <v>32</v>
      </c>
      <c r="BF38" s="5">
        <v>41689</v>
      </c>
      <c r="BG38" s="7" t="s">
        <v>20</v>
      </c>
      <c r="BI38">
        <v>4</v>
      </c>
      <c r="BJ38">
        <v>348117</v>
      </c>
      <c r="BK38">
        <v>172451</v>
      </c>
      <c r="BL38" t="s">
        <v>12654</v>
      </c>
      <c r="BN38" t="s">
        <v>12655</v>
      </c>
      <c r="BX38">
        <v>94331</v>
      </c>
    </row>
    <row r="39" spans="1:76" x14ac:dyDescent="0.25">
      <c r="A39">
        <v>82976</v>
      </c>
      <c r="B39">
        <v>193854</v>
      </c>
      <c r="F39" t="s">
        <v>0</v>
      </c>
      <c r="G39" t="s">
        <v>203</v>
      </c>
      <c r="H39" t="s">
        <v>12656</v>
      </c>
      <c r="I39" t="s">
        <v>174</v>
      </c>
      <c r="K39">
        <v>1</v>
      </c>
      <c r="L39" t="s">
        <v>4</v>
      </c>
      <c r="M39">
        <v>103590</v>
      </c>
      <c r="N39" t="s">
        <v>5</v>
      </c>
      <c r="O39" t="s">
        <v>5</v>
      </c>
      <c r="S39" t="s">
        <v>1383</v>
      </c>
      <c r="T39" t="s">
        <v>1384</v>
      </c>
      <c r="U39" t="s">
        <v>12657</v>
      </c>
      <c r="V39" s="1">
        <v>1</v>
      </c>
      <c r="W39" t="s">
        <v>11129</v>
      </c>
      <c r="X39" t="s">
        <v>12658</v>
      </c>
      <c r="Y39" t="s">
        <v>11985</v>
      </c>
      <c r="Z39" s="3">
        <v>10</v>
      </c>
      <c r="AA39" s="4">
        <v>1037</v>
      </c>
      <c r="AB39" s="4" t="s">
        <v>12658</v>
      </c>
      <c r="AC39" t="s">
        <v>12659</v>
      </c>
      <c r="AD39">
        <v>2000</v>
      </c>
      <c r="AE39">
        <v>9</v>
      </c>
      <c r="AF39">
        <v>23</v>
      </c>
      <c r="AG39" t="s">
        <v>10373</v>
      </c>
      <c r="AH39" t="s">
        <v>10373</v>
      </c>
      <c r="AJ39" t="s">
        <v>5</v>
      </c>
      <c r="AK39" t="s">
        <v>12</v>
      </c>
      <c r="AL39">
        <v>20826</v>
      </c>
      <c r="AM39">
        <v>6487246</v>
      </c>
      <c r="AN39" s="4">
        <v>21000</v>
      </c>
      <c r="AO39" s="4">
        <v>6487000</v>
      </c>
      <c r="AP39">
        <v>71</v>
      </c>
      <c r="AR39">
        <v>33</v>
      </c>
      <c r="AT39" s="5"/>
      <c r="AU39">
        <v>103590</v>
      </c>
      <c r="AW39" s="6" t="s">
        <v>14</v>
      </c>
      <c r="AX39">
        <v>1</v>
      </c>
      <c r="AY39" t="s">
        <v>15</v>
      </c>
      <c r="AZ39" t="s">
        <v>12660</v>
      </c>
      <c r="BA39" t="s">
        <v>12661</v>
      </c>
      <c r="BB39">
        <v>33</v>
      </c>
      <c r="BC39" t="s">
        <v>211</v>
      </c>
      <c r="BD39" t="s">
        <v>32</v>
      </c>
      <c r="BF39" s="5">
        <v>41689</v>
      </c>
      <c r="BG39" s="7" t="s">
        <v>20</v>
      </c>
      <c r="BI39">
        <v>4</v>
      </c>
      <c r="BJ39">
        <v>345190</v>
      </c>
      <c r="BK39">
        <v>172457</v>
      </c>
      <c r="BL39" t="s">
        <v>12662</v>
      </c>
      <c r="BN39" t="s">
        <v>12663</v>
      </c>
      <c r="BX39">
        <v>82976</v>
      </c>
    </row>
    <row r="40" spans="1:76" x14ac:dyDescent="0.25">
      <c r="A40">
        <v>87914</v>
      </c>
      <c r="B40">
        <v>196780</v>
      </c>
      <c r="F40" t="s">
        <v>0</v>
      </c>
      <c r="G40" t="s">
        <v>203</v>
      </c>
      <c r="H40" t="s">
        <v>12684</v>
      </c>
      <c r="I40" t="s">
        <v>174</v>
      </c>
      <c r="K40">
        <v>1</v>
      </c>
      <c r="L40" t="s">
        <v>4</v>
      </c>
      <c r="M40">
        <v>103590</v>
      </c>
      <c r="N40" t="s">
        <v>5</v>
      </c>
      <c r="O40" t="s">
        <v>5</v>
      </c>
      <c r="S40" t="s">
        <v>1383</v>
      </c>
      <c r="T40" t="s">
        <v>1384</v>
      </c>
      <c r="U40" t="s">
        <v>12678</v>
      </c>
      <c r="V40" s="1">
        <v>1</v>
      </c>
      <c r="W40" t="s">
        <v>11129</v>
      </c>
      <c r="X40" t="s">
        <v>12658</v>
      </c>
      <c r="Y40" t="s">
        <v>11985</v>
      </c>
      <c r="Z40" s="3">
        <v>10</v>
      </c>
      <c r="AA40" s="4">
        <v>1037</v>
      </c>
      <c r="AB40" s="4" t="s">
        <v>12658</v>
      </c>
      <c r="AC40" t="s">
        <v>12685</v>
      </c>
      <c r="AD40">
        <v>2003</v>
      </c>
      <c r="AE40">
        <v>5</v>
      </c>
      <c r="AF40">
        <v>28</v>
      </c>
      <c r="AG40" t="s">
        <v>2305</v>
      </c>
      <c r="AH40" t="s">
        <v>2305</v>
      </c>
      <c r="AJ40" t="s">
        <v>5</v>
      </c>
      <c r="AK40" t="s">
        <v>12</v>
      </c>
      <c r="AL40">
        <v>34189</v>
      </c>
      <c r="AM40">
        <v>6515036</v>
      </c>
      <c r="AN40" s="4">
        <v>35000</v>
      </c>
      <c r="AO40" s="4">
        <v>6515000</v>
      </c>
      <c r="AP40">
        <v>71</v>
      </c>
      <c r="AR40">
        <v>33</v>
      </c>
      <c r="AT40" s="5"/>
      <c r="AU40">
        <v>103590</v>
      </c>
      <c r="AW40" s="6" t="s">
        <v>14</v>
      </c>
      <c r="AX40">
        <v>1</v>
      </c>
      <c r="AY40" t="s">
        <v>15</v>
      </c>
      <c r="AZ40" t="s">
        <v>12686</v>
      </c>
      <c r="BA40" t="s">
        <v>12687</v>
      </c>
      <c r="BB40">
        <v>33</v>
      </c>
      <c r="BC40" t="s">
        <v>211</v>
      </c>
      <c r="BD40" t="s">
        <v>32</v>
      </c>
      <c r="BF40" s="5">
        <v>41689</v>
      </c>
      <c r="BG40" s="7" t="s">
        <v>20</v>
      </c>
      <c r="BI40">
        <v>4</v>
      </c>
      <c r="BJ40">
        <v>347951</v>
      </c>
      <c r="BK40">
        <v>172458</v>
      </c>
      <c r="BL40" t="s">
        <v>12688</v>
      </c>
      <c r="BN40" t="s">
        <v>12689</v>
      </c>
      <c r="BX40">
        <v>87914</v>
      </c>
    </row>
    <row r="41" spans="1:76" x14ac:dyDescent="0.25">
      <c r="A41">
        <v>466849</v>
      </c>
      <c r="B41">
        <v>72845</v>
      </c>
      <c r="F41" t="s">
        <v>0</v>
      </c>
      <c r="G41" t="s">
        <v>1</v>
      </c>
      <c r="H41" t="s">
        <v>1382</v>
      </c>
      <c r="I41" t="s">
        <v>3</v>
      </c>
      <c r="K41">
        <v>1</v>
      </c>
      <c r="L41" t="s">
        <v>4</v>
      </c>
      <c r="M41">
        <v>103590</v>
      </c>
      <c r="N41" t="s">
        <v>5</v>
      </c>
      <c r="O41" t="s">
        <v>5</v>
      </c>
      <c r="S41" t="s">
        <v>1383</v>
      </c>
      <c r="T41" t="s">
        <v>1384</v>
      </c>
      <c r="U41" t="s">
        <v>1385</v>
      </c>
      <c r="V41" s="1">
        <v>1</v>
      </c>
      <c r="W41" t="s">
        <v>7</v>
      </c>
      <c r="X41" t="s">
        <v>1118</v>
      </c>
      <c r="Y41" s="2" t="s">
        <v>9</v>
      </c>
      <c r="Z41" s="3">
        <v>1</v>
      </c>
      <c r="AA41" s="4">
        <v>125</v>
      </c>
      <c r="AB41" t="s">
        <v>1336</v>
      </c>
      <c r="AC41" t="s">
        <v>1386</v>
      </c>
      <c r="AD41">
        <v>2013</v>
      </c>
      <c r="AE41">
        <v>6</v>
      </c>
      <c r="AF41">
        <v>27</v>
      </c>
      <c r="AG41" t="s">
        <v>1387</v>
      </c>
      <c r="AJ41" t="s">
        <v>5</v>
      </c>
      <c r="AK41" t="s">
        <v>12</v>
      </c>
      <c r="AL41">
        <v>293931</v>
      </c>
      <c r="AM41">
        <v>6602083</v>
      </c>
      <c r="AN41" s="4">
        <v>293000</v>
      </c>
      <c r="AO41" s="4">
        <v>6603000</v>
      </c>
      <c r="AP41">
        <v>5</v>
      </c>
      <c r="AR41">
        <v>1010</v>
      </c>
      <c r="AT41" s="5" t="s">
        <v>1388</v>
      </c>
      <c r="AU41">
        <v>103590</v>
      </c>
      <c r="AW41" s="6" t="s">
        <v>14</v>
      </c>
      <c r="AX41">
        <v>1</v>
      </c>
      <c r="AY41" t="s">
        <v>15</v>
      </c>
      <c r="AZ41" t="s">
        <v>1389</v>
      </c>
      <c r="BA41" t="s">
        <v>1390</v>
      </c>
      <c r="BB41">
        <v>1010</v>
      </c>
      <c r="BC41" t="s">
        <v>18</v>
      </c>
      <c r="BD41" t="s">
        <v>19</v>
      </c>
      <c r="BF41" s="5">
        <v>43709.903472222199</v>
      </c>
      <c r="BG41" s="7" t="s">
        <v>20</v>
      </c>
      <c r="BI41">
        <v>6</v>
      </c>
      <c r="BJ41">
        <v>66162</v>
      </c>
      <c r="BK41">
        <v>171809</v>
      </c>
      <c r="BL41" t="s">
        <v>1391</v>
      </c>
      <c r="BX41">
        <v>466849</v>
      </c>
    </row>
    <row r="42" spans="1:76" x14ac:dyDescent="0.25">
      <c r="A42">
        <v>415215</v>
      </c>
      <c r="B42">
        <v>122780</v>
      </c>
      <c r="F42" t="s">
        <v>0</v>
      </c>
      <c r="G42" t="s">
        <v>1</v>
      </c>
      <c r="H42" t="s">
        <v>1962</v>
      </c>
      <c r="I42" t="s">
        <v>3</v>
      </c>
      <c r="K42">
        <v>1</v>
      </c>
      <c r="L42" t="s">
        <v>4</v>
      </c>
      <c r="M42">
        <v>103590</v>
      </c>
      <c r="N42" t="s">
        <v>5</v>
      </c>
      <c r="O42" t="s">
        <v>5</v>
      </c>
      <c r="S42" t="s">
        <v>1383</v>
      </c>
      <c r="T42" t="s">
        <v>1384</v>
      </c>
      <c r="U42" t="s">
        <v>1963</v>
      </c>
      <c r="V42" s="1">
        <v>1</v>
      </c>
      <c r="W42" t="s">
        <v>7</v>
      </c>
      <c r="X42" t="s">
        <v>1118</v>
      </c>
      <c r="Y42" t="s">
        <v>9</v>
      </c>
      <c r="Z42" s="3">
        <v>1</v>
      </c>
      <c r="AA42" s="4">
        <v>138</v>
      </c>
      <c r="AB42" s="4" t="s">
        <v>1928</v>
      </c>
      <c r="AC42" t="s">
        <v>1964</v>
      </c>
      <c r="AD42">
        <v>2016</v>
      </c>
      <c r="AE42">
        <v>7</v>
      </c>
      <c r="AF42">
        <v>1</v>
      </c>
      <c r="AG42" t="s">
        <v>231</v>
      </c>
      <c r="AJ42" t="s">
        <v>5</v>
      </c>
      <c r="AK42" t="s">
        <v>12</v>
      </c>
      <c r="AL42">
        <v>269978</v>
      </c>
      <c r="AM42">
        <v>6614017</v>
      </c>
      <c r="AN42" s="4">
        <v>269000</v>
      </c>
      <c r="AO42" s="4">
        <v>6615000</v>
      </c>
      <c r="AP42">
        <v>20</v>
      </c>
      <c r="AR42">
        <v>1010</v>
      </c>
      <c r="AT42" s="5" t="s">
        <v>1965</v>
      </c>
      <c r="AU42">
        <v>103590</v>
      </c>
      <c r="AW42" s="6" t="s">
        <v>14</v>
      </c>
      <c r="AX42">
        <v>1</v>
      </c>
      <c r="AY42" t="s">
        <v>15</v>
      </c>
      <c r="AZ42" t="s">
        <v>1966</v>
      </c>
      <c r="BA42" t="s">
        <v>1967</v>
      </c>
      <c r="BB42">
        <v>1010</v>
      </c>
      <c r="BC42" t="s">
        <v>18</v>
      </c>
      <c r="BD42" t="s">
        <v>19</v>
      </c>
      <c r="BF42" s="5">
        <v>43710.332638888904</v>
      </c>
      <c r="BG42" s="7" t="s">
        <v>20</v>
      </c>
      <c r="BI42">
        <v>6</v>
      </c>
      <c r="BJ42">
        <v>106857</v>
      </c>
      <c r="BK42">
        <v>171837</v>
      </c>
      <c r="BL42" t="s">
        <v>1968</v>
      </c>
      <c r="BX42">
        <v>415215</v>
      </c>
    </row>
    <row r="43" spans="1:76" x14ac:dyDescent="0.25">
      <c r="A43">
        <v>360980</v>
      </c>
      <c r="B43">
        <v>72840</v>
      </c>
      <c r="F43" t="s">
        <v>0</v>
      </c>
      <c r="G43" t="s">
        <v>1</v>
      </c>
      <c r="H43" t="s">
        <v>6410</v>
      </c>
      <c r="I43" t="s">
        <v>3</v>
      </c>
      <c r="K43">
        <v>1</v>
      </c>
      <c r="L43" t="s">
        <v>4</v>
      </c>
      <c r="M43">
        <v>103590</v>
      </c>
      <c r="N43" t="s">
        <v>5</v>
      </c>
      <c r="O43" t="s">
        <v>5</v>
      </c>
      <c r="S43" t="s">
        <v>1383</v>
      </c>
      <c r="T43" t="s">
        <v>1384</v>
      </c>
      <c r="U43" t="s">
        <v>6342</v>
      </c>
      <c r="V43" s="1">
        <v>1</v>
      </c>
      <c r="W43" t="s">
        <v>5590</v>
      </c>
      <c r="X43" t="s">
        <v>5590</v>
      </c>
      <c r="Y43" s="2" t="s">
        <v>2019</v>
      </c>
      <c r="Z43" s="3">
        <v>2</v>
      </c>
      <c r="AA43" s="4">
        <v>301</v>
      </c>
      <c r="AB43" s="4" t="s">
        <v>5590</v>
      </c>
      <c r="AC43" t="s">
        <v>6411</v>
      </c>
      <c r="AD43">
        <v>2013</v>
      </c>
      <c r="AE43">
        <v>9</v>
      </c>
      <c r="AF43">
        <v>8</v>
      </c>
      <c r="AG43" t="s">
        <v>6412</v>
      </c>
      <c r="AJ43" t="s">
        <v>5</v>
      </c>
      <c r="AK43" t="s">
        <v>12</v>
      </c>
      <c r="AL43">
        <v>261110</v>
      </c>
      <c r="AM43">
        <v>6647577</v>
      </c>
      <c r="AN43" s="4">
        <v>261000</v>
      </c>
      <c r="AO43" s="4">
        <v>6647000</v>
      </c>
      <c r="AP43">
        <v>25</v>
      </c>
      <c r="AR43">
        <v>1010</v>
      </c>
      <c r="AT43" s="5" t="s">
        <v>6413</v>
      </c>
      <c r="AU43">
        <v>103590</v>
      </c>
      <c r="AW43" s="6" t="s">
        <v>14</v>
      </c>
      <c r="AX43">
        <v>1</v>
      </c>
      <c r="AY43" t="s">
        <v>15</v>
      </c>
      <c r="AZ43" t="s">
        <v>6414</v>
      </c>
      <c r="BA43" t="s">
        <v>6415</v>
      </c>
      <c r="BB43">
        <v>1010</v>
      </c>
      <c r="BC43" t="s">
        <v>18</v>
      </c>
      <c r="BD43" t="s">
        <v>19</v>
      </c>
      <c r="BF43" s="5">
        <v>43709.903472222199</v>
      </c>
      <c r="BG43" s="7" t="s">
        <v>20</v>
      </c>
      <c r="BI43">
        <v>6</v>
      </c>
      <c r="BJ43">
        <v>66157</v>
      </c>
      <c r="BK43">
        <v>172022</v>
      </c>
      <c r="BL43" t="s">
        <v>6416</v>
      </c>
      <c r="BX43">
        <v>360980</v>
      </c>
    </row>
    <row r="44" spans="1:76" x14ac:dyDescent="0.25">
      <c r="A44">
        <v>360866</v>
      </c>
      <c r="B44">
        <v>127066</v>
      </c>
      <c r="F44" t="s">
        <v>0</v>
      </c>
      <c r="G44" t="s">
        <v>1</v>
      </c>
      <c r="H44" t="s">
        <v>6511</v>
      </c>
      <c r="I44" t="s">
        <v>3</v>
      </c>
      <c r="K44">
        <v>1</v>
      </c>
      <c r="L44" t="s">
        <v>4</v>
      </c>
      <c r="M44">
        <v>103590</v>
      </c>
      <c r="N44" t="s">
        <v>5</v>
      </c>
      <c r="O44" t="s">
        <v>5</v>
      </c>
      <c r="S44" t="s">
        <v>1383</v>
      </c>
      <c r="T44" t="s">
        <v>1384</v>
      </c>
      <c r="U44" t="s">
        <v>6342</v>
      </c>
      <c r="V44" s="1">
        <v>1</v>
      </c>
      <c r="W44" t="s">
        <v>5590</v>
      </c>
      <c r="X44" t="s">
        <v>5590</v>
      </c>
      <c r="Y44" s="2" t="s">
        <v>2019</v>
      </c>
      <c r="Z44" s="3">
        <v>2</v>
      </c>
      <c r="AA44" s="4">
        <v>301</v>
      </c>
      <c r="AB44" s="4" t="s">
        <v>5590</v>
      </c>
      <c r="AC44" t="s">
        <v>6512</v>
      </c>
      <c r="AD44">
        <v>2016</v>
      </c>
      <c r="AE44">
        <v>8</v>
      </c>
      <c r="AF44">
        <v>11</v>
      </c>
      <c r="AG44" t="s">
        <v>231</v>
      </c>
      <c r="AJ44" t="s">
        <v>5</v>
      </c>
      <c r="AK44" t="s">
        <v>12</v>
      </c>
      <c r="AL44">
        <v>261095</v>
      </c>
      <c r="AM44">
        <v>6647584</v>
      </c>
      <c r="AN44" s="4">
        <v>261000</v>
      </c>
      <c r="AO44" s="4">
        <v>6647000</v>
      </c>
      <c r="AP44">
        <v>20</v>
      </c>
      <c r="AR44">
        <v>1010</v>
      </c>
      <c r="AT44" s="5" t="s">
        <v>6513</v>
      </c>
      <c r="AU44">
        <v>103590</v>
      </c>
      <c r="AW44" s="6" t="s">
        <v>14</v>
      </c>
      <c r="AX44">
        <v>1</v>
      </c>
      <c r="AY44" t="s">
        <v>15</v>
      </c>
      <c r="AZ44" t="s">
        <v>6514</v>
      </c>
      <c r="BA44" t="s">
        <v>6515</v>
      </c>
      <c r="BB44">
        <v>1010</v>
      </c>
      <c r="BC44" t="s">
        <v>18</v>
      </c>
      <c r="BD44" t="s">
        <v>19</v>
      </c>
      <c r="BF44" s="5">
        <v>43710.333333333299</v>
      </c>
      <c r="BG44" s="7" t="s">
        <v>20</v>
      </c>
      <c r="BI44">
        <v>6</v>
      </c>
      <c r="BJ44">
        <v>110614</v>
      </c>
      <c r="BK44">
        <v>172038</v>
      </c>
      <c r="BL44" t="s">
        <v>6516</v>
      </c>
      <c r="BX44">
        <v>360866</v>
      </c>
    </row>
    <row r="45" spans="1:76" x14ac:dyDescent="0.25">
      <c r="A45">
        <v>455305</v>
      </c>
      <c r="B45">
        <v>93489</v>
      </c>
      <c r="F45" t="s">
        <v>0</v>
      </c>
      <c r="G45" t="s">
        <v>1</v>
      </c>
      <c r="H45" t="s">
        <v>7876</v>
      </c>
      <c r="I45" t="s">
        <v>3</v>
      </c>
      <c r="K45">
        <v>1</v>
      </c>
      <c r="L45" t="s">
        <v>4</v>
      </c>
      <c r="M45">
        <v>103590</v>
      </c>
      <c r="N45" t="s">
        <v>5</v>
      </c>
      <c r="O45" t="s">
        <v>5</v>
      </c>
      <c r="S45" t="s">
        <v>1383</v>
      </c>
      <c r="T45" t="s">
        <v>1384</v>
      </c>
      <c r="U45" t="s">
        <v>7877</v>
      </c>
      <c r="V45" s="1">
        <v>1</v>
      </c>
      <c r="W45" t="s">
        <v>7796</v>
      </c>
      <c r="X45" t="s">
        <v>7878</v>
      </c>
      <c r="Y45" t="s">
        <v>7798</v>
      </c>
      <c r="Z45" s="3">
        <v>4</v>
      </c>
      <c r="AA45" s="4">
        <v>417</v>
      </c>
      <c r="AB45" s="4" t="s">
        <v>7878</v>
      </c>
      <c r="AC45" t="s">
        <v>7879</v>
      </c>
      <c r="AD45">
        <v>2015</v>
      </c>
      <c r="AE45">
        <v>5</v>
      </c>
      <c r="AF45">
        <v>27</v>
      </c>
      <c r="AG45" t="s">
        <v>7880</v>
      </c>
      <c r="AJ45" t="s">
        <v>5</v>
      </c>
      <c r="AK45" t="s">
        <v>12</v>
      </c>
      <c r="AL45">
        <v>287616</v>
      </c>
      <c r="AM45">
        <v>6737242</v>
      </c>
      <c r="AN45" s="4">
        <v>287000</v>
      </c>
      <c r="AO45" s="4">
        <v>6737000</v>
      </c>
      <c r="AP45">
        <v>10</v>
      </c>
      <c r="AR45">
        <v>1010</v>
      </c>
      <c r="AS45" t="s">
        <v>7881</v>
      </c>
      <c r="AT45" s="5" t="s">
        <v>7882</v>
      </c>
      <c r="AU45">
        <v>103590</v>
      </c>
      <c r="AW45" s="6" t="s">
        <v>14</v>
      </c>
      <c r="AX45">
        <v>1</v>
      </c>
      <c r="AY45" t="s">
        <v>15</v>
      </c>
      <c r="AZ45" t="s">
        <v>7883</v>
      </c>
      <c r="BA45" t="s">
        <v>7884</v>
      </c>
      <c r="BB45">
        <v>1010</v>
      </c>
      <c r="BC45" t="s">
        <v>18</v>
      </c>
      <c r="BD45" t="s">
        <v>19</v>
      </c>
      <c r="BF45" s="5">
        <v>42180.541527777801</v>
      </c>
      <c r="BG45" s="7" t="s">
        <v>20</v>
      </c>
      <c r="BI45">
        <v>6</v>
      </c>
      <c r="BJ45">
        <v>80971</v>
      </c>
      <c r="BK45">
        <v>172052</v>
      </c>
      <c r="BL45" t="s">
        <v>7885</v>
      </c>
      <c r="BX45">
        <v>455305</v>
      </c>
    </row>
    <row r="46" spans="1:76" x14ac:dyDescent="0.25">
      <c r="A46">
        <v>272951</v>
      </c>
      <c r="B46">
        <v>70657</v>
      </c>
      <c r="F46" t="s">
        <v>0</v>
      </c>
      <c r="G46" t="s">
        <v>1</v>
      </c>
      <c r="H46" t="s">
        <v>8048</v>
      </c>
      <c r="I46" s="8" t="str">
        <f>HYPERLINK(AT46,"Foto")</f>
        <v>Foto</v>
      </c>
      <c r="K46">
        <v>1</v>
      </c>
      <c r="L46" t="s">
        <v>4</v>
      </c>
      <c r="M46">
        <v>103590</v>
      </c>
      <c r="N46" t="s">
        <v>5</v>
      </c>
      <c r="O46" t="s">
        <v>5</v>
      </c>
      <c r="S46" t="s">
        <v>1383</v>
      </c>
      <c r="T46" t="s">
        <v>1384</v>
      </c>
      <c r="U46" t="s">
        <v>8049</v>
      </c>
      <c r="V46" s="1">
        <v>1</v>
      </c>
      <c r="W46" t="s">
        <v>7796</v>
      </c>
      <c r="X46" t="s">
        <v>8050</v>
      </c>
      <c r="Y46" t="s">
        <v>7982</v>
      </c>
      <c r="Z46" s="3">
        <v>5</v>
      </c>
      <c r="AA46" s="4">
        <v>520</v>
      </c>
      <c r="AB46" s="4" t="s">
        <v>8050</v>
      </c>
      <c r="AC46" t="s">
        <v>8051</v>
      </c>
      <c r="AD46">
        <v>2008</v>
      </c>
      <c r="AE46">
        <v>7</v>
      </c>
      <c r="AF46">
        <v>12</v>
      </c>
      <c r="AG46" t="s">
        <v>8052</v>
      </c>
      <c r="AH46" t="s">
        <v>92</v>
      </c>
      <c r="AJ46" t="s">
        <v>5</v>
      </c>
      <c r="AK46" t="s">
        <v>12</v>
      </c>
      <c r="AL46">
        <v>243293</v>
      </c>
      <c r="AM46">
        <v>6828999</v>
      </c>
      <c r="AN46" s="4">
        <v>243000</v>
      </c>
      <c r="AO46" s="4">
        <v>6829000</v>
      </c>
      <c r="AP46">
        <v>50</v>
      </c>
      <c r="AR46">
        <v>1010</v>
      </c>
      <c r="AS46" t="s">
        <v>347</v>
      </c>
      <c r="AT46" s="5" t="s">
        <v>8053</v>
      </c>
      <c r="AU46">
        <v>103590</v>
      </c>
      <c r="AW46" s="6" t="s">
        <v>14</v>
      </c>
      <c r="AX46">
        <v>1</v>
      </c>
      <c r="AY46" t="s">
        <v>15</v>
      </c>
      <c r="AZ46" t="s">
        <v>8054</v>
      </c>
      <c r="BA46" t="s">
        <v>8055</v>
      </c>
      <c r="BB46">
        <v>1010</v>
      </c>
      <c r="BC46" t="s">
        <v>18</v>
      </c>
      <c r="BD46" t="s">
        <v>19</v>
      </c>
      <c r="BE46">
        <v>1</v>
      </c>
      <c r="BF46" s="5">
        <v>43002.112500000003</v>
      </c>
      <c r="BG46" s="7" t="s">
        <v>20</v>
      </c>
      <c r="BI46">
        <v>6</v>
      </c>
      <c r="BJ46">
        <v>65066</v>
      </c>
      <c r="BK46">
        <v>172059</v>
      </c>
      <c r="BL46" t="s">
        <v>8056</v>
      </c>
      <c r="BX46">
        <v>272951</v>
      </c>
    </row>
    <row r="47" spans="1:76" x14ac:dyDescent="0.25">
      <c r="A47">
        <v>182145</v>
      </c>
      <c r="B47">
        <v>70800</v>
      </c>
      <c r="F47" t="s">
        <v>0</v>
      </c>
      <c r="G47" t="s">
        <v>1</v>
      </c>
      <c r="H47" t="s">
        <v>8221</v>
      </c>
      <c r="I47" t="s">
        <v>3</v>
      </c>
      <c r="K47">
        <v>1</v>
      </c>
      <c r="L47" t="s">
        <v>4</v>
      </c>
      <c r="M47">
        <v>103590</v>
      </c>
      <c r="N47" t="s">
        <v>5</v>
      </c>
      <c r="O47" t="s">
        <v>5</v>
      </c>
      <c r="S47" t="s">
        <v>1383</v>
      </c>
      <c r="T47" t="s">
        <v>1384</v>
      </c>
      <c r="U47" t="s">
        <v>8222</v>
      </c>
      <c r="V47" s="1">
        <v>1</v>
      </c>
      <c r="W47" t="s">
        <v>7796</v>
      </c>
      <c r="X47" t="s">
        <v>8223</v>
      </c>
      <c r="Y47" t="s">
        <v>7982</v>
      </c>
      <c r="Z47" s="3">
        <v>5</v>
      </c>
      <c r="AA47" s="4">
        <v>543</v>
      </c>
      <c r="AB47" s="4" t="s">
        <v>8223</v>
      </c>
      <c r="AC47" t="s">
        <v>8224</v>
      </c>
      <c r="AD47">
        <v>2010</v>
      </c>
      <c r="AE47">
        <v>6</v>
      </c>
      <c r="AF47">
        <v>24</v>
      </c>
      <c r="AG47" t="s">
        <v>217</v>
      </c>
      <c r="AJ47" t="s">
        <v>5</v>
      </c>
      <c r="AK47" t="s">
        <v>12</v>
      </c>
      <c r="AL47">
        <v>171322</v>
      </c>
      <c r="AM47">
        <v>6792865</v>
      </c>
      <c r="AN47" s="4">
        <v>171000</v>
      </c>
      <c r="AO47" s="4">
        <v>6793000</v>
      </c>
      <c r="AP47">
        <v>5</v>
      </c>
      <c r="AR47">
        <v>1010</v>
      </c>
      <c r="AT47" s="5" t="s">
        <v>8225</v>
      </c>
      <c r="AU47">
        <v>103590</v>
      </c>
      <c r="AW47" s="6" t="s">
        <v>14</v>
      </c>
      <c r="AX47">
        <v>1</v>
      </c>
      <c r="AY47" t="s">
        <v>15</v>
      </c>
      <c r="AZ47" t="s">
        <v>8226</v>
      </c>
      <c r="BA47" t="s">
        <v>8227</v>
      </c>
      <c r="BB47">
        <v>1010</v>
      </c>
      <c r="BC47" t="s">
        <v>18</v>
      </c>
      <c r="BD47" t="s">
        <v>19</v>
      </c>
      <c r="BF47" s="5">
        <v>43709.903472222199</v>
      </c>
      <c r="BG47" s="7" t="s">
        <v>20</v>
      </c>
      <c r="BI47">
        <v>6</v>
      </c>
      <c r="BJ47">
        <v>65192</v>
      </c>
      <c r="BK47">
        <v>172063</v>
      </c>
      <c r="BL47" t="s">
        <v>8228</v>
      </c>
      <c r="BX47">
        <v>182145</v>
      </c>
    </row>
    <row r="48" spans="1:76" x14ac:dyDescent="0.25">
      <c r="A48">
        <v>157380</v>
      </c>
      <c r="B48">
        <v>70719</v>
      </c>
      <c r="F48" t="s">
        <v>0</v>
      </c>
      <c r="G48" t="s">
        <v>1</v>
      </c>
      <c r="H48" t="s">
        <v>10991</v>
      </c>
      <c r="I48" t="s">
        <v>3</v>
      </c>
      <c r="K48">
        <v>1</v>
      </c>
      <c r="L48" t="s">
        <v>4</v>
      </c>
      <c r="M48">
        <v>103590</v>
      </c>
      <c r="N48" t="s">
        <v>5</v>
      </c>
      <c r="O48" t="s">
        <v>5</v>
      </c>
      <c r="S48" t="s">
        <v>1383</v>
      </c>
      <c r="T48" t="s">
        <v>1384</v>
      </c>
      <c r="U48" t="s">
        <v>10992</v>
      </c>
      <c r="V48" s="1">
        <v>1</v>
      </c>
      <c r="W48" t="s">
        <v>9258</v>
      </c>
      <c r="X48" t="s">
        <v>10961</v>
      </c>
      <c r="Y48" s="2" t="s">
        <v>10157</v>
      </c>
      <c r="Z48" s="3">
        <v>8</v>
      </c>
      <c r="AA48" s="4">
        <v>829</v>
      </c>
      <c r="AB48" s="4" t="s">
        <v>10961</v>
      </c>
      <c r="AC48" t="s">
        <v>10993</v>
      </c>
      <c r="AD48">
        <v>2014</v>
      </c>
      <c r="AE48">
        <v>8</v>
      </c>
      <c r="AF48">
        <v>10</v>
      </c>
      <c r="AG48" t="s">
        <v>10994</v>
      </c>
      <c r="AJ48" t="s">
        <v>5</v>
      </c>
      <c r="AK48" t="s">
        <v>12</v>
      </c>
      <c r="AL48">
        <v>132133</v>
      </c>
      <c r="AM48">
        <v>6597494</v>
      </c>
      <c r="AN48" s="4">
        <v>133000</v>
      </c>
      <c r="AO48" s="4">
        <v>6597000</v>
      </c>
      <c r="AP48">
        <v>5</v>
      </c>
      <c r="AR48">
        <v>1010</v>
      </c>
      <c r="AS48" t="s">
        <v>10995</v>
      </c>
      <c r="AT48" s="5" t="s">
        <v>10996</v>
      </c>
      <c r="AU48">
        <v>103590</v>
      </c>
      <c r="AW48" s="6" t="s">
        <v>14</v>
      </c>
      <c r="AX48">
        <v>1</v>
      </c>
      <c r="AY48" t="s">
        <v>15</v>
      </c>
      <c r="AZ48" t="s">
        <v>10997</v>
      </c>
      <c r="BA48" t="s">
        <v>10998</v>
      </c>
      <c r="BB48">
        <v>1010</v>
      </c>
      <c r="BC48" t="s">
        <v>18</v>
      </c>
      <c r="BD48" t="s">
        <v>19</v>
      </c>
      <c r="BF48" s="5">
        <v>43709.903472222199</v>
      </c>
      <c r="BG48" s="7" t="s">
        <v>20</v>
      </c>
      <c r="BI48">
        <v>6</v>
      </c>
      <c r="BJ48">
        <v>65120</v>
      </c>
      <c r="BK48">
        <v>172260</v>
      </c>
      <c r="BL48" t="s">
        <v>10999</v>
      </c>
      <c r="BX48">
        <v>157380</v>
      </c>
    </row>
    <row r="49" spans="1:76" x14ac:dyDescent="0.25">
      <c r="A49">
        <v>119729</v>
      </c>
      <c r="B49">
        <v>117984</v>
      </c>
      <c r="F49" t="s">
        <v>0</v>
      </c>
      <c r="G49" t="s">
        <v>1</v>
      </c>
      <c r="H49" t="s">
        <v>13541</v>
      </c>
      <c r="I49" t="s">
        <v>3</v>
      </c>
      <c r="K49">
        <v>1</v>
      </c>
      <c r="L49" t="s">
        <v>4</v>
      </c>
      <c r="M49">
        <v>103590</v>
      </c>
      <c r="N49" t="s">
        <v>5</v>
      </c>
      <c r="O49" t="s">
        <v>5</v>
      </c>
      <c r="S49" t="s">
        <v>1383</v>
      </c>
      <c r="T49" t="s">
        <v>1384</v>
      </c>
      <c r="U49" t="s">
        <v>13542</v>
      </c>
      <c r="V49" s="1">
        <v>1</v>
      </c>
      <c r="W49" t="s">
        <v>13399</v>
      </c>
      <c r="X49" t="s">
        <v>13400</v>
      </c>
      <c r="Y49" t="s">
        <v>13401</v>
      </c>
      <c r="Z49" s="3">
        <v>15</v>
      </c>
      <c r="AA49" s="4">
        <v>1523</v>
      </c>
      <c r="AB49" t="s">
        <v>13543</v>
      </c>
      <c r="AC49" t="s">
        <v>13544</v>
      </c>
      <c r="AD49">
        <v>2016</v>
      </c>
      <c r="AE49">
        <v>5</v>
      </c>
      <c r="AF49">
        <v>7</v>
      </c>
      <c r="AG49" t="s">
        <v>7820</v>
      </c>
      <c r="AJ49" t="s">
        <v>5</v>
      </c>
      <c r="AK49" t="s">
        <v>12</v>
      </c>
      <c r="AL49">
        <v>78698</v>
      </c>
      <c r="AM49">
        <v>6954273</v>
      </c>
      <c r="AN49" s="4">
        <v>79000</v>
      </c>
      <c r="AO49" s="4">
        <v>6955000</v>
      </c>
      <c r="AP49">
        <v>5</v>
      </c>
      <c r="AR49">
        <v>1010</v>
      </c>
      <c r="AT49" s="5" t="s">
        <v>13545</v>
      </c>
      <c r="AU49">
        <v>103590</v>
      </c>
      <c r="AW49" s="6" t="s">
        <v>14</v>
      </c>
      <c r="AX49">
        <v>1</v>
      </c>
      <c r="AY49" t="s">
        <v>15</v>
      </c>
      <c r="AZ49" t="s">
        <v>13546</v>
      </c>
      <c r="BA49" t="s">
        <v>13547</v>
      </c>
      <c r="BB49">
        <v>1010</v>
      </c>
      <c r="BC49" t="s">
        <v>18</v>
      </c>
      <c r="BD49" t="s">
        <v>19</v>
      </c>
      <c r="BF49" s="5">
        <v>42498.342453703699</v>
      </c>
      <c r="BG49" s="7" t="s">
        <v>20</v>
      </c>
      <c r="BI49">
        <v>6</v>
      </c>
      <c r="BJ49">
        <v>102816</v>
      </c>
      <c r="BK49">
        <v>172508</v>
      </c>
      <c r="BL49" t="s">
        <v>13548</v>
      </c>
      <c r="BX49">
        <v>119729</v>
      </c>
    </row>
    <row r="50" spans="1:76" x14ac:dyDescent="0.25">
      <c r="A50">
        <v>141268</v>
      </c>
      <c r="B50">
        <v>118460</v>
      </c>
      <c r="F50" t="s">
        <v>0</v>
      </c>
      <c r="G50" t="s">
        <v>1</v>
      </c>
      <c r="H50" t="s">
        <v>13587</v>
      </c>
      <c r="I50" t="s">
        <v>3</v>
      </c>
      <c r="K50">
        <v>1</v>
      </c>
      <c r="L50" t="s">
        <v>4</v>
      </c>
      <c r="M50">
        <v>103590</v>
      </c>
      <c r="N50" t="s">
        <v>5</v>
      </c>
      <c r="O50" t="s">
        <v>5</v>
      </c>
      <c r="S50" t="s">
        <v>1383</v>
      </c>
      <c r="T50" t="s">
        <v>1384</v>
      </c>
      <c r="U50" t="s">
        <v>13588</v>
      </c>
      <c r="V50" s="1">
        <v>1</v>
      </c>
      <c r="W50" t="s">
        <v>13399</v>
      </c>
      <c r="X50" t="s">
        <v>13551</v>
      </c>
      <c r="Y50" t="s">
        <v>13401</v>
      </c>
      <c r="Z50" s="3">
        <v>15</v>
      </c>
      <c r="AA50" s="4">
        <v>1524</v>
      </c>
      <c r="AB50" t="s">
        <v>13552</v>
      </c>
      <c r="AC50" t="s">
        <v>13589</v>
      </c>
      <c r="AD50">
        <v>2016</v>
      </c>
      <c r="AE50">
        <v>5</v>
      </c>
      <c r="AF50">
        <v>16</v>
      </c>
      <c r="AG50" t="s">
        <v>7820</v>
      </c>
      <c r="AJ50" t="s">
        <v>5</v>
      </c>
      <c r="AK50" t="s">
        <v>12</v>
      </c>
      <c r="AL50">
        <v>99416</v>
      </c>
      <c r="AM50">
        <v>6931546</v>
      </c>
      <c r="AN50" s="4">
        <v>99000</v>
      </c>
      <c r="AO50" s="4">
        <v>6931000</v>
      </c>
      <c r="AP50">
        <v>25</v>
      </c>
      <c r="AR50">
        <v>1010</v>
      </c>
      <c r="AT50" s="5" t="s">
        <v>13590</v>
      </c>
      <c r="AU50">
        <v>103590</v>
      </c>
      <c r="AW50" s="6" t="s">
        <v>14</v>
      </c>
      <c r="AX50">
        <v>1</v>
      </c>
      <c r="AY50" t="s">
        <v>15</v>
      </c>
      <c r="AZ50" t="s">
        <v>13591</v>
      </c>
      <c r="BA50" t="s">
        <v>13592</v>
      </c>
      <c r="BB50">
        <v>1010</v>
      </c>
      <c r="BC50" t="s">
        <v>18</v>
      </c>
      <c r="BD50" t="s">
        <v>19</v>
      </c>
      <c r="BF50" s="5">
        <v>42506.761550925898</v>
      </c>
      <c r="BG50" s="7" t="s">
        <v>20</v>
      </c>
      <c r="BI50">
        <v>6</v>
      </c>
      <c r="BJ50">
        <v>103173</v>
      </c>
      <c r="BK50">
        <v>172512</v>
      </c>
      <c r="BL50" t="s">
        <v>13593</v>
      </c>
      <c r="BX50">
        <v>141268</v>
      </c>
    </row>
    <row r="51" spans="1:76" x14ac:dyDescent="0.25">
      <c r="A51">
        <v>172094</v>
      </c>
      <c r="B51">
        <v>124279</v>
      </c>
      <c r="F51" t="s">
        <v>0</v>
      </c>
      <c r="G51" t="s">
        <v>1</v>
      </c>
      <c r="H51" t="s">
        <v>13746</v>
      </c>
      <c r="I51" t="s">
        <v>3</v>
      </c>
      <c r="K51">
        <v>1</v>
      </c>
      <c r="L51" t="s">
        <v>4</v>
      </c>
      <c r="M51">
        <v>103590</v>
      </c>
      <c r="N51" t="s">
        <v>5</v>
      </c>
      <c r="O51" t="s">
        <v>5</v>
      </c>
      <c r="S51" t="s">
        <v>1383</v>
      </c>
      <c r="T51" t="s">
        <v>1384</v>
      </c>
      <c r="U51" t="s">
        <v>13724</v>
      </c>
      <c r="V51" s="1">
        <v>1</v>
      </c>
      <c r="W51" t="s">
        <v>13399</v>
      </c>
      <c r="X51" t="s">
        <v>13725</v>
      </c>
      <c r="Y51" t="s">
        <v>13401</v>
      </c>
      <c r="Z51" s="3">
        <v>15</v>
      </c>
      <c r="AA51" s="4">
        <v>1560</v>
      </c>
      <c r="AB51" s="4" t="s">
        <v>13725</v>
      </c>
      <c r="AC51" t="s">
        <v>13747</v>
      </c>
      <c r="AD51">
        <v>2016</v>
      </c>
      <c r="AE51">
        <v>7</v>
      </c>
      <c r="AF51">
        <v>12</v>
      </c>
      <c r="AG51" t="s">
        <v>13727</v>
      </c>
      <c r="AJ51" t="s">
        <v>5</v>
      </c>
      <c r="AK51" t="s">
        <v>12</v>
      </c>
      <c r="AL51">
        <v>154788</v>
      </c>
      <c r="AM51">
        <v>6994699</v>
      </c>
      <c r="AN51" s="4">
        <v>155000</v>
      </c>
      <c r="AO51" s="4">
        <v>6995000</v>
      </c>
      <c r="AP51">
        <v>5</v>
      </c>
      <c r="AR51">
        <v>1010</v>
      </c>
      <c r="AT51" s="5" t="s">
        <v>13748</v>
      </c>
      <c r="AU51">
        <v>103590</v>
      </c>
      <c r="AW51" s="6" t="s">
        <v>14</v>
      </c>
      <c r="AX51">
        <v>1</v>
      </c>
      <c r="AY51" t="s">
        <v>15</v>
      </c>
      <c r="AZ51" t="s">
        <v>13749</v>
      </c>
      <c r="BA51" t="s">
        <v>13750</v>
      </c>
      <c r="BB51">
        <v>1010</v>
      </c>
      <c r="BC51" t="s">
        <v>18</v>
      </c>
      <c r="BD51" t="s">
        <v>19</v>
      </c>
      <c r="BF51" s="5">
        <v>43710.332638888904</v>
      </c>
      <c r="BG51" s="7" t="s">
        <v>20</v>
      </c>
      <c r="BI51">
        <v>6</v>
      </c>
      <c r="BJ51">
        <v>108193</v>
      </c>
      <c r="BK51">
        <v>172522</v>
      </c>
      <c r="BL51" t="s">
        <v>13751</v>
      </c>
      <c r="BX51">
        <v>172094</v>
      </c>
    </row>
    <row r="52" spans="1:76" x14ac:dyDescent="0.25">
      <c r="A52">
        <v>178041</v>
      </c>
      <c r="B52">
        <v>131900</v>
      </c>
      <c r="F52" t="s">
        <v>0</v>
      </c>
      <c r="G52" t="s">
        <v>1</v>
      </c>
      <c r="H52" t="s">
        <v>13794</v>
      </c>
      <c r="I52" t="s">
        <v>3</v>
      </c>
      <c r="K52">
        <v>1</v>
      </c>
      <c r="L52" t="s">
        <v>4</v>
      </c>
      <c r="M52">
        <v>103590</v>
      </c>
      <c r="N52" t="s">
        <v>5</v>
      </c>
      <c r="O52" t="s">
        <v>5</v>
      </c>
      <c r="S52" t="s">
        <v>1383</v>
      </c>
      <c r="T52" t="s">
        <v>1384</v>
      </c>
      <c r="U52" t="s">
        <v>13795</v>
      </c>
      <c r="V52" s="1">
        <v>1</v>
      </c>
      <c r="W52" t="s">
        <v>13399</v>
      </c>
      <c r="X52" t="s">
        <v>13725</v>
      </c>
      <c r="Y52" t="s">
        <v>13401</v>
      </c>
      <c r="Z52" s="3">
        <v>15</v>
      </c>
      <c r="AA52" s="4">
        <v>1560</v>
      </c>
      <c r="AB52" s="4" t="s">
        <v>13725</v>
      </c>
      <c r="AC52" t="s">
        <v>13796</v>
      </c>
      <c r="AD52">
        <v>2016</v>
      </c>
      <c r="AE52">
        <v>8</v>
      </c>
      <c r="AF52">
        <v>11</v>
      </c>
      <c r="AG52" t="s">
        <v>13727</v>
      </c>
      <c r="AJ52" t="s">
        <v>5</v>
      </c>
      <c r="AK52" t="s">
        <v>12</v>
      </c>
      <c r="AL52">
        <v>162169</v>
      </c>
      <c r="AM52">
        <v>6998354</v>
      </c>
      <c r="AN52" s="4">
        <v>163000</v>
      </c>
      <c r="AO52" s="4">
        <v>6999000</v>
      </c>
      <c r="AP52">
        <v>5</v>
      </c>
      <c r="AR52">
        <v>1010</v>
      </c>
      <c r="AT52" s="5" t="s">
        <v>13797</v>
      </c>
      <c r="AU52">
        <v>103590</v>
      </c>
      <c r="AW52" s="6" t="s">
        <v>14</v>
      </c>
      <c r="AX52">
        <v>1</v>
      </c>
      <c r="AY52" t="s">
        <v>15</v>
      </c>
      <c r="AZ52" t="s">
        <v>13798</v>
      </c>
      <c r="BA52" t="s">
        <v>13799</v>
      </c>
      <c r="BB52">
        <v>1010</v>
      </c>
      <c r="BC52" t="s">
        <v>18</v>
      </c>
      <c r="BD52" t="s">
        <v>19</v>
      </c>
      <c r="BF52" s="5">
        <v>43710.333333333299</v>
      </c>
      <c r="BG52" s="7" t="s">
        <v>20</v>
      </c>
      <c r="BI52">
        <v>6</v>
      </c>
      <c r="BJ52">
        <v>114877</v>
      </c>
      <c r="BK52">
        <v>172523</v>
      </c>
      <c r="BL52" t="s">
        <v>13800</v>
      </c>
      <c r="BX52">
        <v>178041</v>
      </c>
    </row>
    <row r="53" spans="1:76" x14ac:dyDescent="0.25">
      <c r="A53">
        <v>425824</v>
      </c>
      <c r="B53">
        <v>100796</v>
      </c>
      <c r="F53" t="s">
        <v>0</v>
      </c>
      <c r="G53" t="s">
        <v>1</v>
      </c>
      <c r="H53" t="s">
        <v>13871</v>
      </c>
      <c r="I53" t="s">
        <v>3</v>
      </c>
      <c r="K53">
        <v>1</v>
      </c>
      <c r="L53" t="s">
        <v>4</v>
      </c>
      <c r="M53">
        <v>103590</v>
      </c>
      <c r="N53" t="s">
        <v>5</v>
      </c>
      <c r="O53" t="s">
        <v>5</v>
      </c>
      <c r="S53" t="s">
        <v>1383</v>
      </c>
      <c r="T53" t="s">
        <v>1384</v>
      </c>
      <c r="U53" t="s">
        <v>13872</v>
      </c>
      <c r="V53" s="1">
        <v>1</v>
      </c>
      <c r="W53" t="s">
        <v>13827</v>
      </c>
      <c r="X53" t="s">
        <v>13828</v>
      </c>
      <c r="Y53" s="2" t="s">
        <v>13829</v>
      </c>
      <c r="Z53" s="3">
        <v>16</v>
      </c>
      <c r="AA53" s="4">
        <v>1601</v>
      </c>
      <c r="AB53" s="4" t="s">
        <v>13828</v>
      </c>
      <c r="AC53" t="s">
        <v>13873</v>
      </c>
      <c r="AD53">
        <v>2015</v>
      </c>
      <c r="AE53">
        <v>9</v>
      </c>
      <c r="AF53">
        <v>28</v>
      </c>
      <c r="AG53" t="s">
        <v>13874</v>
      </c>
      <c r="AJ53" t="s">
        <v>5</v>
      </c>
      <c r="AK53" t="s">
        <v>12</v>
      </c>
      <c r="AL53">
        <v>273276</v>
      </c>
      <c r="AM53">
        <v>7043510</v>
      </c>
      <c r="AN53" s="4">
        <v>273000</v>
      </c>
      <c r="AO53" s="4">
        <v>7043000</v>
      </c>
      <c r="AP53">
        <v>50</v>
      </c>
      <c r="AR53">
        <v>1010</v>
      </c>
      <c r="AT53" s="5" t="s">
        <v>13875</v>
      </c>
      <c r="AU53">
        <v>103590</v>
      </c>
      <c r="AW53" s="6" t="s">
        <v>14</v>
      </c>
      <c r="AX53">
        <v>1</v>
      </c>
      <c r="AY53" t="s">
        <v>15</v>
      </c>
      <c r="AZ53" t="s">
        <v>13876</v>
      </c>
      <c r="BA53" t="s">
        <v>13877</v>
      </c>
      <c r="BB53">
        <v>1010</v>
      </c>
      <c r="BC53" t="s">
        <v>18</v>
      </c>
      <c r="BD53" t="s">
        <v>19</v>
      </c>
      <c r="BF53" s="5">
        <v>42275.854456018496</v>
      </c>
      <c r="BG53" s="7" t="s">
        <v>20</v>
      </c>
      <c r="BI53">
        <v>6</v>
      </c>
      <c r="BJ53">
        <v>87589</v>
      </c>
      <c r="BK53">
        <v>172530</v>
      </c>
      <c r="BL53" t="s">
        <v>13878</v>
      </c>
      <c r="BX53">
        <v>425824</v>
      </c>
    </row>
    <row r="54" spans="1:76" x14ac:dyDescent="0.25">
      <c r="A54">
        <v>447009</v>
      </c>
      <c r="B54">
        <v>280255</v>
      </c>
      <c r="F54" t="s">
        <v>0</v>
      </c>
      <c r="G54" t="s">
        <v>22</v>
      </c>
      <c r="H54" t="s">
        <v>1444</v>
      </c>
      <c r="I54" s="8" t="str">
        <f>HYPERLINK(AT54,"Hb")</f>
        <v>Hb</v>
      </c>
      <c r="K54">
        <v>1</v>
      </c>
      <c r="L54" t="s">
        <v>4</v>
      </c>
      <c r="M54">
        <v>103590</v>
      </c>
      <c r="N54" t="s">
        <v>5</v>
      </c>
      <c r="O54" t="s">
        <v>5</v>
      </c>
      <c r="S54" t="s">
        <v>1383</v>
      </c>
      <c r="T54" t="s">
        <v>1384</v>
      </c>
      <c r="U54" t="s">
        <v>1437</v>
      </c>
      <c r="V54" s="1">
        <v>1</v>
      </c>
      <c r="W54" t="s">
        <v>7</v>
      </c>
      <c r="X54" t="s">
        <v>1429</v>
      </c>
      <c r="Y54" s="2" t="s">
        <v>9</v>
      </c>
      <c r="Z54" s="3">
        <v>1</v>
      </c>
      <c r="AA54" s="4">
        <v>127</v>
      </c>
      <c r="AB54" s="4" t="s">
        <v>1429</v>
      </c>
      <c r="AC54" t="s">
        <v>1445</v>
      </c>
      <c r="AD54">
        <v>2013</v>
      </c>
      <c r="AE54">
        <v>7</v>
      </c>
      <c r="AF54">
        <v>10</v>
      </c>
      <c r="AG54" t="s">
        <v>1446</v>
      </c>
      <c r="AH54" t="s">
        <v>1446</v>
      </c>
      <c r="AJ54" t="s">
        <v>5</v>
      </c>
      <c r="AK54" t="s">
        <v>12</v>
      </c>
      <c r="AL54">
        <v>283321</v>
      </c>
      <c r="AM54">
        <v>6598354</v>
      </c>
      <c r="AN54" s="4">
        <v>283000</v>
      </c>
      <c r="AO54" s="4">
        <v>6599000</v>
      </c>
      <c r="AP54">
        <v>7</v>
      </c>
      <c r="AR54">
        <v>8</v>
      </c>
      <c r="AS54" t="s">
        <v>177</v>
      </c>
      <c r="AT54" t="s">
        <v>1447</v>
      </c>
      <c r="AU54">
        <v>103590</v>
      </c>
      <c r="AW54" s="6" t="s">
        <v>14</v>
      </c>
      <c r="AX54">
        <v>1</v>
      </c>
      <c r="AY54" t="s">
        <v>15</v>
      </c>
      <c r="AZ54" t="s">
        <v>1448</v>
      </c>
      <c r="BA54" t="s">
        <v>1449</v>
      </c>
      <c r="BB54">
        <v>8</v>
      </c>
      <c r="BC54" t="s">
        <v>31</v>
      </c>
      <c r="BD54" t="s">
        <v>32</v>
      </c>
      <c r="BE54">
        <v>1</v>
      </c>
      <c r="BF54" s="5">
        <v>41736</v>
      </c>
      <c r="BG54" s="7" t="s">
        <v>20</v>
      </c>
      <c r="BI54">
        <v>3</v>
      </c>
      <c r="BJ54">
        <v>453115</v>
      </c>
      <c r="BK54">
        <v>171814</v>
      </c>
      <c r="BL54" t="s">
        <v>1450</v>
      </c>
      <c r="BN54" t="s">
        <v>1451</v>
      </c>
      <c r="BX54">
        <v>447009</v>
      </c>
    </row>
    <row r="55" spans="1:76" x14ac:dyDescent="0.25">
      <c r="A55">
        <v>174954</v>
      </c>
      <c r="B55">
        <v>267358</v>
      </c>
      <c r="F55" t="s">
        <v>0</v>
      </c>
      <c r="G55" t="s">
        <v>22</v>
      </c>
      <c r="H55" t="s">
        <v>11138</v>
      </c>
      <c r="I55" s="8" t="str">
        <f>HYPERLINK(AT55,"Hb")</f>
        <v>Hb</v>
      </c>
      <c r="K55">
        <v>1</v>
      </c>
      <c r="L55" t="s">
        <v>4</v>
      </c>
      <c r="M55">
        <v>103590</v>
      </c>
      <c r="N55" t="s">
        <v>5</v>
      </c>
      <c r="O55" t="s">
        <v>5</v>
      </c>
      <c r="S55" t="s">
        <v>1383</v>
      </c>
      <c r="T55" t="s">
        <v>1384</v>
      </c>
      <c r="U55" t="s">
        <v>11139</v>
      </c>
      <c r="V55" s="1">
        <v>1</v>
      </c>
      <c r="W55" t="s">
        <v>11129</v>
      </c>
      <c r="X55" t="s">
        <v>11130</v>
      </c>
      <c r="Y55" t="s">
        <v>11131</v>
      </c>
      <c r="Z55" s="3">
        <v>9</v>
      </c>
      <c r="AA55" s="4">
        <v>901</v>
      </c>
      <c r="AB55" t="s">
        <v>11130</v>
      </c>
      <c r="AC55" t="s">
        <v>11140</v>
      </c>
      <c r="AD55">
        <v>1998</v>
      </c>
      <c r="AE55">
        <v>5</v>
      </c>
      <c r="AF55">
        <v>24</v>
      </c>
      <c r="AG55" t="s">
        <v>1244</v>
      </c>
      <c r="AH55" t="s">
        <v>1244</v>
      </c>
      <c r="AJ55" t="s">
        <v>5</v>
      </c>
      <c r="AK55" t="s">
        <v>12</v>
      </c>
      <c r="AL55">
        <v>157866</v>
      </c>
      <c r="AM55">
        <v>6528770</v>
      </c>
      <c r="AN55" s="4">
        <v>157000</v>
      </c>
      <c r="AO55" s="4">
        <v>6529000</v>
      </c>
      <c r="AP55">
        <v>71</v>
      </c>
      <c r="AR55">
        <v>8</v>
      </c>
      <c r="AS55" t="s">
        <v>177</v>
      </c>
      <c r="AT55" t="s">
        <v>11141</v>
      </c>
      <c r="AU55">
        <v>103590</v>
      </c>
      <c r="AW55" s="6" t="s">
        <v>14</v>
      </c>
      <c r="AX55">
        <v>1</v>
      </c>
      <c r="AY55" t="s">
        <v>15</v>
      </c>
      <c r="AZ55" t="s">
        <v>11142</v>
      </c>
      <c r="BA55" t="s">
        <v>11143</v>
      </c>
      <c r="BB55">
        <v>8</v>
      </c>
      <c r="BC55" t="s">
        <v>31</v>
      </c>
      <c r="BD55" t="s">
        <v>32</v>
      </c>
      <c r="BE55">
        <v>1</v>
      </c>
      <c r="BF55" s="5">
        <v>36056</v>
      </c>
      <c r="BG55" s="7" t="s">
        <v>20</v>
      </c>
      <c r="BI55">
        <v>3</v>
      </c>
      <c r="BJ55">
        <v>438529</v>
      </c>
      <c r="BK55">
        <v>172270</v>
      </c>
      <c r="BL55" t="s">
        <v>11144</v>
      </c>
      <c r="BN55" t="s">
        <v>11145</v>
      </c>
      <c r="BX55">
        <v>174954</v>
      </c>
    </row>
    <row r="56" spans="1:76" x14ac:dyDescent="0.25">
      <c r="A56">
        <v>73688</v>
      </c>
      <c r="B56">
        <v>318629</v>
      </c>
      <c r="F56" t="s">
        <v>0</v>
      </c>
      <c r="G56" t="s">
        <v>22</v>
      </c>
      <c r="H56" t="s">
        <v>13028</v>
      </c>
      <c r="I56" s="8" t="str">
        <f>HYPERLINK(AT56,"Hb")</f>
        <v>Hb</v>
      </c>
      <c r="K56">
        <v>1</v>
      </c>
      <c r="L56" t="s">
        <v>4</v>
      </c>
      <c r="M56">
        <v>103590</v>
      </c>
      <c r="N56" t="s">
        <v>5</v>
      </c>
      <c r="O56" t="s">
        <v>5</v>
      </c>
      <c r="S56" t="s">
        <v>1383</v>
      </c>
      <c r="T56" t="s">
        <v>1384</v>
      </c>
      <c r="U56" t="s">
        <v>12998</v>
      </c>
      <c r="V56" s="12">
        <v>3</v>
      </c>
      <c r="W56" t="s">
        <v>12871</v>
      </c>
      <c r="X56" t="s">
        <v>12999</v>
      </c>
      <c r="Y56" s="2" t="s">
        <v>12873</v>
      </c>
      <c r="Z56" s="3">
        <v>12</v>
      </c>
      <c r="AA56" s="4">
        <v>1238</v>
      </c>
      <c r="AB56" s="4" t="s">
        <v>12999</v>
      </c>
      <c r="AC56" t="s">
        <v>13029</v>
      </c>
      <c r="AD56">
        <v>1927</v>
      </c>
      <c r="AE56">
        <v>9</v>
      </c>
      <c r="AF56">
        <v>4</v>
      </c>
      <c r="AG56" t="s">
        <v>13030</v>
      </c>
      <c r="AH56" t="s">
        <v>13030</v>
      </c>
      <c r="AJ56" t="s">
        <v>5</v>
      </c>
      <c r="AK56" t="s">
        <v>12</v>
      </c>
      <c r="AL56">
        <v>12068</v>
      </c>
      <c r="AM56">
        <v>6725728</v>
      </c>
      <c r="AN56" s="4">
        <v>13000</v>
      </c>
      <c r="AO56" s="4">
        <v>6725000</v>
      </c>
      <c r="AP56">
        <v>30972</v>
      </c>
      <c r="AR56">
        <v>8</v>
      </c>
      <c r="AS56" t="s">
        <v>13002</v>
      </c>
      <c r="AT56" t="s">
        <v>13031</v>
      </c>
      <c r="AU56">
        <v>103590</v>
      </c>
      <c r="AW56" s="6" t="s">
        <v>14</v>
      </c>
      <c r="AX56">
        <v>1</v>
      </c>
      <c r="AY56" t="s">
        <v>15</v>
      </c>
      <c r="AZ56" t="s">
        <v>13004</v>
      </c>
      <c r="BA56" t="s">
        <v>13032</v>
      </c>
      <c r="BB56">
        <v>8</v>
      </c>
      <c r="BC56" t="s">
        <v>31</v>
      </c>
      <c r="BD56" t="s">
        <v>32</v>
      </c>
      <c r="BE56">
        <v>1</v>
      </c>
      <c r="BF56" s="5">
        <v>38005</v>
      </c>
      <c r="BG56" s="7" t="s">
        <v>20</v>
      </c>
      <c r="BI56">
        <v>3</v>
      </c>
      <c r="BJ56">
        <v>489940</v>
      </c>
      <c r="BK56">
        <v>172481</v>
      </c>
      <c r="BL56" t="s">
        <v>13033</v>
      </c>
      <c r="BN56" t="s">
        <v>13034</v>
      </c>
      <c r="BX56">
        <v>73688</v>
      </c>
    </row>
    <row r="57" spans="1:76" x14ac:dyDescent="0.25">
      <c r="A57">
        <v>92699</v>
      </c>
      <c r="B57">
        <v>318627</v>
      </c>
      <c r="F57" t="s">
        <v>0</v>
      </c>
      <c r="G57" t="s">
        <v>22</v>
      </c>
      <c r="H57" t="s">
        <v>13178</v>
      </c>
      <c r="I57" s="8" t="str">
        <f>HYPERLINK(AT57,"Hb")</f>
        <v>Hb</v>
      </c>
      <c r="K57">
        <v>1</v>
      </c>
      <c r="L57" t="s">
        <v>4</v>
      </c>
      <c r="M57">
        <v>103590</v>
      </c>
      <c r="N57" t="s">
        <v>5</v>
      </c>
      <c r="O57" t="s">
        <v>5</v>
      </c>
      <c r="S57" t="s">
        <v>1383</v>
      </c>
      <c r="T57" t="s">
        <v>1384</v>
      </c>
      <c r="U57" t="s">
        <v>13132</v>
      </c>
      <c r="V57" s="12">
        <v>3</v>
      </c>
      <c r="W57" t="s">
        <v>12871</v>
      </c>
      <c r="X57" t="s">
        <v>13133</v>
      </c>
      <c r="Y57" s="2" t="s">
        <v>13096</v>
      </c>
      <c r="Z57" s="3">
        <v>14</v>
      </c>
      <c r="AA57" s="4">
        <v>1417</v>
      </c>
      <c r="AB57" s="4" t="s">
        <v>13133</v>
      </c>
      <c r="AC57" t="s">
        <v>13179</v>
      </c>
      <c r="AD57">
        <v>1934</v>
      </c>
      <c r="AE57">
        <v>6</v>
      </c>
      <c r="AF57">
        <v>29</v>
      </c>
      <c r="AG57" t="s">
        <v>13030</v>
      </c>
      <c r="AH57" t="s">
        <v>13030</v>
      </c>
      <c r="AJ57" t="s">
        <v>5</v>
      </c>
      <c r="AK57" t="s">
        <v>12</v>
      </c>
      <c r="AL57">
        <v>44356</v>
      </c>
      <c r="AM57">
        <v>6796071</v>
      </c>
      <c r="AN57" s="4">
        <v>45000</v>
      </c>
      <c r="AO57" s="4">
        <v>6797000</v>
      </c>
      <c r="AP57">
        <v>29733</v>
      </c>
      <c r="AR57">
        <v>8</v>
      </c>
      <c r="AS57" t="s">
        <v>13136</v>
      </c>
      <c r="AT57" t="s">
        <v>13180</v>
      </c>
      <c r="AU57">
        <v>103590</v>
      </c>
      <c r="AW57" s="6" t="s">
        <v>14</v>
      </c>
      <c r="AX57">
        <v>1</v>
      </c>
      <c r="AY57" t="s">
        <v>15</v>
      </c>
      <c r="AZ57" t="s">
        <v>13138</v>
      </c>
      <c r="BA57" t="s">
        <v>13181</v>
      </c>
      <c r="BB57">
        <v>8</v>
      </c>
      <c r="BC57" t="s">
        <v>31</v>
      </c>
      <c r="BD57" t="s">
        <v>32</v>
      </c>
      <c r="BE57">
        <v>1</v>
      </c>
      <c r="BF57" s="5">
        <v>38005</v>
      </c>
      <c r="BG57" s="7" t="s">
        <v>20</v>
      </c>
      <c r="BI57">
        <v>3</v>
      </c>
      <c r="BJ57">
        <v>489938</v>
      </c>
      <c r="BK57">
        <v>172495</v>
      </c>
      <c r="BL57" t="s">
        <v>13182</v>
      </c>
      <c r="BN57" t="s">
        <v>13183</v>
      </c>
      <c r="BX57">
        <v>92699</v>
      </c>
    </row>
    <row r="58" spans="1:76" x14ac:dyDescent="0.25">
      <c r="A58">
        <v>117035</v>
      </c>
      <c r="B58">
        <v>170076</v>
      </c>
      <c r="F58" t="s">
        <v>0</v>
      </c>
      <c r="G58" t="s">
        <v>22</v>
      </c>
      <c r="H58" t="s">
        <v>13239</v>
      </c>
      <c r="I58" t="s">
        <v>108</v>
      </c>
      <c r="K58">
        <v>1</v>
      </c>
      <c r="L58" t="s">
        <v>4</v>
      </c>
      <c r="M58">
        <v>103590</v>
      </c>
      <c r="N58" t="s">
        <v>5</v>
      </c>
      <c r="O58" t="s">
        <v>5</v>
      </c>
      <c r="S58" t="s">
        <v>1383</v>
      </c>
      <c r="T58" t="s">
        <v>12637</v>
      </c>
      <c r="U58" t="s">
        <v>13240</v>
      </c>
      <c r="V58" s="12">
        <v>3</v>
      </c>
      <c r="W58" t="s">
        <v>12871</v>
      </c>
      <c r="X58" t="s">
        <v>13199</v>
      </c>
      <c r="Y58" s="2" t="s">
        <v>13096</v>
      </c>
      <c r="Z58" s="3">
        <v>14</v>
      </c>
      <c r="AA58" s="4">
        <v>1420</v>
      </c>
      <c r="AB58" s="4" t="s">
        <v>13199</v>
      </c>
      <c r="AC58" t="s">
        <v>13241</v>
      </c>
      <c r="AD58">
        <v>1929</v>
      </c>
      <c r="AE58">
        <v>7</v>
      </c>
      <c r="AF58">
        <v>11</v>
      </c>
      <c r="AG58" t="s">
        <v>8707</v>
      </c>
      <c r="AH58" t="s">
        <v>8707</v>
      </c>
      <c r="AJ58" t="s">
        <v>5</v>
      </c>
      <c r="AK58" t="s">
        <v>12</v>
      </c>
      <c r="AL58">
        <v>73464</v>
      </c>
      <c r="AM58">
        <v>6814242</v>
      </c>
      <c r="AN58" s="4">
        <v>73000</v>
      </c>
      <c r="AO58" s="4">
        <v>6815000</v>
      </c>
      <c r="AP58">
        <v>11180</v>
      </c>
      <c r="AR58">
        <v>23</v>
      </c>
      <c r="AT58" s="5"/>
      <c r="AU58">
        <v>103590</v>
      </c>
      <c r="AW58" s="6" t="s">
        <v>14</v>
      </c>
      <c r="AX58">
        <v>1</v>
      </c>
      <c r="AY58" t="s">
        <v>15</v>
      </c>
      <c r="AZ58" t="s">
        <v>13242</v>
      </c>
      <c r="BA58" t="s">
        <v>13243</v>
      </c>
      <c r="BB58">
        <v>23</v>
      </c>
      <c r="BC58" t="s">
        <v>31</v>
      </c>
      <c r="BD58" t="s">
        <v>147</v>
      </c>
      <c r="BF58" s="5">
        <v>37026</v>
      </c>
      <c r="BG58" s="7" t="s">
        <v>20</v>
      </c>
      <c r="BI58">
        <v>4</v>
      </c>
      <c r="BJ58">
        <v>318978</v>
      </c>
      <c r="BK58">
        <v>172501</v>
      </c>
      <c r="BL58" t="s">
        <v>13244</v>
      </c>
      <c r="BX58">
        <v>117035</v>
      </c>
    </row>
    <row r="59" spans="1:76" x14ac:dyDescent="0.25">
      <c r="A59">
        <v>419063</v>
      </c>
      <c r="B59">
        <v>205788</v>
      </c>
      <c r="F59" t="s">
        <v>0</v>
      </c>
      <c r="G59" t="s">
        <v>59</v>
      </c>
      <c r="H59" t="s">
        <v>13850</v>
      </c>
      <c r="I59" s="8" t="str">
        <f>HYPERLINK(AT59,"Hb")</f>
        <v>Hb</v>
      </c>
      <c r="K59">
        <v>1</v>
      </c>
      <c r="L59" t="s">
        <v>4</v>
      </c>
      <c r="M59">
        <v>103590</v>
      </c>
      <c r="N59" t="s">
        <v>5</v>
      </c>
      <c r="O59" t="s">
        <v>5</v>
      </c>
      <c r="S59" t="s">
        <v>1383</v>
      </c>
      <c r="T59" t="s">
        <v>1384</v>
      </c>
      <c r="U59" t="s">
        <v>13851</v>
      </c>
      <c r="V59" s="1">
        <v>1</v>
      </c>
      <c r="W59" t="s">
        <v>13827</v>
      </c>
      <c r="X59" t="s">
        <v>13828</v>
      </c>
      <c r="Y59" s="2" t="s">
        <v>13829</v>
      </c>
      <c r="Z59" s="3">
        <v>16</v>
      </c>
      <c r="AA59" s="4">
        <v>1601</v>
      </c>
      <c r="AB59" s="4" t="s">
        <v>13828</v>
      </c>
      <c r="AC59" t="s">
        <v>13852</v>
      </c>
      <c r="AD59">
        <v>1941</v>
      </c>
      <c r="AE59">
        <v>8</v>
      </c>
      <c r="AF59">
        <v>21</v>
      </c>
      <c r="AG59" t="s">
        <v>13839</v>
      </c>
      <c r="AH59" t="s">
        <v>13839</v>
      </c>
      <c r="AJ59" t="s">
        <v>5</v>
      </c>
      <c r="AK59" t="s">
        <v>12</v>
      </c>
      <c r="AL59">
        <v>271096</v>
      </c>
      <c r="AM59">
        <v>7040421</v>
      </c>
      <c r="AN59" s="4">
        <v>271000</v>
      </c>
      <c r="AO59" s="4">
        <v>7041000</v>
      </c>
      <c r="AP59">
        <v>1118</v>
      </c>
      <c r="AR59">
        <v>37</v>
      </c>
      <c r="AT59" t="s">
        <v>13853</v>
      </c>
      <c r="AU59">
        <v>103590</v>
      </c>
      <c r="AW59" s="6" t="s">
        <v>14</v>
      </c>
      <c r="AX59">
        <v>1</v>
      </c>
      <c r="AY59" t="s">
        <v>15</v>
      </c>
      <c r="AZ59" t="s">
        <v>13854</v>
      </c>
      <c r="BA59" t="s">
        <v>13855</v>
      </c>
      <c r="BB59">
        <v>37</v>
      </c>
      <c r="BC59" t="s">
        <v>65</v>
      </c>
      <c r="BD59" t="s">
        <v>32</v>
      </c>
      <c r="BE59">
        <v>1</v>
      </c>
      <c r="BF59" s="5">
        <v>41767</v>
      </c>
      <c r="BG59" s="7" t="s">
        <v>20</v>
      </c>
      <c r="BI59">
        <v>4</v>
      </c>
      <c r="BJ59">
        <v>361211</v>
      </c>
      <c r="BK59">
        <v>172526</v>
      </c>
      <c r="BL59" t="s">
        <v>13856</v>
      </c>
      <c r="BN59" t="s">
        <v>13857</v>
      </c>
      <c r="BX59">
        <v>419063</v>
      </c>
    </row>
    <row r="60" spans="1:76" x14ac:dyDescent="0.25">
      <c r="A60">
        <v>419271</v>
      </c>
      <c r="B60">
        <v>205787</v>
      </c>
      <c r="F60" t="s">
        <v>0</v>
      </c>
      <c r="G60" t="s">
        <v>59</v>
      </c>
      <c r="H60" t="s">
        <v>13858</v>
      </c>
      <c r="I60" s="8" t="str">
        <f>HYPERLINK(AT60,"Hb")</f>
        <v>Hb</v>
      </c>
      <c r="K60">
        <v>1</v>
      </c>
      <c r="L60" t="s">
        <v>4</v>
      </c>
      <c r="M60">
        <v>103590</v>
      </c>
      <c r="N60" t="s">
        <v>5</v>
      </c>
      <c r="O60" t="s">
        <v>5</v>
      </c>
      <c r="S60" t="s">
        <v>1383</v>
      </c>
      <c r="T60" t="s">
        <v>1384</v>
      </c>
      <c r="U60" t="s">
        <v>13851</v>
      </c>
      <c r="V60" s="1">
        <v>1</v>
      </c>
      <c r="W60" t="s">
        <v>13827</v>
      </c>
      <c r="X60" t="s">
        <v>13828</v>
      </c>
      <c r="Y60" s="2" t="s">
        <v>13829</v>
      </c>
      <c r="Z60" s="3">
        <v>16</v>
      </c>
      <c r="AA60" s="4">
        <v>1601</v>
      </c>
      <c r="AB60" s="4" t="s">
        <v>13828</v>
      </c>
      <c r="AC60" t="s">
        <v>13859</v>
      </c>
      <c r="AD60">
        <v>1941</v>
      </c>
      <c r="AE60">
        <v>8</v>
      </c>
      <c r="AF60">
        <v>26</v>
      </c>
      <c r="AG60" t="s">
        <v>13839</v>
      </c>
      <c r="AH60" t="s">
        <v>13839</v>
      </c>
      <c r="AJ60" t="s">
        <v>5</v>
      </c>
      <c r="AK60" t="s">
        <v>12</v>
      </c>
      <c r="AL60">
        <v>271142</v>
      </c>
      <c r="AM60">
        <v>7040920</v>
      </c>
      <c r="AN60" s="4">
        <v>271000</v>
      </c>
      <c r="AO60" s="4">
        <v>7041000</v>
      </c>
      <c r="AP60">
        <v>707</v>
      </c>
      <c r="AR60">
        <v>37</v>
      </c>
      <c r="AT60" t="s">
        <v>13853</v>
      </c>
      <c r="AU60">
        <v>103590</v>
      </c>
      <c r="AW60" s="6" t="s">
        <v>14</v>
      </c>
      <c r="AX60">
        <v>1</v>
      </c>
      <c r="AY60" t="s">
        <v>15</v>
      </c>
      <c r="AZ60" t="s">
        <v>13860</v>
      </c>
      <c r="BA60" t="s">
        <v>13861</v>
      </c>
      <c r="BB60">
        <v>37</v>
      </c>
      <c r="BC60" t="s">
        <v>65</v>
      </c>
      <c r="BD60" t="s">
        <v>32</v>
      </c>
      <c r="BE60">
        <v>1</v>
      </c>
      <c r="BF60" s="5">
        <v>41767</v>
      </c>
      <c r="BG60" s="7" t="s">
        <v>20</v>
      </c>
      <c r="BI60">
        <v>4</v>
      </c>
      <c r="BJ60">
        <v>361210</v>
      </c>
      <c r="BK60">
        <v>172525</v>
      </c>
      <c r="BL60" t="s">
        <v>13862</v>
      </c>
      <c r="BN60" t="s">
        <v>13863</v>
      </c>
      <c r="BX60">
        <v>419271</v>
      </c>
    </row>
    <row r="61" spans="1:76" x14ac:dyDescent="0.25">
      <c r="A61">
        <v>372212</v>
      </c>
      <c r="C61">
        <v>1</v>
      </c>
      <c r="F61" t="s">
        <v>0</v>
      </c>
      <c r="G61" t="s">
        <v>896</v>
      </c>
      <c r="H61" t="s">
        <v>6536</v>
      </c>
      <c r="I61" s="8" t="str">
        <f>HYPERLINK(AT61,"Obs")</f>
        <v>Obs</v>
      </c>
      <c r="K61">
        <v>1</v>
      </c>
      <c r="L61" t="s">
        <v>4</v>
      </c>
      <c r="M61">
        <v>103590</v>
      </c>
      <c r="N61" t="s">
        <v>5</v>
      </c>
      <c r="O61" t="s">
        <v>5</v>
      </c>
      <c r="S61" t="s">
        <v>14359</v>
      </c>
      <c r="T61" t="s">
        <v>14360</v>
      </c>
      <c r="U61" t="s">
        <v>6342</v>
      </c>
      <c r="V61" s="1">
        <v>1</v>
      </c>
      <c r="W61" t="s">
        <v>5590</v>
      </c>
      <c r="X61" t="s">
        <v>5590</v>
      </c>
      <c r="Y61" s="2" t="s">
        <v>2019</v>
      </c>
      <c r="Z61" s="3">
        <v>2</v>
      </c>
      <c r="AA61" s="4">
        <v>301</v>
      </c>
      <c r="AB61" s="4" t="s">
        <v>5590</v>
      </c>
      <c r="AD61">
        <v>2017</v>
      </c>
      <c r="AE61">
        <v>7</v>
      </c>
      <c r="AF61">
        <v>27</v>
      </c>
      <c r="AG61" t="s">
        <v>6537</v>
      </c>
      <c r="AH61" t="s">
        <v>6538</v>
      </c>
      <c r="AJ61" t="s">
        <v>5</v>
      </c>
      <c r="AK61" t="s">
        <v>12</v>
      </c>
      <c r="AL61">
        <v>261843</v>
      </c>
      <c r="AM61">
        <v>6646775</v>
      </c>
      <c r="AN61" s="4">
        <v>261000</v>
      </c>
      <c r="AO61" s="4">
        <v>6647000</v>
      </c>
      <c r="AP61">
        <v>7</v>
      </c>
      <c r="AR61">
        <v>40</v>
      </c>
      <c r="AS61" t="s">
        <v>6539</v>
      </c>
      <c r="AT61" t="s">
        <v>6540</v>
      </c>
      <c r="AU61">
        <v>103590</v>
      </c>
      <c r="AW61" s="6" t="s">
        <v>14</v>
      </c>
      <c r="AX61">
        <v>1</v>
      </c>
      <c r="AY61" t="s">
        <v>15</v>
      </c>
      <c r="AZ61" t="s">
        <v>6541</v>
      </c>
      <c r="BB61">
        <v>40</v>
      </c>
      <c r="BC61" t="s">
        <v>902</v>
      </c>
      <c r="BD61" t="s">
        <v>903</v>
      </c>
      <c r="BE61">
        <v>1</v>
      </c>
      <c r="BF61" s="5">
        <v>44129.426574074103</v>
      </c>
      <c r="BG61" s="7" t="s">
        <v>20</v>
      </c>
      <c r="BI61">
        <v>4</v>
      </c>
      <c r="BJ61">
        <v>373352</v>
      </c>
      <c r="BL61" t="s">
        <v>6542</v>
      </c>
      <c r="BX61">
        <v>372212</v>
      </c>
    </row>
    <row r="62" spans="1:76" x14ac:dyDescent="0.25">
      <c r="A62">
        <v>197176</v>
      </c>
      <c r="C62">
        <v>1</v>
      </c>
      <c r="D62">
        <v>1</v>
      </c>
      <c r="E62">
        <v>1</v>
      </c>
      <c r="F62" t="s">
        <v>0</v>
      </c>
      <c r="G62" t="s">
        <v>896</v>
      </c>
      <c r="H62" t="s">
        <v>10265</v>
      </c>
      <c r="I62" t="s">
        <v>3</v>
      </c>
      <c r="K62">
        <v>1</v>
      </c>
      <c r="L62" t="s">
        <v>4</v>
      </c>
      <c r="M62">
        <v>103590</v>
      </c>
      <c r="N62" t="s">
        <v>5</v>
      </c>
      <c r="O62" t="s">
        <v>5</v>
      </c>
      <c r="S62" t="s">
        <v>14359</v>
      </c>
      <c r="T62" t="s">
        <v>14360</v>
      </c>
      <c r="U62" t="s">
        <v>10266</v>
      </c>
      <c r="V62" s="1">
        <v>1</v>
      </c>
      <c r="W62" t="s">
        <v>9258</v>
      </c>
      <c r="X62" t="s">
        <v>10156</v>
      </c>
      <c r="Y62" s="2" t="s">
        <v>10157</v>
      </c>
      <c r="Z62" s="3">
        <v>8</v>
      </c>
      <c r="AA62" s="4">
        <v>805</v>
      </c>
      <c r="AB62" s="4" t="s">
        <v>10156</v>
      </c>
      <c r="AC62" t="s">
        <v>10267</v>
      </c>
      <c r="AD62">
        <v>2020</v>
      </c>
      <c r="AE62">
        <v>5</v>
      </c>
      <c r="AF62">
        <v>26</v>
      </c>
      <c r="AJ62" t="s">
        <v>5</v>
      </c>
      <c r="AK62" t="s">
        <v>12</v>
      </c>
      <c r="AL62">
        <v>194554</v>
      </c>
      <c r="AM62">
        <v>6564728</v>
      </c>
      <c r="AN62" s="4">
        <v>195000</v>
      </c>
      <c r="AO62" s="4">
        <v>6565000</v>
      </c>
      <c r="AP62">
        <v>15</v>
      </c>
      <c r="AR62">
        <v>40</v>
      </c>
      <c r="AT62" t="s">
        <v>10268</v>
      </c>
      <c r="AU62">
        <v>103590</v>
      </c>
      <c r="AW62" s="6" t="s">
        <v>14</v>
      </c>
      <c r="AX62">
        <v>1</v>
      </c>
      <c r="AY62" t="s">
        <v>15</v>
      </c>
      <c r="AZ62" t="s">
        <v>10269</v>
      </c>
      <c r="BA62" t="s">
        <v>10270</v>
      </c>
      <c r="BB62">
        <v>40</v>
      </c>
      <c r="BC62" t="s">
        <v>902</v>
      </c>
      <c r="BD62" t="s">
        <v>903</v>
      </c>
      <c r="BF62" s="5">
        <v>43977</v>
      </c>
      <c r="BG62" s="7" t="s">
        <v>20</v>
      </c>
      <c r="BI62">
        <v>4</v>
      </c>
      <c r="BJ62">
        <v>377886</v>
      </c>
      <c r="BL62" t="s">
        <v>10271</v>
      </c>
      <c r="BX62">
        <v>197176</v>
      </c>
    </row>
    <row r="63" spans="1:76" x14ac:dyDescent="0.25">
      <c r="A63">
        <v>168818</v>
      </c>
      <c r="C63">
        <v>1</v>
      </c>
      <c r="F63" t="s">
        <v>0</v>
      </c>
      <c r="G63" t="s">
        <v>896</v>
      </c>
      <c r="H63" t="s">
        <v>11634</v>
      </c>
      <c r="I63" t="s">
        <v>3</v>
      </c>
      <c r="K63">
        <v>1</v>
      </c>
      <c r="L63" t="s">
        <v>4</v>
      </c>
      <c r="M63">
        <v>103590</v>
      </c>
      <c r="N63" t="s">
        <v>5</v>
      </c>
      <c r="O63" t="s">
        <v>5</v>
      </c>
      <c r="S63" t="s">
        <v>14359</v>
      </c>
      <c r="T63" t="s">
        <v>14360</v>
      </c>
      <c r="U63" t="s">
        <v>11609</v>
      </c>
      <c r="V63" s="1">
        <v>1</v>
      </c>
      <c r="W63" t="s">
        <v>11129</v>
      </c>
      <c r="X63" t="s">
        <v>11593</v>
      </c>
      <c r="Y63" t="s">
        <v>11131</v>
      </c>
      <c r="Z63" s="3">
        <v>9</v>
      </c>
      <c r="AA63" s="4">
        <v>914</v>
      </c>
      <c r="AB63" s="4" t="s">
        <v>11593</v>
      </c>
      <c r="AC63" t="s">
        <v>10267</v>
      </c>
      <c r="AD63">
        <v>2020</v>
      </c>
      <c r="AE63">
        <v>8</v>
      </c>
      <c r="AF63">
        <v>9</v>
      </c>
      <c r="AJ63" t="s">
        <v>5</v>
      </c>
      <c r="AK63" t="s">
        <v>12</v>
      </c>
      <c r="AL63">
        <v>149968</v>
      </c>
      <c r="AM63">
        <v>6511937</v>
      </c>
      <c r="AN63" s="4">
        <v>149000</v>
      </c>
      <c r="AO63" s="4">
        <v>6511000</v>
      </c>
      <c r="AP63">
        <v>20</v>
      </c>
      <c r="AR63">
        <v>40</v>
      </c>
      <c r="AT63" t="s">
        <v>11635</v>
      </c>
      <c r="AU63">
        <v>103590</v>
      </c>
      <c r="AW63" s="6" t="s">
        <v>14</v>
      </c>
      <c r="AX63">
        <v>1</v>
      </c>
      <c r="AY63" t="s">
        <v>15</v>
      </c>
      <c r="AZ63" t="s">
        <v>11636</v>
      </c>
      <c r="BA63" t="s">
        <v>11637</v>
      </c>
      <c r="BB63">
        <v>40</v>
      </c>
      <c r="BC63" t="s">
        <v>902</v>
      </c>
      <c r="BD63" t="s">
        <v>903</v>
      </c>
      <c r="BF63" s="5">
        <v>44052</v>
      </c>
      <c r="BG63" s="7" t="s">
        <v>20</v>
      </c>
      <c r="BI63">
        <v>4</v>
      </c>
      <c r="BJ63">
        <v>376940</v>
      </c>
      <c r="BL63" t="s">
        <v>11638</v>
      </c>
      <c r="BX63">
        <v>168818</v>
      </c>
    </row>
    <row r="64" spans="1:76" x14ac:dyDescent="0.25">
      <c r="A64">
        <v>33885</v>
      </c>
      <c r="C64">
        <v>1</v>
      </c>
      <c r="D64">
        <v>1</v>
      </c>
      <c r="E64">
        <v>1</v>
      </c>
      <c r="F64" t="s">
        <v>0</v>
      </c>
      <c r="G64" t="s">
        <v>896</v>
      </c>
      <c r="H64" t="s">
        <v>12723</v>
      </c>
      <c r="I64" t="s">
        <v>3</v>
      </c>
      <c r="K64">
        <v>1</v>
      </c>
      <c r="L64" t="s">
        <v>4</v>
      </c>
      <c r="M64">
        <v>103590</v>
      </c>
      <c r="N64" t="s">
        <v>5</v>
      </c>
      <c r="O64" t="s">
        <v>5</v>
      </c>
      <c r="S64" t="s">
        <v>14359</v>
      </c>
      <c r="T64" t="s">
        <v>14360</v>
      </c>
      <c r="U64" t="s">
        <v>12724</v>
      </c>
      <c r="V64" s="1">
        <v>1</v>
      </c>
      <c r="W64" t="s">
        <v>12700</v>
      </c>
      <c r="X64" t="s">
        <v>12711</v>
      </c>
      <c r="Y64" t="s">
        <v>12702</v>
      </c>
      <c r="Z64" s="3">
        <v>11</v>
      </c>
      <c r="AA64" s="4">
        <v>1103</v>
      </c>
      <c r="AB64" s="4" t="s">
        <v>12711</v>
      </c>
      <c r="AC64" t="s">
        <v>10267</v>
      </c>
      <c r="AD64">
        <v>2020</v>
      </c>
      <c r="AE64">
        <v>6</v>
      </c>
      <c r="AF64">
        <v>24</v>
      </c>
      <c r="AJ64" t="s">
        <v>5</v>
      </c>
      <c r="AK64" t="s">
        <v>12</v>
      </c>
      <c r="AL64">
        <v>-32568</v>
      </c>
      <c r="AM64">
        <v>6568939</v>
      </c>
      <c r="AN64" s="4">
        <v>-33000</v>
      </c>
      <c r="AO64" s="4">
        <v>6569000</v>
      </c>
      <c r="AP64">
        <v>0</v>
      </c>
      <c r="AR64">
        <v>40</v>
      </c>
      <c r="AT64" t="s">
        <v>12725</v>
      </c>
      <c r="AU64">
        <v>103590</v>
      </c>
      <c r="AW64" s="6" t="s">
        <v>14</v>
      </c>
      <c r="AX64">
        <v>1</v>
      </c>
      <c r="AY64" t="s">
        <v>15</v>
      </c>
      <c r="AZ64" t="s">
        <v>12726</v>
      </c>
      <c r="BA64" t="s">
        <v>12727</v>
      </c>
      <c r="BB64">
        <v>40</v>
      </c>
      <c r="BC64" t="s">
        <v>902</v>
      </c>
      <c r="BD64" t="s">
        <v>903</v>
      </c>
      <c r="BF64" s="5">
        <v>44006</v>
      </c>
      <c r="BG64" s="7" t="s">
        <v>20</v>
      </c>
      <c r="BI64">
        <v>4</v>
      </c>
      <c r="BJ64">
        <v>378220</v>
      </c>
      <c r="BL64" t="s">
        <v>12728</v>
      </c>
      <c r="BX64">
        <v>33885</v>
      </c>
    </row>
    <row r="65" spans="1:76" x14ac:dyDescent="0.25">
      <c r="A65">
        <v>34952</v>
      </c>
      <c r="C65">
        <v>1</v>
      </c>
      <c r="D65">
        <v>1</v>
      </c>
      <c r="E65">
        <v>1</v>
      </c>
      <c r="F65" t="s">
        <v>0</v>
      </c>
      <c r="G65" t="s">
        <v>896</v>
      </c>
      <c r="H65" t="s">
        <v>12908</v>
      </c>
      <c r="I65" s="8" t="str">
        <f>HYPERLINK(AT65,"Obs")</f>
        <v>Obs</v>
      </c>
      <c r="K65">
        <v>1</v>
      </c>
      <c r="L65" t="s">
        <v>4</v>
      </c>
      <c r="M65">
        <v>103590</v>
      </c>
      <c r="N65" t="s">
        <v>5</v>
      </c>
      <c r="O65" t="s">
        <v>5</v>
      </c>
      <c r="S65" t="s">
        <v>14359</v>
      </c>
      <c r="T65" t="s">
        <v>14360</v>
      </c>
      <c r="U65" t="s">
        <v>12909</v>
      </c>
      <c r="V65" s="1">
        <v>1</v>
      </c>
      <c r="W65" t="s">
        <v>12871</v>
      </c>
      <c r="X65" t="s">
        <v>12872</v>
      </c>
      <c r="Y65" s="2" t="s">
        <v>12873</v>
      </c>
      <c r="Z65" s="3">
        <v>12</v>
      </c>
      <c r="AA65" s="4">
        <v>1201</v>
      </c>
      <c r="AB65" s="4" t="s">
        <v>12872</v>
      </c>
      <c r="AD65">
        <v>2017</v>
      </c>
      <c r="AE65">
        <v>7</v>
      </c>
      <c r="AF65">
        <v>14</v>
      </c>
      <c r="AG65" t="s">
        <v>12910</v>
      </c>
      <c r="AH65" t="s">
        <v>12910</v>
      </c>
      <c r="AJ65" t="s">
        <v>5</v>
      </c>
      <c r="AK65" t="s">
        <v>12</v>
      </c>
      <c r="AL65">
        <v>-32189</v>
      </c>
      <c r="AM65">
        <v>6733684</v>
      </c>
      <c r="AN65" s="4">
        <v>-33000</v>
      </c>
      <c r="AO65" s="4">
        <v>6733000</v>
      </c>
      <c r="AP65">
        <v>0</v>
      </c>
      <c r="AR65">
        <v>40</v>
      </c>
      <c r="AS65" t="s">
        <v>12911</v>
      </c>
      <c r="AT65" t="s">
        <v>12912</v>
      </c>
      <c r="AU65">
        <v>103590</v>
      </c>
      <c r="AW65" s="6" t="s">
        <v>14</v>
      </c>
      <c r="AX65">
        <v>1</v>
      </c>
      <c r="AY65" t="s">
        <v>15</v>
      </c>
      <c r="AZ65" t="s">
        <v>12913</v>
      </c>
      <c r="BB65">
        <v>40</v>
      </c>
      <c r="BC65" t="s">
        <v>902</v>
      </c>
      <c r="BD65" t="s">
        <v>903</v>
      </c>
      <c r="BE65">
        <v>1</v>
      </c>
      <c r="BF65" s="5">
        <v>44386.734317129602</v>
      </c>
      <c r="BG65" s="7" t="s">
        <v>20</v>
      </c>
      <c r="BI65">
        <v>4</v>
      </c>
      <c r="BJ65">
        <v>379456</v>
      </c>
      <c r="BL65" t="s">
        <v>12914</v>
      </c>
      <c r="BX65">
        <v>34952</v>
      </c>
    </row>
    <row r="66" spans="1:76" x14ac:dyDescent="0.25">
      <c r="A66">
        <v>104221</v>
      </c>
      <c r="B66" s="14"/>
      <c r="C66" s="9">
        <v>1</v>
      </c>
      <c r="D66">
        <v>1</v>
      </c>
      <c r="E66">
        <v>1</v>
      </c>
      <c r="F66" t="s">
        <v>0</v>
      </c>
      <c r="G66" t="s">
        <v>896</v>
      </c>
      <c r="H66" t="s">
        <v>13190</v>
      </c>
      <c r="I66" t="s">
        <v>3</v>
      </c>
      <c r="K66">
        <v>1</v>
      </c>
      <c r="L66" t="s">
        <v>4</v>
      </c>
      <c r="M66">
        <v>103590</v>
      </c>
      <c r="N66" t="s">
        <v>5</v>
      </c>
      <c r="O66" t="s">
        <v>5</v>
      </c>
      <c r="S66" t="s">
        <v>14359</v>
      </c>
      <c r="T66" t="s">
        <v>14360</v>
      </c>
      <c r="U66" t="s">
        <v>13191</v>
      </c>
      <c r="V66" s="1">
        <v>1</v>
      </c>
      <c r="W66" t="s">
        <v>12871</v>
      </c>
      <c r="X66" t="s">
        <v>13133</v>
      </c>
      <c r="Y66" s="2" t="s">
        <v>13096</v>
      </c>
      <c r="Z66" s="3">
        <v>14</v>
      </c>
      <c r="AA66" s="4">
        <v>1417</v>
      </c>
      <c r="AB66" s="4" t="s">
        <v>13133</v>
      </c>
      <c r="AC66" t="s">
        <v>13192</v>
      </c>
      <c r="AD66">
        <v>2013</v>
      </c>
      <c r="AE66">
        <v>7</v>
      </c>
      <c r="AF66">
        <v>14</v>
      </c>
      <c r="AJ66" t="s">
        <v>5</v>
      </c>
      <c r="AK66" t="s">
        <v>12</v>
      </c>
      <c r="AL66">
        <v>53079</v>
      </c>
      <c r="AM66">
        <v>6794342</v>
      </c>
      <c r="AN66" s="4">
        <v>53000</v>
      </c>
      <c r="AO66" s="4">
        <v>6795000</v>
      </c>
      <c r="AP66">
        <v>999</v>
      </c>
      <c r="AR66">
        <v>40</v>
      </c>
      <c r="AS66" t="s">
        <v>13193</v>
      </c>
      <c r="AT66" t="s">
        <v>13194</v>
      </c>
      <c r="AU66">
        <v>103590</v>
      </c>
      <c r="AW66" s="6" t="s">
        <v>14</v>
      </c>
      <c r="AX66">
        <v>1</v>
      </c>
      <c r="AY66" t="s">
        <v>15</v>
      </c>
      <c r="AZ66" t="s">
        <v>13195</v>
      </c>
      <c r="BB66">
        <v>40</v>
      </c>
      <c r="BC66" t="s">
        <v>902</v>
      </c>
      <c r="BD66" t="s">
        <v>903</v>
      </c>
      <c r="BF66" s="5">
        <v>41657.041666666701</v>
      </c>
      <c r="BG66" s="7" t="s">
        <v>20</v>
      </c>
      <c r="BI66">
        <v>4</v>
      </c>
      <c r="BJ66">
        <v>376417</v>
      </c>
      <c r="BL66" t="s">
        <v>13196</v>
      </c>
      <c r="BX66">
        <v>104221</v>
      </c>
    </row>
    <row r="67" spans="1:76" x14ac:dyDescent="0.25">
      <c r="A67">
        <v>116811</v>
      </c>
      <c r="C67">
        <v>1</v>
      </c>
      <c r="D67">
        <v>1</v>
      </c>
      <c r="E67">
        <v>1</v>
      </c>
      <c r="F67" t="s">
        <v>0</v>
      </c>
      <c r="G67" t="s">
        <v>896</v>
      </c>
      <c r="H67" t="s">
        <v>13259</v>
      </c>
      <c r="I67" s="8" t="str">
        <f>HYPERLINK(AT67,"Obs")</f>
        <v>Obs</v>
      </c>
      <c r="K67">
        <v>1</v>
      </c>
      <c r="L67" t="s">
        <v>4</v>
      </c>
      <c r="M67">
        <v>103590</v>
      </c>
      <c r="N67" t="s">
        <v>5</v>
      </c>
      <c r="O67" t="s">
        <v>5</v>
      </c>
      <c r="S67" t="s">
        <v>14359</v>
      </c>
      <c r="T67" t="s">
        <v>14360</v>
      </c>
      <c r="U67" t="s">
        <v>13260</v>
      </c>
      <c r="V67" s="1">
        <v>1</v>
      </c>
      <c r="W67" t="s">
        <v>12871</v>
      </c>
      <c r="X67" t="s">
        <v>13261</v>
      </c>
      <c r="Y67" s="2" t="s">
        <v>13096</v>
      </c>
      <c r="Z67" s="3">
        <v>14</v>
      </c>
      <c r="AA67" s="4">
        <v>1421</v>
      </c>
      <c r="AB67" s="4" t="s">
        <v>13261</v>
      </c>
      <c r="AC67" t="s">
        <v>13262</v>
      </c>
      <c r="AD67">
        <v>2019</v>
      </c>
      <c r="AE67">
        <v>7</v>
      </c>
      <c r="AF67">
        <v>20</v>
      </c>
      <c r="AJ67" t="s">
        <v>5</v>
      </c>
      <c r="AK67" t="s">
        <v>12</v>
      </c>
      <c r="AL67">
        <v>72981</v>
      </c>
      <c r="AM67">
        <v>6783083</v>
      </c>
      <c r="AN67" s="4">
        <v>73000</v>
      </c>
      <c r="AO67" s="4">
        <v>6783000</v>
      </c>
      <c r="AP67">
        <v>25</v>
      </c>
      <c r="AR67">
        <v>40</v>
      </c>
      <c r="AS67" t="s">
        <v>13263</v>
      </c>
      <c r="AT67" t="s">
        <v>13264</v>
      </c>
      <c r="AU67">
        <v>103590</v>
      </c>
      <c r="AW67" s="6" t="s">
        <v>14</v>
      </c>
      <c r="AX67">
        <v>1</v>
      </c>
      <c r="AY67" t="s">
        <v>15</v>
      </c>
      <c r="AZ67" t="s">
        <v>13265</v>
      </c>
      <c r="BB67">
        <v>40</v>
      </c>
      <c r="BC67" t="s">
        <v>902</v>
      </c>
      <c r="BD67" t="s">
        <v>903</v>
      </c>
      <c r="BE67">
        <v>1</v>
      </c>
      <c r="BF67" s="5">
        <v>43675.083333333299</v>
      </c>
      <c r="BG67" s="7" t="s">
        <v>20</v>
      </c>
      <c r="BI67">
        <v>4</v>
      </c>
      <c r="BJ67">
        <v>376650</v>
      </c>
      <c r="BL67" t="s">
        <v>13266</v>
      </c>
      <c r="BX67">
        <v>116811</v>
      </c>
    </row>
    <row r="68" spans="1:76" x14ac:dyDescent="0.25">
      <c r="A68">
        <v>122808</v>
      </c>
      <c r="B68" s="14"/>
      <c r="C68" s="9">
        <v>1</v>
      </c>
      <c r="D68">
        <v>1</v>
      </c>
      <c r="E68">
        <v>1</v>
      </c>
      <c r="F68" t="s">
        <v>0</v>
      </c>
      <c r="G68" t="s">
        <v>896</v>
      </c>
      <c r="H68" t="s">
        <v>13373</v>
      </c>
      <c r="I68" t="s">
        <v>3</v>
      </c>
      <c r="K68">
        <v>1</v>
      </c>
      <c r="L68" t="s">
        <v>4</v>
      </c>
      <c r="M68">
        <v>103590</v>
      </c>
      <c r="N68" t="s">
        <v>5</v>
      </c>
      <c r="O68" t="s">
        <v>5</v>
      </c>
      <c r="S68" t="s">
        <v>14359</v>
      </c>
      <c r="T68" t="s">
        <v>14360</v>
      </c>
      <c r="U68" t="s">
        <v>13374</v>
      </c>
      <c r="V68" s="1">
        <v>1</v>
      </c>
      <c r="W68" t="s">
        <v>12871</v>
      </c>
      <c r="X68" t="s">
        <v>13375</v>
      </c>
      <c r="Y68" s="2" t="s">
        <v>13096</v>
      </c>
      <c r="Z68" s="3">
        <v>14</v>
      </c>
      <c r="AA68" s="4">
        <v>1449</v>
      </c>
      <c r="AB68" s="4" t="s">
        <v>13375</v>
      </c>
      <c r="AC68" t="s">
        <v>13376</v>
      </c>
      <c r="AD68">
        <v>2015</v>
      </c>
      <c r="AE68">
        <v>7</v>
      </c>
      <c r="AF68">
        <v>5</v>
      </c>
      <c r="AJ68" t="s">
        <v>5</v>
      </c>
      <c r="AK68" t="s">
        <v>12</v>
      </c>
      <c r="AL68">
        <v>83613</v>
      </c>
      <c r="AM68">
        <v>6889267</v>
      </c>
      <c r="AN68" s="4">
        <v>83000</v>
      </c>
      <c r="AO68" s="4">
        <v>6889000</v>
      </c>
      <c r="AP68">
        <v>10</v>
      </c>
      <c r="AR68">
        <v>40</v>
      </c>
      <c r="AS68" t="s">
        <v>13377</v>
      </c>
      <c r="AT68" t="s">
        <v>13378</v>
      </c>
      <c r="AU68">
        <v>103590</v>
      </c>
      <c r="AW68" s="6" t="s">
        <v>14</v>
      </c>
      <c r="AX68">
        <v>1</v>
      </c>
      <c r="AY68" t="s">
        <v>15</v>
      </c>
      <c r="AZ68" t="s">
        <v>13379</v>
      </c>
      <c r="BB68">
        <v>40</v>
      </c>
      <c r="BC68" t="s">
        <v>902</v>
      </c>
      <c r="BD68" t="s">
        <v>903</v>
      </c>
      <c r="BF68" s="5">
        <v>42724.041666666701</v>
      </c>
      <c r="BG68" s="7" t="s">
        <v>20</v>
      </c>
      <c r="BI68">
        <v>4</v>
      </c>
      <c r="BJ68">
        <v>376558</v>
      </c>
      <c r="BL68" t="s">
        <v>13380</v>
      </c>
      <c r="BX68">
        <v>122808</v>
      </c>
    </row>
    <row r="69" spans="1:76" x14ac:dyDescent="0.25">
      <c r="A69">
        <v>136204</v>
      </c>
      <c r="C69">
        <v>1</v>
      </c>
      <c r="D69">
        <v>1</v>
      </c>
      <c r="E69">
        <v>4</v>
      </c>
      <c r="F69" t="s">
        <v>0</v>
      </c>
      <c r="G69" t="s">
        <v>896</v>
      </c>
      <c r="H69" t="s">
        <v>13616</v>
      </c>
      <c r="I69" t="s">
        <v>3</v>
      </c>
      <c r="K69">
        <v>1</v>
      </c>
      <c r="L69" t="s">
        <v>4</v>
      </c>
      <c r="M69">
        <v>103590</v>
      </c>
      <c r="N69" t="s">
        <v>5</v>
      </c>
      <c r="O69" t="s">
        <v>5</v>
      </c>
      <c r="S69" t="s">
        <v>14359</v>
      </c>
      <c r="T69" t="s">
        <v>14360</v>
      </c>
      <c r="U69" t="s">
        <v>13595</v>
      </c>
      <c r="V69" s="1">
        <v>1</v>
      </c>
      <c r="W69" t="s">
        <v>13399</v>
      </c>
      <c r="X69" t="s">
        <v>13596</v>
      </c>
      <c r="Y69" t="s">
        <v>13401</v>
      </c>
      <c r="Z69" s="3">
        <v>15</v>
      </c>
      <c r="AA69" s="4">
        <v>1525</v>
      </c>
      <c r="AB69" s="4" t="s">
        <v>13596</v>
      </c>
      <c r="AC69" t="s">
        <v>10267</v>
      </c>
      <c r="AD69">
        <v>2019</v>
      </c>
      <c r="AE69">
        <v>8</v>
      </c>
      <c r="AF69">
        <v>12</v>
      </c>
      <c r="AJ69" t="s">
        <v>5</v>
      </c>
      <c r="AK69" t="s">
        <v>12</v>
      </c>
      <c r="AL69">
        <v>92604</v>
      </c>
      <c r="AM69">
        <v>6910830</v>
      </c>
      <c r="AN69" s="4">
        <v>93000</v>
      </c>
      <c r="AO69" s="4">
        <v>6911000</v>
      </c>
      <c r="AP69">
        <v>128</v>
      </c>
      <c r="AR69">
        <v>40</v>
      </c>
      <c r="AT69" t="s">
        <v>13617</v>
      </c>
      <c r="AU69">
        <v>103590</v>
      </c>
      <c r="AW69" s="6" t="s">
        <v>14</v>
      </c>
      <c r="AX69">
        <v>1</v>
      </c>
      <c r="AY69" t="s">
        <v>15</v>
      </c>
      <c r="AZ69" t="s">
        <v>13618</v>
      </c>
      <c r="BA69" t="s">
        <v>13619</v>
      </c>
      <c r="BB69">
        <v>40</v>
      </c>
      <c r="BC69" t="s">
        <v>902</v>
      </c>
      <c r="BD69" t="s">
        <v>903</v>
      </c>
      <c r="BF69" s="5">
        <v>43689</v>
      </c>
      <c r="BG69" s="7" t="s">
        <v>20</v>
      </c>
      <c r="BI69">
        <v>4</v>
      </c>
      <c r="BJ69">
        <v>375110</v>
      </c>
      <c r="BL69" t="s">
        <v>13620</v>
      </c>
      <c r="BX69">
        <v>136204</v>
      </c>
    </row>
    <row r="70" spans="1:76" x14ac:dyDescent="0.25">
      <c r="A70">
        <v>422013</v>
      </c>
      <c r="B70">
        <v>140112</v>
      </c>
      <c r="F70" t="s">
        <v>0</v>
      </c>
      <c r="G70" t="s">
        <v>942</v>
      </c>
      <c r="H70" t="s">
        <v>943</v>
      </c>
      <c r="I70" s="8" t="str">
        <f>HYPERLINK(AT70,"Hb")</f>
        <v>Hb</v>
      </c>
      <c r="K70">
        <v>1</v>
      </c>
      <c r="L70" t="s">
        <v>4</v>
      </c>
      <c r="M70">
        <v>103590</v>
      </c>
      <c r="N70" t="s">
        <v>5</v>
      </c>
      <c r="O70" t="s">
        <v>5</v>
      </c>
      <c r="U70" t="s">
        <v>944</v>
      </c>
      <c r="V70" s="1">
        <v>1</v>
      </c>
      <c r="W70" t="s">
        <v>7</v>
      </c>
      <c r="X70" t="s">
        <v>725</v>
      </c>
      <c r="Y70" s="2" t="s">
        <v>9</v>
      </c>
      <c r="Z70" s="3">
        <v>1</v>
      </c>
      <c r="AA70" s="4">
        <v>111</v>
      </c>
      <c r="AB70" s="4" t="s">
        <v>725</v>
      </c>
      <c r="AC70" t="s">
        <v>945</v>
      </c>
      <c r="AD70">
        <v>1925</v>
      </c>
      <c r="AE70">
        <v>7</v>
      </c>
      <c r="AF70">
        <v>10</v>
      </c>
      <c r="AG70" t="s">
        <v>946</v>
      </c>
      <c r="AH70" t="s">
        <v>946</v>
      </c>
      <c r="AJ70" t="s">
        <v>5</v>
      </c>
      <c r="AK70" t="s">
        <v>12</v>
      </c>
      <c r="AL70">
        <v>272128</v>
      </c>
      <c r="AM70">
        <v>6554577</v>
      </c>
      <c r="AN70" s="4">
        <v>273000</v>
      </c>
      <c r="AO70" s="4">
        <v>6555000</v>
      </c>
      <c r="AP70">
        <v>778</v>
      </c>
      <c r="AR70">
        <v>105</v>
      </c>
      <c r="AT70" t="s">
        <v>947</v>
      </c>
      <c r="AU70">
        <v>103590</v>
      </c>
      <c r="AW70" s="6" t="s">
        <v>14</v>
      </c>
      <c r="AX70">
        <v>1</v>
      </c>
      <c r="AY70" t="s">
        <v>15</v>
      </c>
      <c r="AZ70" t="s">
        <v>948</v>
      </c>
      <c r="BA70" t="s">
        <v>949</v>
      </c>
      <c r="BB70">
        <v>105</v>
      </c>
      <c r="BC70" t="s">
        <v>950</v>
      </c>
      <c r="BD70" t="s">
        <v>951</v>
      </c>
      <c r="BE70">
        <v>1</v>
      </c>
      <c r="BF70" s="5">
        <v>40150</v>
      </c>
      <c r="BG70" s="7" t="s">
        <v>20</v>
      </c>
      <c r="BI70">
        <v>5</v>
      </c>
      <c r="BJ70">
        <v>291865</v>
      </c>
      <c r="BK70">
        <v>171771</v>
      </c>
      <c r="BL70" t="s">
        <v>952</v>
      </c>
      <c r="BN70" t="s">
        <v>953</v>
      </c>
      <c r="BX70">
        <v>422013</v>
      </c>
    </row>
    <row r="71" spans="1:76" x14ac:dyDescent="0.25">
      <c r="A71">
        <v>362770</v>
      </c>
      <c r="B71">
        <v>140118</v>
      </c>
      <c r="F71" t="s">
        <v>0</v>
      </c>
      <c r="G71" t="s">
        <v>942</v>
      </c>
      <c r="H71" t="s">
        <v>6977</v>
      </c>
      <c r="I71" s="8" t="str">
        <f>HYPERLINK(AT71,"Hb")</f>
        <v>Hb</v>
      </c>
      <c r="K71">
        <v>1</v>
      </c>
      <c r="L71" t="s">
        <v>4</v>
      </c>
      <c r="M71">
        <v>103590</v>
      </c>
      <c r="N71" t="s">
        <v>5</v>
      </c>
      <c r="O71" t="s">
        <v>5</v>
      </c>
      <c r="U71" t="s">
        <v>6978</v>
      </c>
      <c r="V71" s="12">
        <v>3</v>
      </c>
      <c r="W71" t="s">
        <v>5590</v>
      </c>
      <c r="X71" t="s">
        <v>5590</v>
      </c>
      <c r="Y71" s="2" t="s">
        <v>2019</v>
      </c>
      <c r="Z71" s="3">
        <v>2</v>
      </c>
      <c r="AA71" s="4">
        <v>301</v>
      </c>
      <c r="AB71" s="4" t="s">
        <v>5590</v>
      </c>
      <c r="AC71" t="s">
        <v>6037</v>
      </c>
      <c r="AD71">
        <v>1876</v>
      </c>
      <c r="AE71">
        <v>8</v>
      </c>
      <c r="AF71">
        <v>1</v>
      </c>
      <c r="AG71" t="s">
        <v>6979</v>
      </c>
      <c r="AH71" t="s">
        <v>696</v>
      </c>
      <c r="AJ71" t="s">
        <v>5</v>
      </c>
      <c r="AK71" t="s">
        <v>12</v>
      </c>
      <c r="AL71">
        <v>261317</v>
      </c>
      <c r="AM71">
        <v>6656077</v>
      </c>
      <c r="AN71" s="4">
        <v>261000</v>
      </c>
      <c r="AO71" s="4">
        <v>6657000</v>
      </c>
      <c r="AP71">
        <v>20057</v>
      </c>
      <c r="AR71">
        <v>105</v>
      </c>
      <c r="AT71" t="s">
        <v>6980</v>
      </c>
      <c r="AU71">
        <v>103590</v>
      </c>
      <c r="AW71" s="6" t="s">
        <v>14</v>
      </c>
      <c r="AX71">
        <v>1</v>
      </c>
      <c r="AY71" t="s">
        <v>15</v>
      </c>
      <c r="AZ71" t="s">
        <v>6981</v>
      </c>
      <c r="BA71" t="s">
        <v>6982</v>
      </c>
      <c r="BB71">
        <v>105</v>
      </c>
      <c r="BC71" t="s">
        <v>950</v>
      </c>
      <c r="BD71" t="s">
        <v>951</v>
      </c>
      <c r="BE71">
        <v>1</v>
      </c>
      <c r="BF71" s="5">
        <v>40150</v>
      </c>
      <c r="BG71" s="7" t="s">
        <v>20</v>
      </c>
      <c r="BI71">
        <v>5</v>
      </c>
      <c r="BJ71">
        <v>291872</v>
      </c>
      <c r="BK71">
        <v>171958</v>
      </c>
      <c r="BL71" t="s">
        <v>6983</v>
      </c>
      <c r="BN71" t="s">
        <v>6984</v>
      </c>
      <c r="BX71">
        <v>362770</v>
      </c>
    </row>
    <row r="72" spans="1:76" x14ac:dyDescent="0.25">
      <c r="A72">
        <v>362766</v>
      </c>
      <c r="B72">
        <v>140113</v>
      </c>
      <c r="F72" t="s">
        <v>0</v>
      </c>
      <c r="G72" t="s">
        <v>942</v>
      </c>
      <c r="H72" t="s">
        <v>6985</v>
      </c>
      <c r="I72" s="8" t="str">
        <f>HYPERLINK(AT72,"Hb")</f>
        <v>Hb</v>
      </c>
      <c r="K72">
        <v>1</v>
      </c>
      <c r="L72" t="s">
        <v>4</v>
      </c>
      <c r="M72">
        <v>103590</v>
      </c>
      <c r="N72" t="s">
        <v>5</v>
      </c>
      <c r="O72" t="s">
        <v>5</v>
      </c>
      <c r="U72" t="s">
        <v>6978</v>
      </c>
      <c r="V72" s="12">
        <v>3</v>
      </c>
      <c r="W72" t="s">
        <v>5590</v>
      </c>
      <c r="X72" t="s">
        <v>5590</v>
      </c>
      <c r="Y72" s="2" t="s">
        <v>2019</v>
      </c>
      <c r="Z72" s="3">
        <v>2</v>
      </c>
      <c r="AA72" s="4">
        <v>301</v>
      </c>
      <c r="AB72" s="4" t="s">
        <v>5590</v>
      </c>
      <c r="AC72" t="s">
        <v>6986</v>
      </c>
      <c r="AD72">
        <v>1896</v>
      </c>
      <c r="AE72">
        <v>7</v>
      </c>
      <c r="AF72">
        <v>12</v>
      </c>
      <c r="AG72" t="s">
        <v>6987</v>
      </c>
      <c r="AH72" t="s">
        <v>6987</v>
      </c>
      <c r="AJ72" t="s">
        <v>5</v>
      </c>
      <c r="AK72" t="s">
        <v>12</v>
      </c>
      <c r="AL72">
        <v>261317</v>
      </c>
      <c r="AM72">
        <v>6656077</v>
      </c>
      <c r="AN72" s="4">
        <v>261000</v>
      </c>
      <c r="AO72" s="4">
        <v>6657000</v>
      </c>
      <c r="AP72">
        <v>20057</v>
      </c>
      <c r="AR72">
        <v>105</v>
      </c>
      <c r="AT72" t="s">
        <v>6988</v>
      </c>
      <c r="AU72">
        <v>103590</v>
      </c>
      <c r="AW72" s="6" t="s">
        <v>14</v>
      </c>
      <c r="AX72">
        <v>1</v>
      </c>
      <c r="AY72" t="s">
        <v>15</v>
      </c>
      <c r="AZ72" t="s">
        <v>6981</v>
      </c>
      <c r="BA72" t="s">
        <v>6989</v>
      </c>
      <c r="BB72">
        <v>105</v>
      </c>
      <c r="BC72" t="s">
        <v>950</v>
      </c>
      <c r="BD72" t="s">
        <v>951</v>
      </c>
      <c r="BE72">
        <v>1</v>
      </c>
      <c r="BF72" s="5">
        <v>42508</v>
      </c>
      <c r="BG72" s="7" t="s">
        <v>20</v>
      </c>
      <c r="BI72">
        <v>5</v>
      </c>
      <c r="BJ72">
        <v>291866</v>
      </c>
      <c r="BK72">
        <v>172040</v>
      </c>
      <c r="BL72" t="s">
        <v>6990</v>
      </c>
      <c r="BN72" t="s">
        <v>6991</v>
      </c>
      <c r="BX72">
        <v>362766</v>
      </c>
    </row>
    <row r="73" spans="1:76" x14ac:dyDescent="0.25">
      <c r="A73">
        <v>362767</v>
      </c>
      <c r="B73">
        <v>140116</v>
      </c>
      <c r="F73" t="s">
        <v>0</v>
      </c>
      <c r="G73" t="s">
        <v>942</v>
      </c>
      <c r="H73" t="s">
        <v>7004</v>
      </c>
      <c r="I73" s="8" t="str">
        <f>HYPERLINK(AT73,"Hb")</f>
        <v>Hb</v>
      </c>
      <c r="K73">
        <v>1</v>
      </c>
      <c r="L73" t="s">
        <v>4</v>
      </c>
      <c r="M73">
        <v>103590</v>
      </c>
      <c r="N73" t="s">
        <v>5</v>
      </c>
      <c r="O73" t="s">
        <v>5</v>
      </c>
      <c r="U73" t="s">
        <v>6978</v>
      </c>
      <c r="V73" s="12">
        <v>3</v>
      </c>
      <c r="W73" t="s">
        <v>5590</v>
      </c>
      <c r="X73" t="s">
        <v>5590</v>
      </c>
      <c r="Y73" s="2" t="s">
        <v>2019</v>
      </c>
      <c r="Z73" s="3">
        <v>2</v>
      </c>
      <c r="AA73" s="4">
        <v>301</v>
      </c>
      <c r="AB73" s="4" t="s">
        <v>5590</v>
      </c>
      <c r="AC73" t="s">
        <v>6037</v>
      </c>
      <c r="AD73">
        <v>1900</v>
      </c>
      <c r="AE73">
        <v>8</v>
      </c>
      <c r="AF73">
        <v>2</v>
      </c>
      <c r="AG73" t="s">
        <v>7005</v>
      </c>
      <c r="AH73" t="s">
        <v>7005</v>
      </c>
      <c r="AJ73" t="s">
        <v>5</v>
      </c>
      <c r="AK73" t="s">
        <v>12</v>
      </c>
      <c r="AL73">
        <v>261317</v>
      </c>
      <c r="AM73">
        <v>6656077</v>
      </c>
      <c r="AN73" s="4">
        <v>261000</v>
      </c>
      <c r="AO73" s="4">
        <v>6657000</v>
      </c>
      <c r="AP73">
        <v>20057</v>
      </c>
      <c r="AR73">
        <v>105</v>
      </c>
      <c r="AT73" t="s">
        <v>7006</v>
      </c>
      <c r="AU73">
        <v>103590</v>
      </c>
      <c r="AW73" s="6" t="s">
        <v>14</v>
      </c>
      <c r="AX73">
        <v>1</v>
      </c>
      <c r="AY73" t="s">
        <v>15</v>
      </c>
      <c r="AZ73" t="s">
        <v>6981</v>
      </c>
      <c r="BA73" t="s">
        <v>7007</v>
      </c>
      <c r="BB73">
        <v>105</v>
      </c>
      <c r="BC73" t="s">
        <v>950</v>
      </c>
      <c r="BD73" t="s">
        <v>951</v>
      </c>
      <c r="BE73">
        <v>1</v>
      </c>
      <c r="BF73" s="5">
        <v>40150</v>
      </c>
      <c r="BG73" s="7" t="s">
        <v>20</v>
      </c>
      <c r="BI73">
        <v>5</v>
      </c>
      <c r="BJ73">
        <v>291869</v>
      </c>
      <c r="BK73">
        <v>171971</v>
      </c>
      <c r="BL73" t="s">
        <v>7008</v>
      </c>
      <c r="BN73" t="s">
        <v>7009</v>
      </c>
      <c r="BX73">
        <v>362767</v>
      </c>
    </row>
    <row r="74" spans="1:76" x14ac:dyDescent="0.25">
      <c r="A74">
        <v>362769</v>
      </c>
      <c r="B74">
        <v>140117</v>
      </c>
      <c r="F74" t="s">
        <v>0</v>
      </c>
      <c r="G74" t="s">
        <v>942</v>
      </c>
      <c r="H74" t="s">
        <v>7029</v>
      </c>
      <c r="I74" s="8" t="str">
        <f>HYPERLINK(AT74,"Hb")</f>
        <v>Hb</v>
      </c>
      <c r="K74">
        <v>1</v>
      </c>
      <c r="L74" t="s">
        <v>4</v>
      </c>
      <c r="M74">
        <v>103590</v>
      </c>
      <c r="N74" t="s">
        <v>5</v>
      </c>
      <c r="O74" t="s">
        <v>5</v>
      </c>
      <c r="U74" t="s">
        <v>6978</v>
      </c>
      <c r="V74" s="12">
        <v>3</v>
      </c>
      <c r="W74" t="s">
        <v>5590</v>
      </c>
      <c r="X74" t="s">
        <v>5590</v>
      </c>
      <c r="Y74" s="2" t="s">
        <v>2019</v>
      </c>
      <c r="Z74" s="3">
        <v>2</v>
      </c>
      <c r="AA74" s="4">
        <v>301</v>
      </c>
      <c r="AB74" s="4" t="s">
        <v>5590</v>
      </c>
      <c r="AC74" t="s">
        <v>7030</v>
      </c>
      <c r="AD74">
        <v>1902</v>
      </c>
      <c r="AE74">
        <v>9</v>
      </c>
      <c r="AF74">
        <v>13</v>
      </c>
      <c r="AG74" t="s">
        <v>7031</v>
      </c>
      <c r="AH74" t="s">
        <v>7031</v>
      </c>
      <c r="AJ74" t="s">
        <v>5</v>
      </c>
      <c r="AK74" t="s">
        <v>12</v>
      </c>
      <c r="AL74">
        <v>261317</v>
      </c>
      <c r="AM74">
        <v>6656077</v>
      </c>
      <c r="AN74" s="4">
        <v>261000</v>
      </c>
      <c r="AO74" s="4">
        <v>6657000</v>
      </c>
      <c r="AP74">
        <v>20057</v>
      </c>
      <c r="AR74">
        <v>105</v>
      </c>
      <c r="AT74" t="s">
        <v>7032</v>
      </c>
      <c r="AU74">
        <v>103590</v>
      </c>
      <c r="AW74" s="6" t="s">
        <v>14</v>
      </c>
      <c r="AX74">
        <v>1</v>
      </c>
      <c r="AY74" t="s">
        <v>15</v>
      </c>
      <c r="AZ74" t="s">
        <v>6981</v>
      </c>
      <c r="BA74" t="s">
        <v>7033</v>
      </c>
      <c r="BB74">
        <v>105</v>
      </c>
      <c r="BC74" t="s">
        <v>950</v>
      </c>
      <c r="BD74" t="s">
        <v>951</v>
      </c>
      <c r="BE74">
        <v>1</v>
      </c>
      <c r="BF74" s="5">
        <v>40150</v>
      </c>
      <c r="BG74" s="7" t="s">
        <v>20</v>
      </c>
      <c r="BI74">
        <v>5</v>
      </c>
      <c r="BJ74">
        <v>291871</v>
      </c>
      <c r="BK74">
        <v>171975</v>
      </c>
      <c r="BL74" t="s">
        <v>7034</v>
      </c>
      <c r="BN74" t="s">
        <v>7035</v>
      </c>
      <c r="BX74">
        <v>362769</v>
      </c>
    </row>
    <row r="75" spans="1:76" x14ac:dyDescent="0.25">
      <c r="A75">
        <v>362771</v>
      </c>
      <c r="B75">
        <v>140120</v>
      </c>
      <c r="F75" t="s">
        <v>0</v>
      </c>
      <c r="G75" t="s">
        <v>942</v>
      </c>
      <c r="H75" t="s">
        <v>7036</v>
      </c>
      <c r="I75" s="8" t="str">
        <f>HYPERLINK(AT75,"Hb")</f>
        <v>Hb</v>
      </c>
      <c r="K75">
        <v>1</v>
      </c>
      <c r="L75" t="s">
        <v>4</v>
      </c>
      <c r="M75">
        <v>103590</v>
      </c>
      <c r="N75" t="s">
        <v>5</v>
      </c>
      <c r="O75" t="s">
        <v>5</v>
      </c>
      <c r="U75" t="s">
        <v>6978</v>
      </c>
      <c r="V75" s="12">
        <v>3</v>
      </c>
      <c r="W75" t="s">
        <v>5590</v>
      </c>
      <c r="X75" t="s">
        <v>5590</v>
      </c>
      <c r="Y75" s="2" t="s">
        <v>2019</v>
      </c>
      <c r="Z75" s="3">
        <v>2</v>
      </c>
      <c r="AA75" s="4">
        <v>301</v>
      </c>
      <c r="AB75" s="4" t="s">
        <v>5590</v>
      </c>
      <c r="AC75" t="s">
        <v>7037</v>
      </c>
      <c r="AD75">
        <v>1908</v>
      </c>
      <c r="AE75">
        <v>1</v>
      </c>
      <c r="AF75">
        <v>1</v>
      </c>
      <c r="AG75" t="s">
        <v>7038</v>
      </c>
      <c r="AH75" t="s">
        <v>7038</v>
      </c>
      <c r="AJ75" t="s">
        <v>5</v>
      </c>
      <c r="AK75" t="s">
        <v>12</v>
      </c>
      <c r="AL75">
        <v>261317</v>
      </c>
      <c r="AM75">
        <v>6656077</v>
      </c>
      <c r="AN75" s="4">
        <v>261000</v>
      </c>
      <c r="AO75" s="4">
        <v>6657000</v>
      </c>
      <c r="AP75">
        <v>20057</v>
      </c>
      <c r="AR75">
        <v>105</v>
      </c>
      <c r="AT75" t="s">
        <v>7039</v>
      </c>
      <c r="AU75">
        <v>103590</v>
      </c>
      <c r="AW75" s="6" t="s">
        <v>14</v>
      </c>
      <c r="AX75">
        <v>1</v>
      </c>
      <c r="AY75" t="s">
        <v>15</v>
      </c>
      <c r="AZ75" t="s">
        <v>6981</v>
      </c>
      <c r="BA75" t="s">
        <v>7040</v>
      </c>
      <c r="BB75">
        <v>105</v>
      </c>
      <c r="BC75" t="s">
        <v>950</v>
      </c>
      <c r="BD75" t="s">
        <v>951</v>
      </c>
      <c r="BE75">
        <v>1</v>
      </c>
      <c r="BF75" s="5">
        <v>40150</v>
      </c>
      <c r="BG75" s="7" t="s">
        <v>20</v>
      </c>
      <c r="BI75">
        <v>5</v>
      </c>
      <c r="BJ75">
        <v>291873</v>
      </c>
      <c r="BK75">
        <v>171982</v>
      </c>
      <c r="BL75" t="s">
        <v>7041</v>
      </c>
      <c r="BN75" t="s">
        <v>7042</v>
      </c>
      <c r="BX75">
        <v>362771</v>
      </c>
    </row>
    <row r="76" spans="1:76" x14ac:dyDescent="0.25">
      <c r="A76">
        <v>362772</v>
      </c>
      <c r="B76">
        <v>140121</v>
      </c>
      <c r="F76" t="s">
        <v>0</v>
      </c>
      <c r="G76" t="s">
        <v>942</v>
      </c>
      <c r="H76" t="s">
        <v>7050</v>
      </c>
      <c r="I76" s="8" t="str">
        <f>HYPERLINK(AT76,"Hb")</f>
        <v>Hb</v>
      </c>
      <c r="K76">
        <v>1</v>
      </c>
      <c r="L76" t="s">
        <v>4</v>
      </c>
      <c r="M76">
        <v>103590</v>
      </c>
      <c r="N76" t="s">
        <v>5</v>
      </c>
      <c r="O76" t="s">
        <v>5</v>
      </c>
      <c r="U76" t="s">
        <v>6978</v>
      </c>
      <c r="V76" s="12">
        <v>3</v>
      </c>
      <c r="W76" t="s">
        <v>5590</v>
      </c>
      <c r="X76" t="s">
        <v>5590</v>
      </c>
      <c r="Y76" s="2" t="s">
        <v>2019</v>
      </c>
      <c r="Z76" s="3">
        <v>2</v>
      </c>
      <c r="AA76" s="4">
        <v>301</v>
      </c>
      <c r="AB76" s="4" t="s">
        <v>5590</v>
      </c>
      <c r="AC76" t="s">
        <v>7051</v>
      </c>
      <c r="AD76">
        <v>1929</v>
      </c>
      <c r="AE76">
        <v>7</v>
      </c>
      <c r="AF76">
        <v>27</v>
      </c>
      <c r="AG76" t="s">
        <v>7045</v>
      </c>
      <c r="AH76" t="s">
        <v>7045</v>
      </c>
      <c r="AJ76" t="s">
        <v>5</v>
      </c>
      <c r="AK76" t="s">
        <v>12</v>
      </c>
      <c r="AL76">
        <v>261317</v>
      </c>
      <c r="AM76">
        <v>6656077</v>
      </c>
      <c r="AN76" s="4">
        <v>261000</v>
      </c>
      <c r="AO76" s="4">
        <v>6657000</v>
      </c>
      <c r="AP76">
        <v>20057</v>
      </c>
      <c r="AR76">
        <v>105</v>
      </c>
      <c r="AT76" t="s">
        <v>7052</v>
      </c>
      <c r="AU76">
        <v>103590</v>
      </c>
      <c r="AW76" s="6" t="s">
        <v>14</v>
      </c>
      <c r="AX76">
        <v>1</v>
      </c>
      <c r="AY76" t="s">
        <v>15</v>
      </c>
      <c r="AZ76" t="s">
        <v>6981</v>
      </c>
      <c r="BA76" t="s">
        <v>7053</v>
      </c>
      <c r="BB76">
        <v>105</v>
      </c>
      <c r="BC76" t="s">
        <v>950</v>
      </c>
      <c r="BD76" t="s">
        <v>951</v>
      </c>
      <c r="BE76">
        <v>1</v>
      </c>
      <c r="BF76" s="5">
        <v>40150</v>
      </c>
      <c r="BG76" s="7" t="s">
        <v>20</v>
      </c>
      <c r="BI76">
        <v>5</v>
      </c>
      <c r="BJ76">
        <v>291874</v>
      </c>
      <c r="BK76">
        <v>171989</v>
      </c>
      <c r="BL76" t="s">
        <v>7054</v>
      </c>
      <c r="BN76" t="s">
        <v>7055</v>
      </c>
      <c r="BX76">
        <v>362772</v>
      </c>
    </row>
    <row r="77" spans="1:76" x14ac:dyDescent="0.25">
      <c r="A77">
        <v>368413</v>
      </c>
      <c r="B77">
        <v>140119</v>
      </c>
      <c r="F77" t="s">
        <v>6238</v>
      </c>
      <c r="G77" t="s">
        <v>942</v>
      </c>
      <c r="H77">
        <v>213732</v>
      </c>
      <c r="I77" s="8" t="str">
        <f>HYPERLINK(AT77,"Hb")</f>
        <v>Hb</v>
      </c>
      <c r="K77">
        <v>1</v>
      </c>
      <c r="L77" t="s">
        <v>4</v>
      </c>
      <c r="M77">
        <v>103590</v>
      </c>
      <c r="N77" t="s">
        <v>5</v>
      </c>
      <c r="O77" t="s">
        <v>5</v>
      </c>
      <c r="U77" t="s">
        <v>6978</v>
      </c>
      <c r="V77" s="12">
        <v>3</v>
      </c>
      <c r="W77" t="s">
        <v>6239</v>
      </c>
      <c r="X77" t="s">
        <v>5590</v>
      </c>
      <c r="Y77" t="s">
        <v>2019</v>
      </c>
      <c r="Z77" s="3">
        <v>2</v>
      </c>
      <c r="AA77" s="4">
        <v>301</v>
      </c>
      <c r="AB77" s="4" t="s">
        <v>5590</v>
      </c>
      <c r="AC77" t="s">
        <v>7069</v>
      </c>
      <c r="AG77" t="s">
        <v>7070</v>
      </c>
      <c r="AH77" t="s">
        <v>696</v>
      </c>
      <c r="AJ77" t="s">
        <v>5</v>
      </c>
      <c r="AK77" t="s">
        <v>12</v>
      </c>
      <c r="AL77">
        <v>261317</v>
      </c>
      <c r="AM77">
        <v>6656077</v>
      </c>
      <c r="AN77" s="4">
        <v>261000</v>
      </c>
      <c r="AO77" s="4">
        <v>6657000</v>
      </c>
      <c r="AP77">
        <v>20057</v>
      </c>
      <c r="AR77" t="s">
        <v>7071</v>
      </c>
      <c r="AS77" t="s">
        <v>7072</v>
      </c>
      <c r="AT77" t="s">
        <v>7073</v>
      </c>
      <c r="AU77">
        <v>103590</v>
      </c>
      <c r="AW77" s="9" t="s">
        <v>3517</v>
      </c>
      <c r="BD77" t="s">
        <v>7071</v>
      </c>
      <c r="BE77">
        <v>1</v>
      </c>
      <c r="BF77" s="5">
        <v>43060</v>
      </c>
      <c r="BG77" s="6" t="s">
        <v>6243</v>
      </c>
      <c r="BI77">
        <v>4</v>
      </c>
      <c r="BJ77">
        <v>207</v>
      </c>
      <c r="BL77" t="s">
        <v>7074</v>
      </c>
      <c r="BN77" t="s">
        <v>7074</v>
      </c>
      <c r="BX77">
        <v>368413</v>
      </c>
    </row>
    <row r="78" spans="1:76" x14ac:dyDescent="0.25">
      <c r="A78">
        <v>256993</v>
      </c>
      <c r="B78">
        <v>140123</v>
      </c>
      <c r="F78" t="s">
        <v>0</v>
      </c>
      <c r="G78" t="s">
        <v>942</v>
      </c>
      <c r="H78" t="s">
        <v>8704</v>
      </c>
      <c r="I78" s="8" t="str">
        <f>HYPERLINK(AT78,"Hb")</f>
        <v>Hb</v>
      </c>
      <c r="K78">
        <v>1</v>
      </c>
      <c r="L78" t="s">
        <v>4</v>
      </c>
      <c r="M78">
        <v>103590</v>
      </c>
      <c r="N78" t="s">
        <v>5</v>
      </c>
      <c r="O78" t="s">
        <v>5</v>
      </c>
      <c r="U78" t="s">
        <v>8705</v>
      </c>
      <c r="V78" s="12">
        <v>3</v>
      </c>
      <c r="W78" t="s">
        <v>7</v>
      </c>
      <c r="X78" t="s">
        <v>8621</v>
      </c>
      <c r="Y78" t="s">
        <v>8268</v>
      </c>
      <c r="Z78" s="3">
        <v>6</v>
      </c>
      <c r="AA78" s="4">
        <v>612</v>
      </c>
      <c r="AB78" s="4" t="s">
        <v>8621</v>
      </c>
      <c r="AC78" t="s">
        <v>8706</v>
      </c>
      <c r="AD78">
        <v>1928</v>
      </c>
      <c r="AE78">
        <v>6</v>
      </c>
      <c r="AF78">
        <v>11</v>
      </c>
      <c r="AG78" t="s">
        <v>8707</v>
      </c>
      <c r="AH78" t="s">
        <v>8707</v>
      </c>
      <c r="AJ78" t="s">
        <v>5</v>
      </c>
      <c r="AK78" t="s">
        <v>12</v>
      </c>
      <c r="AL78">
        <v>238054</v>
      </c>
      <c r="AM78">
        <v>6665733</v>
      </c>
      <c r="AN78" s="4">
        <v>239000</v>
      </c>
      <c r="AO78" s="4">
        <v>6665000</v>
      </c>
      <c r="AP78">
        <v>13660</v>
      </c>
      <c r="AR78">
        <v>105</v>
      </c>
      <c r="AS78" t="s">
        <v>8708</v>
      </c>
      <c r="AT78" t="s">
        <v>8709</v>
      </c>
      <c r="AU78">
        <v>103590</v>
      </c>
      <c r="AW78" s="6" t="s">
        <v>14</v>
      </c>
      <c r="AX78">
        <v>1</v>
      </c>
      <c r="AY78" t="s">
        <v>15</v>
      </c>
      <c r="AZ78" t="s">
        <v>8710</v>
      </c>
      <c r="BA78" t="s">
        <v>8711</v>
      </c>
      <c r="BB78">
        <v>105</v>
      </c>
      <c r="BC78" t="s">
        <v>950</v>
      </c>
      <c r="BD78" t="s">
        <v>951</v>
      </c>
      <c r="BE78">
        <v>1</v>
      </c>
      <c r="BF78" s="5">
        <v>40150</v>
      </c>
      <c r="BG78" s="7" t="s">
        <v>20</v>
      </c>
      <c r="BI78">
        <v>5</v>
      </c>
      <c r="BJ78">
        <v>291876</v>
      </c>
      <c r="BK78">
        <v>172111</v>
      </c>
      <c r="BL78" t="s">
        <v>8712</v>
      </c>
      <c r="BN78" t="s">
        <v>8713</v>
      </c>
      <c r="BX78">
        <v>256993</v>
      </c>
    </row>
    <row r="79" spans="1:76" x14ac:dyDescent="0.25">
      <c r="A79">
        <v>283063</v>
      </c>
      <c r="B79">
        <v>140114</v>
      </c>
      <c r="F79" t="s">
        <v>0</v>
      </c>
      <c r="G79" t="s">
        <v>942</v>
      </c>
      <c r="H79" t="s">
        <v>9015</v>
      </c>
      <c r="I79" s="8" t="str">
        <f>HYPERLINK(AT79,"Hb")</f>
        <v>Hb</v>
      </c>
      <c r="K79">
        <v>1</v>
      </c>
      <c r="L79" t="s">
        <v>4</v>
      </c>
      <c r="M79">
        <v>103590</v>
      </c>
      <c r="N79" t="s">
        <v>5</v>
      </c>
      <c r="O79" t="s">
        <v>5</v>
      </c>
      <c r="R79" t="s">
        <v>9016</v>
      </c>
      <c r="U79" t="s">
        <v>9017</v>
      </c>
      <c r="V79" s="12">
        <v>3</v>
      </c>
      <c r="W79" t="s">
        <v>7</v>
      </c>
      <c r="X79" t="s">
        <v>4855</v>
      </c>
      <c r="Y79" t="s">
        <v>8268</v>
      </c>
      <c r="Z79" s="3">
        <v>6</v>
      </c>
      <c r="AA79" s="4">
        <v>627</v>
      </c>
      <c r="AB79" t="s">
        <v>8992</v>
      </c>
      <c r="AC79" t="s">
        <v>9018</v>
      </c>
      <c r="AD79">
        <v>1895</v>
      </c>
      <c r="AE79">
        <v>7</v>
      </c>
      <c r="AF79">
        <v>27</v>
      </c>
      <c r="AG79" t="s">
        <v>7045</v>
      </c>
      <c r="AH79" t="s">
        <v>7045</v>
      </c>
      <c r="AJ79" t="s">
        <v>5</v>
      </c>
      <c r="AK79" t="s">
        <v>12</v>
      </c>
      <c r="AL79">
        <v>245422</v>
      </c>
      <c r="AM79">
        <v>6624811</v>
      </c>
      <c r="AN79" s="4">
        <v>245000</v>
      </c>
      <c r="AO79" s="4">
        <v>6625000</v>
      </c>
      <c r="AP79">
        <v>26917</v>
      </c>
      <c r="AR79">
        <v>105</v>
      </c>
      <c r="AS79" t="s">
        <v>9019</v>
      </c>
      <c r="AT79" t="s">
        <v>9020</v>
      </c>
      <c r="AU79">
        <v>103590</v>
      </c>
      <c r="AW79" s="6" t="s">
        <v>14</v>
      </c>
      <c r="AX79">
        <v>1</v>
      </c>
      <c r="AY79" t="s">
        <v>15</v>
      </c>
      <c r="AZ79" t="s">
        <v>9021</v>
      </c>
      <c r="BA79" t="s">
        <v>9022</v>
      </c>
      <c r="BB79">
        <v>105</v>
      </c>
      <c r="BC79" t="s">
        <v>950</v>
      </c>
      <c r="BD79" t="s">
        <v>951</v>
      </c>
      <c r="BE79">
        <v>1</v>
      </c>
      <c r="BF79" s="5">
        <v>42117</v>
      </c>
      <c r="BG79" s="7" t="s">
        <v>20</v>
      </c>
      <c r="BI79">
        <v>5</v>
      </c>
      <c r="BJ79">
        <v>291867</v>
      </c>
      <c r="BK79">
        <v>171916</v>
      </c>
      <c r="BL79" t="s">
        <v>9023</v>
      </c>
      <c r="BN79" t="s">
        <v>9024</v>
      </c>
      <c r="BX79">
        <v>283063</v>
      </c>
    </row>
    <row r="80" spans="1:76" x14ac:dyDescent="0.25">
      <c r="A80">
        <v>283064</v>
      </c>
      <c r="B80">
        <v>140115</v>
      </c>
      <c r="F80" t="s">
        <v>0</v>
      </c>
      <c r="G80" t="s">
        <v>942</v>
      </c>
      <c r="H80" t="s">
        <v>9025</v>
      </c>
      <c r="I80" s="8" t="str">
        <f>HYPERLINK(AT80,"Hb")</f>
        <v>Hb</v>
      </c>
      <c r="K80">
        <v>1</v>
      </c>
      <c r="L80" t="s">
        <v>4</v>
      </c>
      <c r="M80">
        <v>103590</v>
      </c>
      <c r="N80" t="s">
        <v>5</v>
      </c>
      <c r="O80" t="s">
        <v>5</v>
      </c>
      <c r="R80" t="s">
        <v>9016</v>
      </c>
      <c r="U80" t="s">
        <v>9017</v>
      </c>
      <c r="V80" s="12">
        <v>3</v>
      </c>
      <c r="W80" t="s">
        <v>7</v>
      </c>
      <c r="X80" t="s">
        <v>4855</v>
      </c>
      <c r="Y80" t="s">
        <v>8268</v>
      </c>
      <c r="Z80" s="3">
        <v>6</v>
      </c>
      <c r="AA80" s="4">
        <v>627</v>
      </c>
      <c r="AB80" t="s">
        <v>8992</v>
      </c>
      <c r="AC80" t="s">
        <v>9018</v>
      </c>
      <c r="AD80">
        <v>1895</v>
      </c>
      <c r="AE80">
        <v>7</v>
      </c>
      <c r="AF80">
        <v>27</v>
      </c>
      <c r="AG80" t="s">
        <v>7045</v>
      </c>
      <c r="AH80" t="s">
        <v>7045</v>
      </c>
      <c r="AJ80" t="s">
        <v>5</v>
      </c>
      <c r="AK80" t="s">
        <v>12</v>
      </c>
      <c r="AL80">
        <v>245422</v>
      </c>
      <c r="AM80">
        <v>6624811</v>
      </c>
      <c r="AN80" s="4">
        <v>245000</v>
      </c>
      <c r="AO80" s="4">
        <v>6625000</v>
      </c>
      <c r="AP80">
        <v>26917</v>
      </c>
      <c r="AR80">
        <v>105</v>
      </c>
      <c r="AS80" t="s">
        <v>9026</v>
      </c>
      <c r="AT80" t="s">
        <v>9027</v>
      </c>
      <c r="AU80">
        <v>103590</v>
      </c>
      <c r="AW80" s="6" t="s">
        <v>14</v>
      </c>
      <c r="AX80">
        <v>1</v>
      </c>
      <c r="AY80" t="s">
        <v>15</v>
      </c>
      <c r="AZ80" t="s">
        <v>9021</v>
      </c>
      <c r="BA80" t="s">
        <v>9028</v>
      </c>
      <c r="BB80">
        <v>105</v>
      </c>
      <c r="BC80" t="s">
        <v>950</v>
      </c>
      <c r="BD80" t="s">
        <v>951</v>
      </c>
      <c r="BE80">
        <v>1</v>
      </c>
      <c r="BF80" s="5">
        <v>42121</v>
      </c>
      <c r="BG80" s="7" t="s">
        <v>20</v>
      </c>
      <c r="BI80">
        <v>5</v>
      </c>
      <c r="BJ80">
        <v>291868</v>
      </c>
      <c r="BK80">
        <v>171917</v>
      </c>
      <c r="BL80" t="s">
        <v>9029</v>
      </c>
      <c r="BN80" t="s">
        <v>9030</v>
      </c>
      <c r="BX80">
        <v>283064</v>
      </c>
    </row>
    <row r="81" spans="1:76" x14ac:dyDescent="0.25">
      <c r="A81">
        <v>283065</v>
      </c>
      <c r="B81">
        <v>140122</v>
      </c>
      <c r="F81" t="s">
        <v>0</v>
      </c>
      <c r="G81" t="s">
        <v>942</v>
      </c>
      <c r="H81" t="s">
        <v>9031</v>
      </c>
      <c r="I81" s="8" t="str">
        <f>HYPERLINK(AT81,"Hb")</f>
        <v>Hb</v>
      </c>
      <c r="K81">
        <v>1</v>
      </c>
      <c r="L81" t="s">
        <v>4</v>
      </c>
      <c r="M81">
        <v>103590</v>
      </c>
      <c r="N81" t="s">
        <v>5</v>
      </c>
      <c r="O81" t="s">
        <v>5</v>
      </c>
      <c r="U81" t="s">
        <v>9017</v>
      </c>
      <c r="V81" s="12">
        <v>3</v>
      </c>
      <c r="W81" t="s">
        <v>7</v>
      </c>
      <c r="X81" t="s">
        <v>4855</v>
      </c>
      <c r="Y81" t="s">
        <v>8268</v>
      </c>
      <c r="Z81" s="3">
        <v>6</v>
      </c>
      <c r="AA81" s="4">
        <v>627</v>
      </c>
      <c r="AB81" t="s">
        <v>8992</v>
      </c>
      <c r="AC81" t="s">
        <v>9032</v>
      </c>
      <c r="AD81">
        <v>1941</v>
      </c>
      <c r="AE81">
        <v>7</v>
      </c>
      <c r="AF81">
        <v>10</v>
      </c>
      <c r="AG81" t="s">
        <v>9033</v>
      </c>
      <c r="AH81" t="s">
        <v>9033</v>
      </c>
      <c r="AJ81" t="s">
        <v>5</v>
      </c>
      <c r="AK81" t="s">
        <v>12</v>
      </c>
      <c r="AL81">
        <v>245422</v>
      </c>
      <c r="AM81">
        <v>6624811</v>
      </c>
      <c r="AN81" s="4">
        <v>245000</v>
      </c>
      <c r="AO81" s="4">
        <v>6625000</v>
      </c>
      <c r="AP81">
        <v>26917</v>
      </c>
      <c r="AR81">
        <v>105</v>
      </c>
      <c r="AS81" t="s">
        <v>9034</v>
      </c>
      <c r="AT81" t="s">
        <v>9035</v>
      </c>
      <c r="AU81">
        <v>103590</v>
      </c>
      <c r="AW81" s="6" t="s">
        <v>14</v>
      </c>
      <c r="AX81">
        <v>1</v>
      </c>
      <c r="AY81" t="s">
        <v>15</v>
      </c>
      <c r="AZ81" t="s">
        <v>9021</v>
      </c>
      <c r="BA81" t="s">
        <v>9036</v>
      </c>
      <c r="BB81">
        <v>105</v>
      </c>
      <c r="BC81" t="s">
        <v>950</v>
      </c>
      <c r="BD81" t="s">
        <v>951</v>
      </c>
      <c r="BE81">
        <v>1</v>
      </c>
      <c r="BF81" s="5">
        <v>40150</v>
      </c>
      <c r="BG81" s="7" t="s">
        <v>20</v>
      </c>
      <c r="BI81">
        <v>5</v>
      </c>
      <c r="BJ81">
        <v>291875</v>
      </c>
      <c r="BK81">
        <v>171918</v>
      </c>
      <c r="BL81" t="s">
        <v>9037</v>
      </c>
      <c r="BN81" t="s">
        <v>9038</v>
      </c>
      <c r="BX81">
        <v>283065</v>
      </c>
    </row>
    <row r="82" spans="1:76" x14ac:dyDescent="0.25">
      <c r="A82">
        <v>209833</v>
      </c>
      <c r="B82">
        <v>140125</v>
      </c>
      <c r="F82" t="s">
        <v>0</v>
      </c>
      <c r="G82" t="s">
        <v>942</v>
      </c>
      <c r="H82" t="s">
        <v>9608</v>
      </c>
      <c r="I82" s="8" t="str">
        <f>HYPERLINK(AT82,"Hb")</f>
        <v>Hb</v>
      </c>
      <c r="K82">
        <v>1</v>
      </c>
      <c r="L82" t="s">
        <v>4</v>
      </c>
      <c r="M82">
        <v>103590</v>
      </c>
      <c r="N82" t="s">
        <v>5</v>
      </c>
      <c r="O82" t="s">
        <v>5</v>
      </c>
      <c r="U82" t="s">
        <v>9586</v>
      </c>
      <c r="V82" s="12">
        <v>3</v>
      </c>
      <c r="W82" t="s">
        <v>9258</v>
      </c>
      <c r="X82" t="s">
        <v>9506</v>
      </c>
      <c r="Y82" s="2" t="s">
        <v>9260</v>
      </c>
      <c r="Z82" s="3">
        <v>7</v>
      </c>
      <c r="AA82" s="4">
        <v>709</v>
      </c>
      <c r="AB82" s="4" t="s">
        <v>9506</v>
      </c>
      <c r="AC82" t="s">
        <v>9609</v>
      </c>
      <c r="AD82">
        <v>1895</v>
      </c>
      <c r="AE82">
        <v>7</v>
      </c>
      <c r="AF82">
        <v>1</v>
      </c>
      <c r="AG82" t="s">
        <v>9610</v>
      </c>
      <c r="AH82" t="s">
        <v>9610</v>
      </c>
      <c r="AJ82" t="s">
        <v>5</v>
      </c>
      <c r="AK82" t="s">
        <v>12</v>
      </c>
      <c r="AL82">
        <v>213932</v>
      </c>
      <c r="AM82">
        <v>6556974</v>
      </c>
      <c r="AN82" s="4">
        <v>213000</v>
      </c>
      <c r="AO82" s="4">
        <v>6557000</v>
      </c>
      <c r="AP82">
        <v>44617</v>
      </c>
      <c r="AR82">
        <v>105</v>
      </c>
      <c r="AS82" t="s">
        <v>9590</v>
      </c>
      <c r="AT82" t="s">
        <v>9611</v>
      </c>
      <c r="AU82">
        <v>103590</v>
      </c>
      <c r="AW82" s="6" t="s">
        <v>14</v>
      </c>
      <c r="AX82">
        <v>1</v>
      </c>
      <c r="AY82" t="s">
        <v>15</v>
      </c>
      <c r="AZ82" t="s">
        <v>9592</v>
      </c>
      <c r="BA82" t="s">
        <v>9612</v>
      </c>
      <c r="BB82">
        <v>105</v>
      </c>
      <c r="BC82" t="s">
        <v>950</v>
      </c>
      <c r="BD82" t="s">
        <v>951</v>
      </c>
      <c r="BE82">
        <v>1</v>
      </c>
      <c r="BF82" s="5">
        <v>40150</v>
      </c>
      <c r="BG82" s="7" t="s">
        <v>20</v>
      </c>
      <c r="BI82">
        <v>5</v>
      </c>
      <c r="BJ82">
        <v>291878</v>
      </c>
      <c r="BK82">
        <v>172157</v>
      </c>
      <c r="BL82" t="s">
        <v>9613</v>
      </c>
      <c r="BN82" t="s">
        <v>9614</v>
      </c>
      <c r="BX82">
        <v>209833</v>
      </c>
    </row>
    <row r="83" spans="1:76" x14ac:dyDescent="0.25">
      <c r="A83">
        <v>209834</v>
      </c>
      <c r="B83">
        <v>140126</v>
      </c>
      <c r="F83" t="s">
        <v>0</v>
      </c>
      <c r="G83" t="s">
        <v>942</v>
      </c>
      <c r="H83" t="s">
        <v>9615</v>
      </c>
      <c r="I83" s="8" t="str">
        <f>HYPERLINK(AT83,"Hb")</f>
        <v>Hb</v>
      </c>
      <c r="K83">
        <v>1</v>
      </c>
      <c r="L83" t="s">
        <v>4</v>
      </c>
      <c r="M83">
        <v>103590</v>
      </c>
      <c r="N83" t="s">
        <v>5</v>
      </c>
      <c r="O83" t="s">
        <v>5</v>
      </c>
      <c r="U83" t="s">
        <v>9586</v>
      </c>
      <c r="V83" s="12">
        <v>3</v>
      </c>
      <c r="W83" t="s">
        <v>9258</v>
      </c>
      <c r="X83" t="s">
        <v>9506</v>
      </c>
      <c r="Y83" s="2" t="s">
        <v>9260</v>
      </c>
      <c r="Z83" s="3">
        <v>7</v>
      </c>
      <c r="AA83" s="4">
        <v>709</v>
      </c>
      <c r="AB83" s="4" t="s">
        <v>9506</v>
      </c>
      <c r="AC83" t="s">
        <v>9609</v>
      </c>
      <c r="AD83">
        <v>1896</v>
      </c>
      <c r="AE83">
        <v>7</v>
      </c>
      <c r="AF83">
        <v>1</v>
      </c>
      <c r="AG83" t="s">
        <v>9610</v>
      </c>
      <c r="AH83" t="s">
        <v>9610</v>
      </c>
      <c r="AJ83" t="s">
        <v>5</v>
      </c>
      <c r="AK83" t="s">
        <v>12</v>
      </c>
      <c r="AL83">
        <v>213932</v>
      </c>
      <c r="AM83">
        <v>6556974</v>
      </c>
      <c r="AN83" s="4">
        <v>213000</v>
      </c>
      <c r="AO83" s="4">
        <v>6557000</v>
      </c>
      <c r="AP83">
        <v>44617</v>
      </c>
      <c r="AR83">
        <v>105</v>
      </c>
      <c r="AS83" t="s">
        <v>9590</v>
      </c>
      <c r="AT83" t="s">
        <v>9616</v>
      </c>
      <c r="AU83">
        <v>103590</v>
      </c>
      <c r="AW83" s="6" t="s">
        <v>14</v>
      </c>
      <c r="AX83">
        <v>1</v>
      </c>
      <c r="AY83" t="s">
        <v>15</v>
      </c>
      <c r="AZ83" t="s">
        <v>9592</v>
      </c>
      <c r="BA83" t="s">
        <v>9617</v>
      </c>
      <c r="BB83">
        <v>105</v>
      </c>
      <c r="BC83" t="s">
        <v>950</v>
      </c>
      <c r="BD83" t="s">
        <v>951</v>
      </c>
      <c r="BE83">
        <v>1</v>
      </c>
      <c r="BF83" s="5">
        <v>40150</v>
      </c>
      <c r="BG83" s="7" t="s">
        <v>20</v>
      </c>
      <c r="BI83">
        <v>5</v>
      </c>
      <c r="BJ83">
        <v>291879</v>
      </c>
      <c r="BK83">
        <v>172161</v>
      </c>
      <c r="BL83" t="s">
        <v>9618</v>
      </c>
      <c r="BN83" t="s">
        <v>9619</v>
      </c>
      <c r="BX83">
        <v>209834</v>
      </c>
    </row>
    <row r="84" spans="1:76" x14ac:dyDescent="0.25">
      <c r="A84">
        <v>172153</v>
      </c>
      <c r="B84">
        <v>140124</v>
      </c>
      <c r="F84" t="s">
        <v>0</v>
      </c>
      <c r="G84" t="s">
        <v>942</v>
      </c>
      <c r="H84" t="s">
        <v>11674</v>
      </c>
      <c r="I84" s="8" t="str">
        <f>HYPERLINK(AT84,"Hb")</f>
        <v>Hb</v>
      </c>
      <c r="K84">
        <v>1</v>
      </c>
      <c r="L84" t="s">
        <v>4</v>
      </c>
      <c r="M84">
        <v>103590</v>
      </c>
      <c r="N84" t="s">
        <v>5</v>
      </c>
      <c r="O84" t="s">
        <v>5</v>
      </c>
      <c r="U84" t="s">
        <v>11666</v>
      </c>
      <c r="V84" s="1">
        <v>1</v>
      </c>
      <c r="W84" t="s">
        <v>11129</v>
      </c>
      <c r="X84" t="s">
        <v>11593</v>
      </c>
      <c r="Y84" t="s">
        <v>11131</v>
      </c>
      <c r="Z84" s="3">
        <v>9</v>
      </c>
      <c r="AA84" s="4">
        <v>914</v>
      </c>
      <c r="AB84" s="4" t="s">
        <v>11593</v>
      </c>
      <c r="AC84" t="s">
        <v>11675</v>
      </c>
      <c r="AD84">
        <v>1900</v>
      </c>
      <c r="AE84">
        <v>8</v>
      </c>
      <c r="AF84">
        <v>17</v>
      </c>
      <c r="AG84" t="s">
        <v>11676</v>
      </c>
      <c r="AH84" t="s">
        <v>11676</v>
      </c>
      <c r="AJ84" t="s">
        <v>5</v>
      </c>
      <c r="AK84" t="s">
        <v>12</v>
      </c>
      <c r="AL84">
        <v>154842</v>
      </c>
      <c r="AM84">
        <v>6513715</v>
      </c>
      <c r="AN84" s="4">
        <v>155000</v>
      </c>
      <c r="AO84" s="4">
        <v>6513000</v>
      </c>
      <c r="AP84">
        <v>224</v>
      </c>
      <c r="AR84">
        <v>105</v>
      </c>
      <c r="AT84" t="s">
        <v>11677</v>
      </c>
      <c r="AU84">
        <v>103590</v>
      </c>
      <c r="AW84" s="6" t="s">
        <v>14</v>
      </c>
      <c r="AX84">
        <v>1</v>
      </c>
      <c r="AY84" t="s">
        <v>15</v>
      </c>
      <c r="AZ84" t="s">
        <v>11670</v>
      </c>
      <c r="BA84" t="s">
        <v>11678</v>
      </c>
      <c r="BB84">
        <v>105</v>
      </c>
      <c r="BC84" t="s">
        <v>950</v>
      </c>
      <c r="BD84" t="s">
        <v>951</v>
      </c>
      <c r="BE84">
        <v>1</v>
      </c>
      <c r="BF84" s="5">
        <v>41583</v>
      </c>
      <c r="BG84" s="7" t="s">
        <v>20</v>
      </c>
      <c r="BI84">
        <v>5</v>
      </c>
      <c r="BJ84">
        <v>291877</v>
      </c>
      <c r="BK84">
        <v>172314</v>
      </c>
      <c r="BL84" t="s">
        <v>11679</v>
      </c>
      <c r="BN84" t="s">
        <v>11680</v>
      </c>
      <c r="BX84">
        <v>172153</v>
      </c>
    </row>
    <row r="85" spans="1:76" x14ac:dyDescent="0.25">
      <c r="A85">
        <v>52215</v>
      </c>
      <c r="B85">
        <v>137376</v>
      </c>
      <c r="F85" t="s">
        <v>0</v>
      </c>
      <c r="G85" t="s">
        <v>942</v>
      </c>
      <c r="H85" t="s">
        <v>12698</v>
      </c>
      <c r="I85" t="s">
        <v>174</v>
      </c>
      <c r="K85">
        <v>1</v>
      </c>
      <c r="L85" t="s">
        <v>4</v>
      </c>
      <c r="M85">
        <v>103590</v>
      </c>
      <c r="N85" t="s">
        <v>5</v>
      </c>
      <c r="O85" t="s">
        <v>5</v>
      </c>
      <c r="U85" t="s">
        <v>12699</v>
      </c>
      <c r="V85" s="1">
        <v>1</v>
      </c>
      <c r="W85" t="s">
        <v>12700</v>
      </c>
      <c r="X85" t="s">
        <v>12701</v>
      </c>
      <c r="Y85" t="s">
        <v>12702</v>
      </c>
      <c r="Z85" s="3">
        <v>11</v>
      </c>
      <c r="AA85" s="4">
        <v>1101</v>
      </c>
      <c r="AB85" s="4" t="s">
        <v>12701</v>
      </c>
      <c r="AC85" t="s">
        <v>12703</v>
      </c>
      <c r="AD85">
        <v>2012</v>
      </c>
      <c r="AE85">
        <v>8</v>
      </c>
      <c r="AF85">
        <v>7</v>
      </c>
      <c r="AG85" t="s">
        <v>12704</v>
      </c>
      <c r="AH85" t="s">
        <v>12704</v>
      </c>
      <c r="AJ85" t="s">
        <v>5</v>
      </c>
      <c r="AK85" t="s">
        <v>12</v>
      </c>
      <c r="AL85">
        <v>-24468</v>
      </c>
      <c r="AM85">
        <v>6515334</v>
      </c>
      <c r="AN85" s="4">
        <v>-25000</v>
      </c>
      <c r="AO85" s="4">
        <v>6515000</v>
      </c>
      <c r="AP85">
        <v>1</v>
      </c>
      <c r="AR85">
        <v>105</v>
      </c>
      <c r="AT85" s="5"/>
      <c r="AU85">
        <v>103590</v>
      </c>
      <c r="AW85" s="6" t="s">
        <v>14</v>
      </c>
      <c r="AX85">
        <v>1</v>
      </c>
      <c r="AY85" t="s">
        <v>15</v>
      </c>
      <c r="AZ85" t="s">
        <v>12705</v>
      </c>
      <c r="BA85" t="s">
        <v>12706</v>
      </c>
      <c r="BB85">
        <v>105</v>
      </c>
      <c r="BC85" t="s">
        <v>950</v>
      </c>
      <c r="BD85" t="s">
        <v>951</v>
      </c>
      <c r="BF85" s="5">
        <v>41649</v>
      </c>
      <c r="BG85" s="7" t="s">
        <v>20</v>
      </c>
      <c r="BI85">
        <v>5</v>
      </c>
      <c r="BJ85">
        <v>287811</v>
      </c>
      <c r="BK85">
        <v>172461</v>
      </c>
      <c r="BL85" t="s">
        <v>12707</v>
      </c>
      <c r="BN85" t="s">
        <v>12708</v>
      </c>
      <c r="BX85">
        <v>52215</v>
      </c>
    </row>
    <row r="86" spans="1:76" x14ac:dyDescent="0.25">
      <c r="A86">
        <v>19515</v>
      </c>
      <c r="B86">
        <v>137435</v>
      </c>
      <c r="F86" t="s">
        <v>0</v>
      </c>
      <c r="G86" t="s">
        <v>942</v>
      </c>
      <c r="H86" t="s">
        <v>12759</v>
      </c>
      <c r="I86" t="s">
        <v>174</v>
      </c>
      <c r="K86">
        <v>1</v>
      </c>
      <c r="L86" t="s">
        <v>4</v>
      </c>
      <c r="M86">
        <v>103590</v>
      </c>
      <c r="N86" t="s">
        <v>5</v>
      </c>
      <c r="O86" t="s">
        <v>5</v>
      </c>
      <c r="U86" t="s">
        <v>12760</v>
      </c>
      <c r="V86" s="1">
        <v>1</v>
      </c>
      <c r="W86" t="s">
        <v>12700</v>
      </c>
      <c r="X86" t="s">
        <v>12761</v>
      </c>
      <c r="Y86" t="s">
        <v>12702</v>
      </c>
      <c r="Z86" s="3">
        <v>11</v>
      </c>
      <c r="AA86" s="4">
        <v>1119</v>
      </c>
      <c r="AB86" t="s">
        <v>12761</v>
      </c>
      <c r="AC86" t="s">
        <v>12762</v>
      </c>
      <c r="AD86">
        <v>2012</v>
      </c>
      <c r="AE86">
        <v>5</v>
      </c>
      <c r="AF86">
        <v>6</v>
      </c>
      <c r="AG86" t="s">
        <v>12704</v>
      </c>
      <c r="AH86" t="s">
        <v>12704</v>
      </c>
      <c r="AJ86" t="s">
        <v>5</v>
      </c>
      <c r="AK86" t="s">
        <v>12</v>
      </c>
      <c r="AL86">
        <v>-38403</v>
      </c>
      <c r="AM86">
        <v>6529708</v>
      </c>
      <c r="AN86" s="4">
        <v>-39000</v>
      </c>
      <c r="AO86" s="4">
        <v>6529000</v>
      </c>
      <c r="AP86">
        <v>1</v>
      </c>
      <c r="AR86">
        <v>105</v>
      </c>
      <c r="AT86" s="5"/>
      <c r="AU86">
        <v>103590</v>
      </c>
      <c r="AW86" s="6" t="s">
        <v>14</v>
      </c>
      <c r="AX86">
        <v>1</v>
      </c>
      <c r="AY86" t="s">
        <v>15</v>
      </c>
      <c r="AZ86" t="s">
        <v>12763</v>
      </c>
      <c r="BA86" t="s">
        <v>12764</v>
      </c>
      <c r="BB86">
        <v>105</v>
      </c>
      <c r="BC86" t="s">
        <v>950</v>
      </c>
      <c r="BD86" t="s">
        <v>951</v>
      </c>
      <c r="BF86" s="5">
        <v>41752</v>
      </c>
      <c r="BG86" s="7" t="s">
        <v>20</v>
      </c>
      <c r="BI86">
        <v>5</v>
      </c>
      <c r="BJ86">
        <v>287868</v>
      </c>
      <c r="BK86">
        <v>172464</v>
      </c>
      <c r="BL86" t="s">
        <v>12765</v>
      </c>
      <c r="BN86" t="s">
        <v>12766</v>
      </c>
      <c r="BX86">
        <v>19515</v>
      </c>
    </row>
    <row r="87" spans="1:76" x14ac:dyDescent="0.25">
      <c r="A87">
        <v>26509</v>
      </c>
      <c r="C87">
        <v>1</v>
      </c>
      <c r="D87">
        <v>1</v>
      </c>
      <c r="E87">
        <v>1</v>
      </c>
      <c r="F87" t="s">
        <v>0</v>
      </c>
      <c r="G87" t="s">
        <v>942</v>
      </c>
      <c r="H87" t="s">
        <v>12767</v>
      </c>
      <c r="I87" t="s">
        <v>174</v>
      </c>
      <c r="K87">
        <v>1</v>
      </c>
      <c r="L87" t="s">
        <v>4</v>
      </c>
      <c r="M87">
        <v>103590</v>
      </c>
      <c r="N87" t="s">
        <v>5</v>
      </c>
      <c r="O87" t="s">
        <v>5</v>
      </c>
      <c r="U87" t="s">
        <v>12768</v>
      </c>
      <c r="V87" s="1">
        <v>1</v>
      </c>
      <c r="W87" t="s">
        <v>12700</v>
      </c>
      <c r="X87" t="s">
        <v>12769</v>
      </c>
      <c r="Y87" t="s">
        <v>12702</v>
      </c>
      <c r="Z87" s="3">
        <v>11</v>
      </c>
      <c r="AA87" s="4">
        <v>1120</v>
      </c>
      <c r="AB87" s="4" t="s">
        <v>12769</v>
      </c>
      <c r="AC87" t="s">
        <v>12770</v>
      </c>
      <c r="AD87">
        <v>2017</v>
      </c>
      <c r="AE87">
        <v>5</v>
      </c>
      <c r="AF87">
        <v>1</v>
      </c>
      <c r="AG87" t="s">
        <v>12704</v>
      </c>
      <c r="AH87" t="s">
        <v>12704</v>
      </c>
      <c r="AJ87" t="s">
        <v>5</v>
      </c>
      <c r="AK87" t="s">
        <v>12</v>
      </c>
      <c r="AL87">
        <v>-34632</v>
      </c>
      <c r="AM87">
        <v>6554724</v>
      </c>
      <c r="AN87" s="4">
        <v>-35000</v>
      </c>
      <c r="AO87" s="4">
        <v>6555000</v>
      </c>
      <c r="AP87">
        <v>1</v>
      </c>
      <c r="AR87">
        <v>105</v>
      </c>
      <c r="AT87" s="5"/>
      <c r="AU87">
        <v>103590</v>
      </c>
      <c r="AW87" s="6" t="s">
        <v>14</v>
      </c>
      <c r="AX87">
        <v>1</v>
      </c>
      <c r="AY87" t="s">
        <v>15</v>
      </c>
      <c r="AZ87" t="s">
        <v>12771</v>
      </c>
      <c r="BA87" t="s">
        <v>12772</v>
      </c>
      <c r="BB87">
        <v>105</v>
      </c>
      <c r="BC87" t="s">
        <v>950</v>
      </c>
      <c r="BD87" t="s">
        <v>951</v>
      </c>
      <c r="BF87" s="5">
        <v>43117</v>
      </c>
      <c r="BG87" s="7" t="s">
        <v>20</v>
      </c>
      <c r="BI87">
        <v>5</v>
      </c>
      <c r="BJ87">
        <v>288639</v>
      </c>
      <c r="BL87" t="s">
        <v>12773</v>
      </c>
      <c r="BN87" t="s">
        <v>12774</v>
      </c>
      <c r="BX87">
        <v>26509</v>
      </c>
    </row>
    <row r="88" spans="1:76" x14ac:dyDescent="0.25">
      <c r="A88">
        <v>20589</v>
      </c>
      <c r="B88">
        <v>137370</v>
      </c>
      <c r="F88" t="s">
        <v>0</v>
      </c>
      <c r="G88" t="s">
        <v>942</v>
      </c>
      <c r="H88" t="s">
        <v>12775</v>
      </c>
      <c r="I88" t="s">
        <v>174</v>
      </c>
      <c r="K88">
        <v>1</v>
      </c>
      <c r="L88" t="s">
        <v>4</v>
      </c>
      <c r="M88">
        <v>103590</v>
      </c>
      <c r="N88" t="s">
        <v>5</v>
      </c>
      <c r="O88" t="s">
        <v>5</v>
      </c>
      <c r="U88" t="s">
        <v>12776</v>
      </c>
      <c r="V88" s="1">
        <v>1</v>
      </c>
      <c r="W88" t="s">
        <v>12700</v>
      </c>
      <c r="X88" t="s">
        <v>12769</v>
      </c>
      <c r="Y88" t="s">
        <v>12702</v>
      </c>
      <c r="Z88" s="3">
        <v>11</v>
      </c>
      <c r="AA88" s="4">
        <v>1120</v>
      </c>
      <c r="AB88" s="4" t="s">
        <v>12769</v>
      </c>
      <c r="AC88" t="s">
        <v>12777</v>
      </c>
      <c r="AD88">
        <v>2012</v>
      </c>
      <c r="AE88">
        <v>5</v>
      </c>
      <c r="AF88">
        <v>12</v>
      </c>
      <c r="AG88" t="s">
        <v>12704</v>
      </c>
      <c r="AH88" t="s">
        <v>12704</v>
      </c>
      <c r="AJ88" t="s">
        <v>5</v>
      </c>
      <c r="AK88" t="s">
        <v>12</v>
      </c>
      <c r="AL88">
        <v>-37681</v>
      </c>
      <c r="AM88">
        <v>6552398</v>
      </c>
      <c r="AN88" s="4">
        <v>-37000</v>
      </c>
      <c r="AO88" s="4">
        <v>6553000</v>
      </c>
      <c r="AP88">
        <v>1</v>
      </c>
      <c r="AR88">
        <v>105</v>
      </c>
      <c r="AT88" s="5"/>
      <c r="AU88">
        <v>103590</v>
      </c>
      <c r="AW88" s="6" t="s">
        <v>14</v>
      </c>
      <c r="AX88">
        <v>1</v>
      </c>
      <c r="AY88" t="s">
        <v>15</v>
      </c>
      <c r="AZ88" t="s">
        <v>12778</v>
      </c>
      <c r="BA88" t="s">
        <v>12779</v>
      </c>
      <c r="BB88">
        <v>105</v>
      </c>
      <c r="BC88" t="s">
        <v>950</v>
      </c>
      <c r="BD88" t="s">
        <v>951</v>
      </c>
      <c r="BF88" s="5">
        <v>41649</v>
      </c>
      <c r="BG88" s="7" t="s">
        <v>20</v>
      </c>
      <c r="BI88">
        <v>5</v>
      </c>
      <c r="BJ88">
        <v>287804</v>
      </c>
      <c r="BK88">
        <v>172465</v>
      </c>
      <c r="BL88" t="s">
        <v>12780</v>
      </c>
      <c r="BN88" t="s">
        <v>12781</v>
      </c>
      <c r="BX88">
        <v>20589</v>
      </c>
    </row>
    <row r="89" spans="1:76" x14ac:dyDescent="0.25">
      <c r="A89">
        <v>13211</v>
      </c>
      <c r="C89">
        <v>1</v>
      </c>
      <c r="D89">
        <v>1</v>
      </c>
      <c r="E89">
        <v>1</v>
      </c>
      <c r="F89" t="s">
        <v>0</v>
      </c>
      <c r="G89" t="s">
        <v>942</v>
      </c>
      <c r="H89" t="s">
        <v>12782</v>
      </c>
      <c r="I89" t="s">
        <v>174</v>
      </c>
      <c r="K89">
        <v>1</v>
      </c>
      <c r="L89" t="s">
        <v>4</v>
      </c>
      <c r="M89">
        <v>103590</v>
      </c>
      <c r="N89" t="s">
        <v>5</v>
      </c>
      <c r="O89" t="s">
        <v>5</v>
      </c>
      <c r="U89" t="s">
        <v>12783</v>
      </c>
      <c r="V89" s="1">
        <v>1</v>
      </c>
      <c r="W89" t="s">
        <v>12700</v>
      </c>
      <c r="X89" t="s">
        <v>12769</v>
      </c>
      <c r="Y89" t="s">
        <v>12702</v>
      </c>
      <c r="Z89" s="3">
        <v>11</v>
      </c>
      <c r="AA89" s="4">
        <v>1120</v>
      </c>
      <c r="AB89" s="4" t="s">
        <v>12769</v>
      </c>
      <c r="AC89" t="s">
        <v>12784</v>
      </c>
      <c r="AD89">
        <v>2015</v>
      </c>
      <c r="AE89">
        <v>9</v>
      </c>
      <c r="AF89">
        <v>27</v>
      </c>
      <c r="AG89" t="s">
        <v>12704</v>
      </c>
      <c r="AH89" t="s">
        <v>12704</v>
      </c>
      <c r="AJ89" t="s">
        <v>5</v>
      </c>
      <c r="AK89" t="s">
        <v>12</v>
      </c>
      <c r="AL89">
        <v>-42923</v>
      </c>
      <c r="AM89">
        <v>6549819</v>
      </c>
      <c r="AN89" s="4">
        <v>-43000</v>
      </c>
      <c r="AO89" s="4">
        <v>6549000</v>
      </c>
      <c r="AP89">
        <v>1</v>
      </c>
      <c r="AR89">
        <v>105</v>
      </c>
      <c r="AT89" s="5"/>
      <c r="AU89">
        <v>103590</v>
      </c>
      <c r="AW89" s="6" t="s">
        <v>14</v>
      </c>
      <c r="AX89">
        <v>1</v>
      </c>
      <c r="AY89" t="s">
        <v>15</v>
      </c>
      <c r="AZ89" t="s">
        <v>12785</v>
      </c>
      <c r="BA89" t="s">
        <v>12786</v>
      </c>
      <c r="BB89">
        <v>105</v>
      </c>
      <c r="BC89" t="s">
        <v>950</v>
      </c>
      <c r="BD89" t="s">
        <v>951</v>
      </c>
      <c r="BF89" s="5">
        <v>42828</v>
      </c>
      <c r="BG89" s="7" t="s">
        <v>20</v>
      </c>
      <c r="BI89">
        <v>5</v>
      </c>
      <c r="BJ89">
        <v>288472</v>
      </c>
      <c r="BL89" t="s">
        <v>12787</v>
      </c>
      <c r="BN89" t="s">
        <v>12788</v>
      </c>
      <c r="BX89">
        <v>13211</v>
      </c>
    </row>
    <row r="90" spans="1:76" x14ac:dyDescent="0.25">
      <c r="A90">
        <v>37870</v>
      </c>
      <c r="B90">
        <v>137727</v>
      </c>
      <c r="F90" t="s">
        <v>0</v>
      </c>
      <c r="G90" t="s">
        <v>942</v>
      </c>
      <c r="H90" t="s">
        <v>12789</v>
      </c>
      <c r="I90" t="s">
        <v>174</v>
      </c>
      <c r="K90">
        <v>1</v>
      </c>
      <c r="L90" t="s">
        <v>4</v>
      </c>
      <c r="M90">
        <v>103590</v>
      </c>
      <c r="N90" t="s">
        <v>5</v>
      </c>
      <c r="O90" t="s">
        <v>5</v>
      </c>
      <c r="U90" t="s">
        <v>12790</v>
      </c>
      <c r="V90" s="1">
        <v>1</v>
      </c>
      <c r="W90" t="s">
        <v>12700</v>
      </c>
      <c r="X90" t="s">
        <v>12791</v>
      </c>
      <c r="Y90" t="s">
        <v>12702</v>
      </c>
      <c r="Z90" s="3">
        <v>11</v>
      </c>
      <c r="AA90" s="4">
        <v>1121</v>
      </c>
      <c r="AB90" s="4" t="s">
        <v>12791</v>
      </c>
      <c r="AC90" t="s">
        <v>12792</v>
      </c>
      <c r="AD90">
        <v>2014</v>
      </c>
      <c r="AE90">
        <v>5</v>
      </c>
      <c r="AF90">
        <v>31</v>
      </c>
      <c r="AG90" t="s">
        <v>12704</v>
      </c>
      <c r="AH90" t="s">
        <v>12704</v>
      </c>
      <c r="AJ90" t="s">
        <v>5</v>
      </c>
      <c r="AK90" t="s">
        <v>12</v>
      </c>
      <c r="AL90">
        <v>-31397</v>
      </c>
      <c r="AM90">
        <v>6545273</v>
      </c>
      <c r="AN90" s="4">
        <v>-31000</v>
      </c>
      <c r="AO90" s="4">
        <v>6545000</v>
      </c>
      <c r="AP90">
        <v>1</v>
      </c>
      <c r="AR90">
        <v>105</v>
      </c>
      <c r="AT90" s="5"/>
      <c r="AU90">
        <v>103590</v>
      </c>
      <c r="AW90" s="6" t="s">
        <v>14</v>
      </c>
      <c r="AX90">
        <v>1</v>
      </c>
      <c r="AY90" t="s">
        <v>15</v>
      </c>
      <c r="AZ90" t="s">
        <v>12793</v>
      </c>
      <c r="BA90" t="s">
        <v>12794</v>
      </c>
      <c r="BB90">
        <v>105</v>
      </c>
      <c r="BC90" t="s">
        <v>950</v>
      </c>
      <c r="BD90" t="s">
        <v>951</v>
      </c>
      <c r="BF90" s="5">
        <v>42089</v>
      </c>
      <c r="BG90" s="7" t="s">
        <v>20</v>
      </c>
      <c r="BI90">
        <v>5</v>
      </c>
      <c r="BJ90">
        <v>288171</v>
      </c>
      <c r="BK90">
        <v>172466</v>
      </c>
      <c r="BL90" t="s">
        <v>12795</v>
      </c>
      <c r="BN90" t="s">
        <v>12796</v>
      </c>
      <c r="BX90">
        <v>37870</v>
      </c>
    </row>
    <row r="91" spans="1:76" x14ac:dyDescent="0.25">
      <c r="A91">
        <v>16416</v>
      </c>
      <c r="C91">
        <v>1</v>
      </c>
      <c r="D91">
        <v>1</v>
      </c>
      <c r="E91">
        <v>1</v>
      </c>
      <c r="F91" t="s">
        <v>0</v>
      </c>
      <c r="G91" t="s">
        <v>942</v>
      </c>
      <c r="H91" t="s">
        <v>12797</v>
      </c>
      <c r="I91" t="s">
        <v>174</v>
      </c>
      <c r="K91">
        <v>1</v>
      </c>
      <c r="L91" t="s">
        <v>4</v>
      </c>
      <c r="M91">
        <v>103590</v>
      </c>
      <c r="N91" t="s">
        <v>5</v>
      </c>
      <c r="O91" t="s">
        <v>5</v>
      </c>
      <c r="U91" t="s">
        <v>12798</v>
      </c>
      <c r="V91" s="1">
        <v>1</v>
      </c>
      <c r="W91" t="s">
        <v>12700</v>
      </c>
      <c r="X91" t="s">
        <v>12791</v>
      </c>
      <c r="Y91" t="s">
        <v>12702</v>
      </c>
      <c r="Z91" s="3">
        <v>11</v>
      </c>
      <c r="AA91" s="4">
        <v>1121</v>
      </c>
      <c r="AB91" s="4" t="s">
        <v>12791</v>
      </c>
      <c r="AC91" t="s">
        <v>12799</v>
      </c>
      <c r="AD91">
        <v>2015</v>
      </c>
      <c r="AE91">
        <v>6</v>
      </c>
      <c r="AF91">
        <v>21</v>
      </c>
      <c r="AG91" t="s">
        <v>12704</v>
      </c>
      <c r="AH91" t="s">
        <v>12704</v>
      </c>
      <c r="AJ91" t="s">
        <v>5</v>
      </c>
      <c r="AK91" t="s">
        <v>12</v>
      </c>
      <c r="AL91">
        <v>-40713</v>
      </c>
      <c r="AM91">
        <v>6547893</v>
      </c>
      <c r="AN91" s="4">
        <v>-41000</v>
      </c>
      <c r="AO91" s="4">
        <v>6547000</v>
      </c>
      <c r="AP91">
        <v>1</v>
      </c>
      <c r="AR91">
        <v>105</v>
      </c>
      <c r="AT91" s="5"/>
      <c r="AU91">
        <v>103590</v>
      </c>
      <c r="AW91" s="6" t="s">
        <v>14</v>
      </c>
      <c r="AX91">
        <v>1</v>
      </c>
      <c r="AY91" t="s">
        <v>15</v>
      </c>
      <c r="AZ91" t="s">
        <v>12800</v>
      </c>
      <c r="BA91" t="s">
        <v>12801</v>
      </c>
      <c r="BB91">
        <v>105</v>
      </c>
      <c r="BC91" t="s">
        <v>950</v>
      </c>
      <c r="BD91" t="s">
        <v>951</v>
      </c>
      <c r="BF91" s="5">
        <v>42830</v>
      </c>
      <c r="BG91" s="7" t="s">
        <v>20</v>
      </c>
      <c r="BI91">
        <v>5</v>
      </c>
      <c r="BJ91">
        <v>288497</v>
      </c>
      <c r="BL91" t="s">
        <v>12802</v>
      </c>
      <c r="BN91" t="s">
        <v>12803</v>
      </c>
      <c r="BX91">
        <v>16416</v>
      </c>
    </row>
    <row r="92" spans="1:76" x14ac:dyDescent="0.25">
      <c r="A92">
        <v>500</v>
      </c>
      <c r="B92">
        <v>136077</v>
      </c>
      <c r="F92" t="s">
        <v>0</v>
      </c>
      <c r="G92" t="s">
        <v>942</v>
      </c>
      <c r="H92" t="s">
        <v>12827</v>
      </c>
      <c r="I92" t="s">
        <v>174</v>
      </c>
      <c r="K92">
        <v>1</v>
      </c>
      <c r="L92" t="s">
        <v>4</v>
      </c>
      <c r="M92">
        <v>103590</v>
      </c>
      <c r="N92" t="s">
        <v>5</v>
      </c>
      <c r="O92" t="s">
        <v>5</v>
      </c>
      <c r="U92" t="s">
        <v>12828</v>
      </c>
      <c r="V92" s="12">
        <v>3</v>
      </c>
      <c r="W92" t="s">
        <v>12700</v>
      </c>
      <c r="X92" t="s">
        <v>12829</v>
      </c>
      <c r="Y92" t="s">
        <v>12702</v>
      </c>
      <c r="Z92" s="3">
        <v>11</v>
      </c>
      <c r="AA92" s="4">
        <v>1149</v>
      </c>
      <c r="AB92" t="s">
        <v>12829</v>
      </c>
      <c r="AC92" t="s">
        <v>12830</v>
      </c>
      <c r="AD92">
        <v>1995</v>
      </c>
      <c r="AE92">
        <v>8</v>
      </c>
      <c r="AF92">
        <v>31</v>
      </c>
      <c r="AG92" t="s">
        <v>12831</v>
      </c>
      <c r="AH92" t="s">
        <v>12831</v>
      </c>
      <c r="AJ92" t="s">
        <v>5</v>
      </c>
      <c r="AK92" t="s">
        <v>12</v>
      </c>
      <c r="AL92">
        <v>-61216</v>
      </c>
      <c r="AM92">
        <v>6610884</v>
      </c>
      <c r="AN92" s="4">
        <v>-61000</v>
      </c>
      <c r="AO92" s="4">
        <v>6611000</v>
      </c>
      <c r="AP92">
        <v>22906</v>
      </c>
      <c r="AR92">
        <v>105</v>
      </c>
      <c r="AT92" s="5"/>
      <c r="AU92">
        <v>103590</v>
      </c>
      <c r="AW92" s="6" t="s">
        <v>14</v>
      </c>
      <c r="AX92">
        <v>1</v>
      </c>
      <c r="AY92" t="s">
        <v>15</v>
      </c>
      <c r="AZ92" t="s">
        <v>12832</v>
      </c>
      <c r="BA92" t="s">
        <v>12833</v>
      </c>
      <c r="BB92">
        <v>105</v>
      </c>
      <c r="BC92" t="s">
        <v>950</v>
      </c>
      <c r="BD92" t="s">
        <v>951</v>
      </c>
      <c r="BF92" s="5">
        <v>40150</v>
      </c>
      <c r="BG92" s="7" t="s">
        <v>20</v>
      </c>
      <c r="BI92">
        <v>5</v>
      </c>
      <c r="BJ92">
        <v>286482</v>
      </c>
      <c r="BK92">
        <v>172469</v>
      </c>
      <c r="BL92" t="s">
        <v>12834</v>
      </c>
      <c r="BN92" t="s">
        <v>12835</v>
      </c>
      <c r="BX92">
        <v>500</v>
      </c>
    </row>
    <row r="93" spans="1:76" x14ac:dyDescent="0.25">
      <c r="A93">
        <v>45533</v>
      </c>
      <c r="B93">
        <v>148397</v>
      </c>
      <c r="F93" t="s">
        <v>0</v>
      </c>
      <c r="G93" t="s">
        <v>942</v>
      </c>
      <c r="H93" t="s">
        <v>12869</v>
      </c>
      <c r="I93" t="s">
        <v>174</v>
      </c>
      <c r="K93">
        <v>1</v>
      </c>
      <c r="L93" t="s">
        <v>4</v>
      </c>
      <c r="M93">
        <v>103590</v>
      </c>
      <c r="N93" t="s">
        <v>5</v>
      </c>
      <c r="O93" t="s">
        <v>5</v>
      </c>
      <c r="U93" t="s">
        <v>12870</v>
      </c>
      <c r="V93" s="12">
        <v>3</v>
      </c>
      <c r="W93" t="s">
        <v>12871</v>
      </c>
      <c r="X93" t="s">
        <v>12872</v>
      </c>
      <c r="Y93" s="2" t="s">
        <v>12873</v>
      </c>
      <c r="Z93" s="3">
        <v>12</v>
      </c>
      <c r="AA93" s="4">
        <v>1201</v>
      </c>
      <c r="AB93" s="4" t="s">
        <v>12872</v>
      </c>
      <c r="AC93" t="s">
        <v>12874</v>
      </c>
      <c r="AD93">
        <v>1970</v>
      </c>
      <c r="AE93">
        <v>7</v>
      </c>
      <c r="AF93">
        <v>7</v>
      </c>
      <c r="AG93" t="s">
        <v>12875</v>
      </c>
      <c r="AH93" t="s">
        <v>12876</v>
      </c>
      <c r="AJ93" t="s">
        <v>5</v>
      </c>
      <c r="AK93" t="s">
        <v>12</v>
      </c>
      <c r="AL93">
        <v>-29956</v>
      </c>
      <c r="AM93">
        <v>6730324</v>
      </c>
      <c r="AN93" s="4">
        <v>-29000</v>
      </c>
      <c r="AO93" s="4">
        <v>6731000</v>
      </c>
      <c r="AP93">
        <v>25481</v>
      </c>
      <c r="AR93">
        <v>105</v>
      </c>
      <c r="AS93" t="s">
        <v>12877</v>
      </c>
      <c r="AT93" s="5"/>
      <c r="AU93">
        <v>103590</v>
      </c>
      <c r="AW93" s="6" t="s">
        <v>14</v>
      </c>
      <c r="AX93">
        <v>1</v>
      </c>
      <c r="AY93" t="s">
        <v>15</v>
      </c>
      <c r="AZ93" t="s">
        <v>12878</v>
      </c>
      <c r="BA93" t="s">
        <v>12879</v>
      </c>
      <c r="BB93">
        <v>105</v>
      </c>
      <c r="BC93" t="s">
        <v>950</v>
      </c>
      <c r="BD93" t="s">
        <v>951</v>
      </c>
      <c r="BF93" s="5">
        <v>44314</v>
      </c>
      <c r="BG93" s="7" t="s">
        <v>20</v>
      </c>
      <c r="BI93">
        <v>5</v>
      </c>
      <c r="BJ93">
        <v>298898</v>
      </c>
      <c r="BK93">
        <v>172482</v>
      </c>
      <c r="BL93" t="s">
        <v>12880</v>
      </c>
      <c r="BN93" t="s">
        <v>12881</v>
      </c>
      <c r="BX93">
        <v>45533</v>
      </c>
    </row>
    <row r="94" spans="1:76" x14ac:dyDescent="0.25">
      <c r="A94">
        <v>39249</v>
      </c>
      <c r="B94">
        <v>149388</v>
      </c>
      <c r="F94" t="s">
        <v>0</v>
      </c>
      <c r="G94" t="s">
        <v>942</v>
      </c>
      <c r="H94" t="s">
        <v>12882</v>
      </c>
      <c r="I94" t="s">
        <v>174</v>
      </c>
      <c r="K94">
        <v>1</v>
      </c>
      <c r="L94" t="s">
        <v>4</v>
      </c>
      <c r="M94">
        <v>103590</v>
      </c>
      <c r="N94" t="s">
        <v>5</v>
      </c>
      <c r="O94" t="s">
        <v>5</v>
      </c>
      <c r="U94" t="s">
        <v>12883</v>
      </c>
      <c r="V94" s="1">
        <v>1</v>
      </c>
      <c r="W94" t="s">
        <v>12871</v>
      </c>
      <c r="X94" t="s">
        <v>12872</v>
      </c>
      <c r="Y94" s="2" t="s">
        <v>12873</v>
      </c>
      <c r="Z94" s="3">
        <v>12</v>
      </c>
      <c r="AA94" s="4">
        <v>1201</v>
      </c>
      <c r="AB94" s="4" t="s">
        <v>12872</v>
      </c>
      <c r="AC94" t="s">
        <v>12884</v>
      </c>
      <c r="AD94">
        <v>1976</v>
      </c>
      <c r="AE94">
        <v>9</v>
      </c>
      <c r="AF94">
        <v>17</v>
      </c>
      <c r="AG94" t="s">
        <v>12885</v>
      </c>
      <c r="AH94" t="s">
        <v>12885</v>
      </c>
      <c r="AJ94" t="s">
        <v>5</v>
      </c>
      <c r="AK94" t="s">
        <v>12</v>
      </c>
      <c r="AL94">
        <v>-30978</v>
      </c>
      <c r="AM94">
        <v>6729921</v>
      </c>
      <c r="AN94" s="4">
        <v>-31000</v>
      </c>
      <c r="AO94" s="4">
        <v>6729000</v>
      </c>
      <c r="AP94">
        <v>200</v>
      </c>
      <c r="AR94">
        <v>105</v>
      </c>
      <c r="AT94" s="5"/>
      <c r="AU94">
        <v>103590</v>
      </c>
      <c r="AW94" s="6" t="s">
        <v>14</v>
      </c>
      <c r="AX94">
        <v>1</v>
      </c>
      <c r="AY94" t="s">
        <v>15</v>
      </c>
      <c r="AZ94" t="s">
        <v>12886</v>
      </c>
      <c r="BA94" t="s">
        <v>12887</v>
      </c>
      <c r="BB94">
        <v>105</v>
      </c>
      <c r="BC94" t="s">
        <v>950</v>
      </c>
      <c r="BD94" t="s">
        <v>951</v>
      </c>
      <c r="BF94" s="5">
        <v>41422</v>
      </c>
      <c r="BG94" s="7" t="s">
        <v>20</v>
      </c>
      <c r="BI94">
        <v>5</v>
      </c>
      <c r="BJ94">
        <v>299739</v>
      </c>
      <c r="BK94">
        <v>172474</v>
      </c>
      <c r="BL94" t="s">
        <v>12888</v>
      </c>
      <c r="BN94" t="s">
        <v>12889</v>
      </c>
      <c r="BX94">
        <v>39249</v>
      </c>
    </row>
    <row r="95" spans="1:76" x14ac:dyDescent="0.25">
      <c r="A95">
        <v>33648</v>
      </c>
      <c r="B95">
        <v>140127</v>
      </c>
      <c r="F95" t="s">
        <v>0</v>
      </c>
      <c r="G95" t="s">
        <v>942</v>
      </c>
      <c r="H95" t="s">
        <v>12899</v>
      </c>
      <c r="I95" s="8" t="str">
        <f>HYPERLINK(AT95,"Hb")</f>
        <v>Hb</v>
      </c>
      <c r="K95">
        <v>1</v>
      </c>
      <c r="L95" t="s">
        <v>4</v>
      </c>
      <c r="M95">
        <v>103590</v>
      </c>
      <c r="N95" t="s">
        <v>5</v>
      </c>
      <c r="O95" t="s">
        <v>5</v>
      </c>
      <c r="U95" t="s">
        <v>12900</v>
      </c>
      <c r="V95" s="1">
        <v>1</v>
      </c>
      <c r="W95" t="s">
        <v>12871</v>
      </c>
      <c r="X95" t="s">
        <v>12872</v>
      </c>
      <c r="Y95" s="2" t="s">
        <v>12873</v>
      </c>
      <c r="Z95" s="3">
        <v>12</v>
      </c>
      <c r="AA95" s="4">
        <v>1201</v>
      </c>
      <c r="AB95" s="4" t="s">
        <v>12872</v>
      </c>
      <c r="AC95" t="s">
        <v>12901</v>
      </c>
      <c r="AD95">
        <v>1944</v>
      </c>
      <c r="AE95">
        <v>7</v>
      </c>
      <c r="AF95">
        <v>25</v>
      </c>
      <c r="AG95" t="s">
        <v>12902</v>
      </c>
      <c r="AH95" t="s">
        <v>12902</v>
      </c>
      <c r="AJ95" t="s">
        <v>5</v>
      </c>
      <c r="AK95" t="s">
        <v>12</v>
      </c>
      <c r="AL95">
        <v>-32602</v>
      </c>
      <c r="AM95">
        <v>6727269</v>
      </c>
      <c r="AN95" s="4">
        <v>-33000</v>
      </c>
      <c r="AO95" s="4">
        <v>6727000</v>
      </c>
      <c r="AP95">
        <v>200</v>
      </c>
      <c r="AR95">
        <v>105</v>
      </c>
      <c r="AT95" t="s">
        <v>12903</v>
      </c>
      <c r="AU95">
        <v>103590</v>
      </c>
      <c r="AW95" s="6" t="s">
        <v>14</v>
      </c>
      <c r="AX95">
        <v>1</v>
      </c>
      <c r="AY95" t="s">
        <v>15</v>
      </c>
      <c r="AZ95" t="s">
        <v>12904</v>
      </c>
      <c r="BA95" t="s">
        <v>12905</v>
      </c>
      <c r="BB95">
        <v>105</v>
      </c>
      <c r="BC95" t="s">
        <v>950</v>
      </c>
      <c r="BD95" t="s">
        <v>951</v>
      </c>
      <c r="BE95">
        <v>1</v>
      </c>
      <c r="BF95" s="5">
        <v>41422</v>
      </c>
      <c r="BG95" s="7" t="s">
        <v>20</v>
      </c>
      <c r="BI95">
        <v>5</v>
      </c>
      <c r="BJ95">
        <v>291881</v>
      </c>
      <c r="BK95">
        <v>172473</v>
      </c>
      <c r="BL95" t="s">
        <v>12906</v>
      </c>
      <c r="BN95" t="s">
        <v>12907</v>
      </c>
      <c r="BX95">
        <v>33648</v>
      </c>
    </row>
    <row r="96" spans="1:76" x14ac:dyDescent="0.25">
      <c r="A96">
        <v>17934</v>
      </c>
      <c r="B96">
        <v>140128</v>
      </c>
      <c r="F96" t="s">
        <v>0</v>
      </c>
      <c r="G96" t="s">
        <v>942</v>
      </c>
      <c r="H96" t="s">
        <v>12915</v>
      </c>
      <c r="I96" s="8" t="str">
        <f>HYPERLINK(AT96,"Hb")</f>
        <v>Hb</v>
      </c>
      <c r="K96">
        <v>1</v>
      </c>
      <c r="L96" t="s">
        <v>4</v>
      </c>
      <c r="M96">
        <v>103590</v>
      </c>
      <c r="N96" t="s">
        <v>5</v>
      </c>
      <c r="O96" t="s">
        <v>5</v>
      </c>
      <c r="U96" t="s">
        <v>12916</v>
      </c>
      <c r="V96" s="1">
        <v>1</v>
      </c>
      <c r="W96" t="s">
        <v>12871</v>
      </c>
      <c r="X96" t="s">
        <v>12872</v>
      </c>
      <c r="Y96" s="2" t="s">
        <v>12873</v>
      </c>
      <c r="Z96" s="3">
        <v>12</v>
      </c>
      <c r="AA96" s="4">
        <v>1201</v>
      </c>
      <c r="AB96" s="4" t="s">
        <v>12872</v>
      </c>
      <c r="AC96" t="s">
        <v>12917</v>
      </c>
      <c r="AD96">
        <v>1944</v>
      </c>
      <c r="AE96">
        <v>8</v>
      </c>
      <c r="AF96">
        <v>2</v>
      </c>
      <c r="AG96" t="s">
        <v>12902</v>
      </c>
      <c r="AH96" t="s">
        <v>12902</v>
      </c>
      <c r="AJ96" t="s">
        <v>5</v>
      </c>
      <c r="AK96" t="s">
        <v>12</v>
      </c>
      <c r="AL96">
        <v>-39679</v>
      </c>
      <c r="AM96">
        <v>6724537</v>
      </c>
      <c r="AN96" s="4">
        <v>-39000</v>
      </c>
      <c r="AO96" s="4">
        <v>6725000</v>
      </c>
      <c r="AP96">
        <v>500</v>
      </c>
      <c r="AR96">
        <v>105</v>
      </c>
      <c r="AT96" t="s">
        <v>12918</v>
      </c>
      <c r="AU96">
        <v>103590</v>
      </c>
      <c r="AW96" s="6" t="s">
        <v>14</v>
      </c>
      <c r="AX96">
        <v>1</v>
      </c>
      <c r="AY96" t="s">
        <v>15</v>
      </c>
      <c r="AZ96" t="s">
        <v>12919</v>
      </c>
      <c r="BA96" t="s">
        <v>12920</v>
      </c>
      <c r="BB96">
        <v>105</v>
      </c>
      <c r="BC96" t="s">
        <v>950</v>
      </c>
      <c r="BD96" t="s">
        <v>951</v>
      </c>
      <c r="BE96">
        <v>1</v>
      </c>
      <c r="BF96" s="5">
        <v>41422</v>
      </c>
      <c r="BG96" s="7" t="s">
        <v>20</v>
      </c>
      <c r="BI96">
        <v>5</v>
      </c>
      <c r="BJ96">
        <v>291882</v>
      </c>
      <c r="BK96">
        <v>172472</v>
      </c>
      <c r="BL96" t="s">
        <v>12921</v>
      </c>
      <c r="BN96" t="s">
        <v>12922</v>
      </c>
      <c r="BX96">
        <v>17934</v>
      </c>
    </row>
    <row r="97" spans="1:76" x14ac:dyDescent="0.25">
      <c r="A97">
        <v>73273</v>
      </c>
      <c r="B97">
        <v>140132</v>
      </c>
      <c r="F97" t="s">
        <v>0</v>
      </c>
      <c r="G97" t="s">
        <v>942</v>
      </c>
      <c r="H97" t="s">
        <v>13022</v>
      </c>
      <c r="I97" s="8" t="str">
        <f>HYPERLINK(AT97,"Hb")</f>
        <v>Hb</v>
      </c>
      <c r="K97">
        <v>1</v>
      </c>
      <c r="L97" t="s">
        <v>4</v>
      </c>
      <c r="M97">
        <v>103590</v>
      </c>
      <c r="N97" t="s">
        <v>5</v>
      </c>
      <c r="O97" t="s">
        <v>5</v>
      </c>
      <c r="U97" t="s">
        <v>12998</v>
      </c>
      <c r="V97" s="12">
        <v>3</v>
      </c>
      <c r="W97" t="s">
        <v>12871</v>
      </c>
      <c r="X97" t="s">
        <v>12999</v>
      </c>
      <c r="Y97" s="2" t="s">
        <v>12873</v>
      </c>
      <c r="Z97" s="3">
        <v>12</v>
      </c>
      <c r="AA97" s="4">
        <v>1238</v>
      </c>
      <c r="AB97" s="4" t="s">
        <v>12999</v>
      </c>
      <c r="AC97" t="s">
        <v>13023</v>
      </c>
      <c r="AD97">
        <v>1923</v>
      </c>
      <c r="AE97">
        <v>8</v>
      </c>
      <c r="AF97">
        <v>20</v>
      </c>
      <c r="AG97" t="s">
        <v>13001</v>
      </c>
      <c r="AH97" t="s">
        <v>13001</v>
      </c>
      <c r="AJ97" t="s">
        <v>5</v>
      </c>
      <c r="AK97" t="s">
        <v>12</v>
      </c>
      <c r="AL97">
        <v>12068</v>
      </c>
      <c r="AM97">
        <v>6725728</v>
      </c>
      <c r="AN97" s="4">
        <v>13000</v>
      </c>
      <c r="AO97" s="4">
        <v>6725000</v>
      </c>
      <c r="AP97">
        <v>30972</v>
      </c>
      <c r="AR97">
        <v>105</v>
      </c>
      <c r="AS97" t="s">
        <v>13002</v>
      </c>
      <c r="AT97" t="s">
        <v>13024</v>
      </c>
      <c r="AU97">
        <v>103590</v>
      </c>
      <c r="AW97" s="6" t="s">
        <v>14</v>
      </c>
      <c r="AX97">
        <v>1</v>
      </c>
      <c r="AY97" t="s">
        <v>15</v>
      </c>
      <c r="AZ97" t="s">
        <v>13004</v>
      </c>
      <c r="BA97" t="s">
        <v>13025</v>
      </c>
      <c r="BB97">
        <v>105</v>
      </c>
      <c r="BC97" t="s">
        <v>950</v>
      </c>
      <c r="BD97" t="s">
        <v>951</v>
      </c>
      <c r="BE97">
        <v>1</v>
      </c>
      <c r="BF97" s="5">
        <v>43060</v>
      </c>
      <c r="BG97" s="7" t="s">
        <v>20</v>
      </c>
      <c r="BI97">
        <v>5</v>
      </c>
      <c r="BJ97">
        <v>291886</v>
      </c>
      <c r="BK97">
        <v>172480</v>
      </c>
      <c r="BL97" t="s">
        <v>13026</v>
      </c>
      <c r="BN97" t="s">
        <v>13027</v>
      </c>
      <c r="BX97">
        <v>73273</v>
      </c>
    </row>
    <row r="98" spans="1:76" x14ac:dyDescent="0.25">
      <c r="A98">
        <v>15599</v>
      </c>
      <c r="B98">
        <v>140135</v>
      </c>
      <c r="F98" t="s">
        <v>0</v>
      </c>
      <c r="G98" t="s">
        <v>942</v>
      </c>
      <c r="H98" t="s">
        <v>13052</v>
      </c>
      <c r="I98" s="8" t="str">
        <f>HYPERLINK(AT98,"Hb")</f>
        <v>Hb</v>
      </c>
      <c r="K98">
        <v>1</v>
      </c>
      <c r="L98" t="s">
        <v>4</v>
      </c>
      <c r="M98">
        <v>103590</v>
      </c>
      <c r="N98" t="s">
        <v>5</v>
      </c>
      <c r="O98" t="s">
        <v>5</v>
      </c>
      <c r="U98" t="s">
        <v>13053</v>
      </c>
      <c r="V98" s="1">
        <v>1</v>
      </c>
      <c r="W98" t="s">
        <v>12871</v>
      </c>
      <c r="X98" t="s">
        <v>13054</v>
      </c>
      <c r="Y98" s="2" t="s">
        <v>12873</v>
      </c>
      <c r="Z98" s="3">
        <v>12</v>
      </c>
      <c r="AA98" s="4">
        <v>1245</v>
      </c>
      <c r="AB98" s="4" t="s">
        <v>13055</v>
      </c>
      <c r="AC98" t="s">
        <v>13056</v>
      </c>
      <c r="AD98">
        <v>1943</v>
      </c>
      <c r="AE98">
        <v>6</v>
      </c>
      <c r="AF98">
        <v>26</v>
      </c>
      <c r="AG98" t="s">
        <v>12902</v>
      </c>
      <c r="AH98" t="s">
        <v>12902</v>
      </c>
      <c r="AJ98" t="s">
        <v>5</v>
      </c>
      <c r="AK98" t="s">
        <v>12</v>
      </c>
      <c r="AL98">
        <v>-41270</v>
      </c>
      <c r="AM98">
        <v>6718718</v>
      </c>
      <c r="AN98" s="4">
        <v>-41000</v>
      </c>
      <c r="AO98" s="4">
        <v>6719000</v>
      </c>
      <c r="AP98">
        <v>50</v>
      </c>
      <c r="AR98">
        <v>105</v>
      </c>
      <c r="AT98" t="s">
        <v>13057</v>
      </c>
      <c r="AU98">
        <v>103590</v>
      </c>
      <c r="AW98" s="6" t="s">
        <v>14</v>
      </c>
      <c r="AX98">
        <v>1</v>
      </c>
      <c r="AY98" t="s">
        <v>15</v>
      </c>
      <c r="AZ98" t="s">
        <v>13058</v>
      </c>
      <c r="BA98" t="s">
        <v>13059</v>
      </c>
      <c r="BB98">
        <v>105</v>
      </c>
      <c r="BC98" t="s">
        <v>950</v>
      </c>
      <c r="BD98" t="s">
        <v>951</v>
      </c>
      <c r="BE98">
        <v>1</v>
      </c>
      <c r="BF98" s="5">
        <v>41422</v>
      </c>
      <c r="BG98" s="7" t="s">
        <v>20</v>
      </c>
      <c r="BI98">
        <v>5</v>
      </c>
      <c r="BJ98">
        <v>291888</v>
      </c>
      <c r="BK98">
        <v>172483</v>
      </c>
      <c r="BL98" t="s">
        <v>13060</v>
      </c>
      <c r="BN98" t="s">
        <v>13061</v>
      </c>
      <c r="BX98">
        <v>15599</v>
      </c>
    </row>
    <row r="99" spans="1:76" x14ac:dyDescent="0.25">
      <c r="A99">
        <v>15588</v>
      </c>
      <c r="B99">
        <v>140134</v>
      </c>
      <c r="F99" t="s">
        <v>6238</v>
      </c>
      <c r="G99" t="s">
        <v>942</v>
      </c>
      <c r="H99">
        <v>213747</v>
      </c>
      <c r="I99" s="8" t="str">
        <f>HYPERLINK(AT99,"Hb")</f>
        <v>Hb</v>
      </c>
      <c r="K99">
        <v>1</v>
      </c>
      <c r="L99" t="s">
        <v>4</v>
      </c>
      <c r="M99">
        <v>103590</v>
      </c>
      <c r="N99" t="s">
        <v>5</v>
      </c>
      <c r="O99" t="s">
        <v>5</v>
      </c>
      <c r="U99" t="s">
        <v>13053</v>
      </c>
      <c r="V99" s="1">
        <v>1</v>
      </c>
      <c r="W99" t="s">
        <v>12871</v>
      </c>
      <c r="X99" t="s">
        <v>13054</v>
      </c>
      <c r="Y99" t="s">
        <v>12873</v>
      </c>
      <c r="Z99" s="3">
        <v>12</v>
      </c>
      <c r="AA99" s="4">
        <v>1245</v>
      </c>
      <c r="AB99" s="4" t="s">
        <v>13055</v>
      </c>
      <c r="AC99" t="s">
        <v>13062</v>
      </c>
      <c r="AG99" t="s">
        <v>13063</v>
      </c>
      <c r="AH99" t="s">
        <v>696</v>
      </c>
      <c r="AJ99" t="s">
        <v>5</v>
      </c>
      <c r="AK99" t="s">
        <v>12</v>
      </c>
      <c r="AL99">
        <v>-41272</v>
      </c>
      <c r="AM99">
        <v>6718720</v>
      </c>
      <c r="AN99" s="4">
        <v>-41000</v>
      </c>
      <c r="AO99" s="4">
        <v>6719000</v>
      </c>
      <c r="AP99">
        <v>50</v>
      </c>
      <c r="AR99" t="s">
        <v>7071</v>
      </c>
      <c r="AS99" t="s">
        <v>13064</v>
      </c>
      <c r="AT99" t="s">
        <v>13065</v>
      </c>
      <c r="AU99">
        <v>103590</v>
      </c>
      <c r="AW99" s="9" t="s">
        <v>3517</v>
      </c>
      <c r="BD99" t="s">
        <v>7071</v>
      </c>
      <c r="BE99">
        <v>1</v>
      </c>
      <c r="BF99" s="5">
        <v>41422</v>
      </c>
      <c r="BG99" s="6" t="s">
        <v>6243</v>
      </c>
      <c r="BI99">
        <v>4</v>
      </c>
      <c r="BJ99">
        <v>208</v>
      </c>
      <c r="BL99" t="s">
        <v>13066</v>
      </c>
      <c r="BN99" t="s">
        <v>13066</v>
      </c>
      <c r="BP99" t="s">
        <v>13067</v>
      </c>
      <c r="BQ99" t="s">
        <v>6246</v>
      </c>
      <c r="BX99">
        <v>15588</v>
      </c>
    </row>
    <row r="100" spans="1:76" x14ac:dyDescent="0.25">
      <c r="A100">
        <v>55616</v>
      </c>
      <c r="B100">
        <v>140129</v>
      </c>
      <c r="F100" t="s">
        <v>0</v>
      </c>
      <c r="G100" t="s">
        <v>942</v>
      </c>
      <c r="H100" t="s">
        <v>13076</v>
      </c>
      <c r="I100" s="8" t="str">
        <f>HYPERLINK(AT100,"Hb")</f>
        <v>Hb</v>
      </c>
      <c r="K100">
        <v>1</v>
      </c>
      <c r="L100" t="s">
        <v>4</v>
      </c>
      <c r="M100">
        <v>103590</v>
      </c>
      <c r="N100" t="s">
        <v>5</v>
      </c>
      <c r="O100" t="s">
        <v>5</v>
      </c>
      <c r="U100" t="s">
        <v>13077</v>
      </c>
      <c r="V100" s="1">
        <v>1</v>
      </c>
      <c r="W100" t="s">
        <v>12871</v>
      </c>
      <c r="X100" t="s">
        <v>13078</v>
      </c>
      <c r="Y100" s="2" t="s">
        <v>12873</v>
      </c>
      <c r="Z100" s="3">
        <v>12</v>
      </c>
      <c r="AA100" s="4">
        <v>1263</v>
      </c>
      <c r="AB100" t="s">
        <v>13079</v>
      </c>
      <c r="AC100" t="s">
        <v>13080</v>
      </c>
      <c r="AD100">
        <v>1952</v>
      </c>
      <c r="AE100">
        <v>7</v>
      </c>
      <c r="AF100">
        <v>12</v>
      </c>
      <c r="AG100" t="s">
        <v>8707</v>
      </c>
      <c r="AH100" t="s">
        <v>8707</v>
      </c>
      <c r="AJ100" t="s">
        <v>5</v>
      </c>
      <c r="AK100" t="s">
        <v>12</v>
      </c>
      <c r="AL100">
        <v>-19279</v>
      </c>
      <c r="AM100">
        <v>6758880</v>
      </c>
      <c r="AN100" s="4">
        <v>-19000</v>
      </c>
      <c r="AO100" s="4">
        <v>6759000</v>
      </c>
      <c r="AP100">
        <v>500</v>
      </c>
      <c r="AR100">
        <v>105</v>
      </c>
      <c r="AT100" t="s">
        <v>13081</v>
      </c>
      <c r="AU100">
        <v>103590</v>
      </c>
      <c r="AW100" s="6" t="s">
        <v>14</v>
      </c>
      <c r="AX100">
        <v>1</v>
      </c>
      <c r="AY100" t="s">
        <v>15</v>
      </c>
      <c r="AZ100" t="s">
        <v>13082</v>
      </c>
      <c r="BA100" t="s">
        <v>13083</v>
      </c>
      <c r="BB100">
        <v>105</v>
      </c>
      <c r="BC100" t="s">
        <v>950</v>
      </c>
      <c r="BD100" t="s">
        <v>951</v>
      </c>
      <c r="BE100">
        <v>1</v>
      </c>
      <c r="BF100" s="5">
        <v>41422</v>
      </c>
      <c r="BG100" s="7" t="s">
        <v>20</v>
      </c>
      <c r="BI100">
        <v>5</v>
      </c>
      <c r="BJ100">
        <v>291883</v>
      </c>
      <c r="BK100">
        <v>172485</v>
      </c>
      <c r="BL100" t="s">
        <v>13084</v>
      </c>
      <c r="BN100" t="s">
        <v>13085</v>
      </c>
      <c r="BX100">
        <v>55616</v>
      </c>
    </row>
    <row r="101" spans="1:76" x14ac:dyDescent="0.25">
      <c r="A101">
        <v>92600</v>
      </c>
      <c r="B101">
        <v>140138</v>
      </c>
      <c r="F101" t="s">
        <v>0</v>
      </c>
      <c r="G101" t="s">
        <v>942</v>
      </c>
      <c r="H101" t="s">
        <v>13131</v>
      </c>
      <c r="I101" s="8" t="str">
        <f>HYPERLINK(AT101,"Hb")</f>
        <v>Hb</v>
      </c>
      <c r="K101">
        <v>1</v>
      </c>
      <c r="L101" t="s">
        <v>4</v>
      </c>
      <c r="M101">
        <v>103590</v>
      </c>
      <c r="N101" t="s">
        <v>5</v>
      </c>
      <c r="O101" t="s">
        <v>5</v>
      </c>
      <c r="U101" t="s">
        <v>13132</v>
      </c>
      <c r="V101" s="12">
        <v>3</v>
      </c>
      <c r="W101" t="s">
        <v>12871</v>
      </c>
      <c r="X101" t="s">
        <v>13133</v>
      </c>
      <c r="Y101" s="2" t="s">
        <v>13096</v>
      </c>
      <c r="Z101" s="3">
        <v>14</v>
      </c>
      <c r="AA101" s="4">
        <v>1417</v>
      </c>
      <c r="AB101" s="4" t="s">
        <v>13133</v>
      </c>
      <c r="AC101" t="s">
        <v>13134</v>
      </c>
      <c r="AD101">
        <v>1931</v>
      </c>
      <c r="AE101">
        <v>7</v>
      </c>
      <c r="AF101">
        <v>3</v>
      </c>
      <c r="AG101" t="s">
        <v>13135</v>
      </c>
      <c r="AH101" t="s">
        <v>13135</v>
      </c>
      <c r="AJ101" t="s">
        <v>5</v>
      </c>
      <c r="AK101" t="s">
        <v>12</v>
      </c>
      <c r="AL101">
        <v>44356</v>
      </c>
      <c r="AM101">
        <v>6796071</v>
      </c>
      <c r="AN101" s="4">
        <v>45000</v>
      </c>
      <c r="AO101" s="4">
        <v>6797000</v>
      </c>
      <c r="AP101">
        <v>29733</v>
      </c>
      <c r="AR101">
        <v>105</v>
      </c>
      <c r="AS101" t="s">
        <v>13136</v>
      </c>
      <c r="AT101" t="s">
        <v>13137</v>
      </c>
      <c r="AU101">
        <v>103590</v>
      </c>
      <c r="AW101" s="6" t="s">
        <v>14</v>
      </c>
      <c r="AX101">
        <v>1</v>
      </c>
      <c r="AY101" t="s">
        <v>15</v>
      </c>
      <c r="AZ101" t="s">
        <v>13138</v>
      </c>
      <c r="BA101" t="s">
        <v>13139</v>
      </c>
      <c r="BB101">
        <v>105</v>
      </c>
      <c r="BC101" t="s">
        <v>950</v>
      </c>
      <c r="BD101" t="s">
        <v>951</v>
      </c>
      <c r="BE101">
        <v>1</v>
      </c>
      <c r="BF101" s="5">
        <v>40150</v>
      </c>
      <c r="BG101" s="7" t="s">
        <v>20</v>
      </c>
      <c r="BI101">
        <v>5</v>
      </c>
      <c r="BJ101">
        <v>291892</v>
      </c>
      <c r="BK101">
        <v>172489</v>
      </c>
      <c r="BL101" t="s">
        <v>13140</v>
      </c>
      <c r="BN101" t="s">
        <v>13141</v>
      </c>
      <c r="BX101">
        <v>92600</v>
      </c>
    </row>
    <row r="102" spans="1:76" x14ac:dyDescent="0.25">
      <c r="A102">
        <v>92601</v>
      </c>
      <c r="B102">
        <v>140139</v>
      </c>
      <c r="F102" t="s">
        <v>0</v>
      </c>
      <c r="G102" t="s">
        <v>942</v>
      </c>
      <c r="H102" t="s">
        <v>13142</v>
      </c>
      <c r="I102" s="8" t="str">
        <f>HYPERLINK(AT102,"Hb")</f>
        <v>Hb</v>
      </c>
      <c r="K102">
        <v>1</v>
      </c>
      <c r="L102" t="s">
        <v>4</v>
      </c>
      <c r="M102">
        <v>103590</v>
      </c>
      <c r="N102" t="s">
        <v>5</v>
      </c>
      <c r="O102" t="s">
        <v>5</v>
      </c>
      <c r="U102" t="s">
        <v>13132</v>
      </c>
      <c r="V102" s="12">
        <v>3</v>
      </c>
      <c r="W102" t="s">
        <v>12871</v>
      </c>
      <c r="X102" t="s">
        <v>13133</v>
      </c>
      <c r="Y102" s="2" t="s">
        <v>13096</v>
      </c>
      <c r="Z102" s="3">
        <v>14</v>
      </c>
      <c r="AA102" s="4">
        <v>1417</v>
      </c>
      <c r="AB102" s="4" t="s">
        <v>13133</v>
      </c>
      <c r="AC102" t="s">
        <v>13143</v>
      </c>
      <c r="AD102">
        <v>1933</v>
      </c>
      <c r="AE102">
        <v>6</v>
      </c>
      <c r="AF102">
        <v>23</v>
      </c>
      <c r="AG102" t="s">
        <v>13001</v>
      </c>
      <c r="AH102" t="s">
        <v>13001</v>
      </c>
      <c r="AJ102" t="s">
        <v>5</v>
      </c>
      <c r="AK102" t="s">
        <v>12</v>
      </c>
      <c r="AL102">
        <v>44356</v>
      </c>
      <c r="AM102">
        <v>6796071</v>
      </c>
      <c r="AN102" s="4">
        <v>45000</v>
      </c>
      <c r="AO102" s="4">
        <v>6797000</v>
      </c>
      <c r="AP102">
        <v>29733</v>
      </c>
      <c r="AR102">
        <v>105</v>
      </c>
      <c r="AS102" t="s">
        <v>13136</v>
      </c>
      <c r="AT102" t="s">
        <v>13144</v>
      </c>
      <c r="AU102">
        <v>103590</v>
      </c>
      <c r="AW102" s="6" t="s">
        <v>14</v>
      </c>
      <c r="AX102">
        <v>1</v>
      </c>
      <c r="AY102" t="s">
        <v>15</v>
      </c>
      <c r="AZ102" t="s">
        <v>13138</v>
      </c>
      <c r="BA102" t="s">
        <v>13145</v>
      </c>
      <c r="BB102">
        <v>105</v>
      </c>
      <c r="BC102" t="s">
        <v>950</v>
      </c>
      <c r="BD102" t="s">
        <v>951</v>
      </c>
      <c r="BE102">
        <v>1</v>
      </c>
      <c r="BF102" s="5">
        <v>43060</v>
      </c>
      <c r="BG102" s="7" t="s">
        <v>20</v>
      </c>
      <c r="BI102">
        <v>5</v>
      </c>
      <c r="BJ102">
        <v>291893</v>
      </c>
      <c r="BK102">
        <v>172490</v>
      </c>
      <c r="BL102" t="s">
        <v>13146</v>
      </c>
      <c r="BN102" t="s">
        <v>13147</v>
      </c>
      <c r="BX102">
        <v>92601</v>
      </c>
    </row>
    <row r="103" spans="1:76" x14ac:dyDescent="0.25">
      <c r="A103">
        <v>92602</v>
      </c>
      <c r="B103">
        <v>140140</v>
      </c>
      <c r="F103" t="s">
        <v>0</v>
      </c>
      <c r="G103" t="s">
        <v>942</v>
      </c>
      <c r="H103" t="s">
        <v>13148</v>
      </c>
      <c r="I103" s="8" t="str">
        <f>HYPERLINK(AT103,"Hb")</f>
        <v>Hb</v>
      </c>
      <c r="K103">
        <v>1</v>
      </c>
      <c r="L103" t="s">
        <v>4</v>
      </c>
      <c r="M103">
        <v>103590</v>
      </c>
      <c r="N103" t="s">
        <v>5</v>
      </c>
      <c r="O103" t="s">
        <v>5</v>
      </c>
      <c r="U103" t="s">
        <v>13132</v>
      </c>
      <c r="V103" s="12">
        <v>3</v>
      </c>
      <c r="W103" t="s">
        <v>12871</v>
      </c>
      <c r="X103" t="s">
        <v>13133</v>
      </c>
      <c r="Y103" s="2" t="s">
        <v>13096</v>
      </c>
      <c r="Z103" s="3">
        <v>14</v>
      </c>
      <c r="AA103" s="4">
        <v>1417</v>
      </c>
      <c r="AB103" s="4" t="s">
        <v>13133</v>
      </c>
      <c r="AC103" t="s">
        <v>13149</v>
      </c>
      <c r="AD103">
        <v>1933</v>
      </c>
      <c r="AE103">
        <v>6</v>
      </c>
      <c r="AF103">
        <v>23</v>
      </c>
      <c r="AG103" t="s">
        <v>13001</v>
      </c>
      <c r="AH103" t="s">
        <v>13001</v>
      </c>
      <c r="AJ103" t="s">
        <v>5</v>
      </c>
      <c r="AK103" t="s">
        <v>12</v>
      </c>
      <c r="AL103">
        <v>44356</v>
      </c>
      <c r="AM103">
        <v>6796071</v>
      </c>
      <c r="AN103" s="4">
        <v>45000</v>
      </c>
      <c r="AO103" s="4">
        <v>6797000</v>
      </c>
      <c r="AP103">
        <v>29733</v>
      </c>
      <c r="AR103">
        <v>105</v>
      </c>
      <c r="AS103" t="s">
        <v>13136</v>
      </c>
      <c r="AT103" t="s">
        <v>13150</v>
      </c>
      <c r="AU103">
        <v>103590</v>
      </c>
      <c r="AW103" s="6" t="s">
        <v>14</v>
      </c>
      <c r="AX103">
        <v>1</v>
      </c>
      <c r="AY103" t="s">
        <v>15</v>
      </c>
      <c r="AZ103" t="s">
        <v>13138</v>
      </c>
      <c r="BA103" t="s">
        <v>13151</v>
      </c>
      <c r="BB103">
        <v>105</v>
      </c>
      <c r="BC103" t="s">
        <v>950</v>
      </c>
      <c r="BD103" t="s">
        <v>951</v>
      </c>
      <c r="BE103">
        <v>1</v>
      </c>
      <c r="BF103" s="5">
        <v>43060</v>
      </c>
      <c r="BG103" s="7" t="s">
        <v>20</v>
      </c>
      <c r="BI103">
        <v>5</v>
      </c>
      <c r="BJ103">
        <v>291894</v>
      </c>
      <c r="BK103">
        <v>172497</v>
      </c>
      <c r="BL103" t="s">
        <v>13152</v>
      </c>
      <c r="BN103" t="s">
        <v>13153</v>
      </c>
      <c r="BX103">
        <v>92602</v>
      </c>
    </row>
    <row r="104" spans="1:76" x14ac:dyDescent="0.25">
      <c r="A104">
        <v>92603</v>
      </c>
      <c r="B104">
        <v>140141</v>
      </c>
      <c r="F104" t="s">
        <v>0</v>
      </c>
      <c r="G104" t="s">
        <v>942</v>
      </c>
      <c r="H104" t="s">
        <v>13160</v>
      </c>
      <c r="I104" s="8" t="str">
        <f>HYPERLINK(AT104,"Hb")</f>
        <v>Hb</v>
      </c>
      <c r="K104">
        <v>1</v>
      </c>
      <c r="L104" t="s">
        <v>4</v>
      </c>
      <c r="M104">
        <v>103590</v>
      </c>
      <c r="N104" t="s">
        <v>5</v>
      </c>
      <c r="O104" t="s">
        <v>5</v>
      </c>
      <c r="U104" t="s">
        <v>13132</v>
      </c>
      <c r="V104" s="12">
        <v>3</v>
      </c>
      <c r="W104" t="s">
        <v>12871</v>
      </c>
      <c r="X104" t="s">
        <v>13133</v>
      </c>
      <c r="Y104" s="2" t="s">
        <v>13096</v>
      </c>
      <c r="Z104" s="3">
        <v>14</v>
      </c>
      <c r="AA104" s="4">
        <v>1417</v>
      </c>
      <c r="AB104" s="4" t="s">
        <v>13133</v>
      </c>
      <c r="AC104" t="s">
        <v>13161</v>
      </c>
      <c r="AD104">
        <v>1933</v>
      </c>
      <c r="AE104">
        <v>7</v>
      </c>
      <c r="AF104">
        <v>14</v>
      </c>
      <c r="AG104" t="s">
        <v>13001</v>
      </c>
      <c r="AH104" t="s">
        <v>13001</v>
      </c>
      <c r="AJ104" t="s">
        <v>5</v>
      </c>
      <c r="AK104" t="s">
        <v>12</v>
      </c>
      <c r="AL104">
        <v>44356</v>
      </c>
      <c r="AM104">
        <v>6796071</v>
      </c>
      <c r="AN104" s="4">
        <v>45000</v>
      </c>
      <c r="AO104" s="4">
        <v>6797000</v>
      </c>
      <c r="AP104">
        <v>29733</v>
      </c>
      <c r="AR104">
        <v>105</v>
      </c>
      <c r="AS104" t="s">
        <v>13136</v>
      </c>
      <c r="AT104" t="s">
        <v>13162</v>
      </c>
      <c r="AU104">
        <v>103590</v>
      </c>
      <c r="AW104" s="6" t="s">
        <v>14</v>
      </c>
      <c r="AX104">
        <v>1</v>
      </c>
      <c r="AY104" t="s">
        <v>15</v>
      </c>
      <c r="AZ104" t="s">
        <v>13138</v>
      </c>
      <c r="BA104" t="s">
        <v>13163</v>
      </c>
      <c r="BB104">
        <v>105</v>
      </c>
      <c r="BC104" t="s">
        <v>950</v>
      </c>
      <c r="BD104" t="s">
        <v>951</v>
      </c>
      <c r="BE104">
        <v>1</v>
      </c>
      <c r="BF104" s="5">
        <v>40150</v>
      </c>
      <c r="BG104" s="7" t="s">
        <v>20</v>
      </c>
      <c r="BI104">
        <v>5</v>
      </c>
      <c r="BJ104">
        <v>291895</v>
      </c>
      <c r="BK104">
        <v>172491</v>
      </c>
      <c r="BL104" t="s">
        <v>13164</v>
      </c>
      <c r="BN104" t="s">
        <v>13165</v>
      </c>
      <c r="BX104">
        <v>92603</v>
      </c>
    </row>
    <row r="105" spans="1:76" x14ac:dyDescent="0.25">
      <c r="A105">
        <v>92605</v>
      </c>
      <c r="B105">
        <v>140143</v>
      </c>
      <c r="F105" t="s">
        <v>0</v>
      </c>
      <c r="G105" t="s">
        <v>942</v>
      </c>
      <c r="H105" t="s">
        <v>13184</v>
      </c>
      <c r="I105" s="8" t="str">
        <f>HYPERLINK(AT105,"Hb")</f>
        <v>Hb</v>
      </c>
      <c r="K105">
        <v>1</v>
      </c>
      <c r="L105" t="s">
        <v>4</v>
      </c>
      <c r="M105">
        <v>103590</v>
      </c>
      <c r="N105" t="s">
        <v>5</v>
      </c>
      <c r="O105" t="s">
        <v>5</v>
      </c>
      <c r="U105" t="s">
        <v>13132</v>
      </c>
      <c r="V105" s="12">
        <v>3</v>
      </c>
      <c r="W105" t="s">
        <v>12871</v>
      </c>
      <c r="X105" t="s">
        <v>13133</v>
      </c>
      <c r="Y105" s="2" t="s">
        <v>13096</v>
      </c>
      <c r="Z105" s="3">
        <v>14</v>
      </c>
      <c r="AA105" s="4">
        <v>1417</v>
      </c>
      <c r="AB105" s="4" t="s">
        <v>13133</v>
      </c>
      <c r="AC105" t="s">
        <v>13185</v>
      </c>
      <c r="AD105">
        <v>1960</v>
      </c>
      <c r="AE105">
        <v>9</v>
      </c>
      <c r="AF105">
        <v>29</v>
      </c>
      <c r="AG105" t="s">
        <v>2351</v>
      </c>
      <c r="AH105" t="s">
        <v>2351</v>
      </c>
      <c r="AJ105" t="s">
        <v>5</v>
      </c>
      <c r="AK105" t="s">
        <v>12</v>
      </c>
      <c r="AL105">
        <v>44356</v>
      </c>
      <c r="AM105">
        <v>6796071</v>
      </c>
      <c r="AN105" s="4">
        <v>45000</v>
      </c>
      <c r="AO105" s="4">
        <v>6797000</v>
      </c>
      <c r="AP105">
        <v>29733</v>
      </c>
      <c r="AR105">
        <v>105</v>
      </c>
      <c r="AS105" t="s">
        <v>13136</v>
      </c>
      <c r="AT105" t="s">
        <v>13186</v>
      </c>
      <c r="AU105">
        <v>103590</v>
      </c>
      <c r="AW105" s="6" t="s">
        <v>14</v>
      </c>
      <c r="AX105">
        <v>1</v>
      </c>
      <c r="AY105" t="s">
        <v>15</v>
      </c>
      <c r="AZ105" t="s">
        <v>13138</v>
      </c>
      <c r="BA105" t="s">
        <v>13187</v>
      </c>
      <c r="BB105">
        <v>105</v>
      </c>
      <c r="BC105" t="s">
        <v>950</v>
      </c>
      <c r="BD105" t="s">
        <v>951</v>
      </c>
      <c r="BE105">
        <v>1</v>
      </c>
      <c r="BF105" s="5">
        <v>40150</v>
      </c>
      <c r="BG105" s="7" t="s">
        <v>20</v>
      </c>
      <c r="BI105">
        <v>5</v>
      </c>
      <c r="BJ105">
        <v>291897</v>
      </c>
      <c r="BK105">
        <v>172496</v>
      </c>
      <c r="BL105" t="s">
        <v>13188</v>
      </c>
      <c r="BN105" t="s">
        <v>13189</v>
      </c>
      <c r="BX105">
        <v>92605</v>
      </c>
    </row>
    <row r="106" spans="1:76" x14ac:dyDescent="0.25">
      <c r="A106">
        <v>111608</v>
      </c>
      <c r="B106">
        <v>140137</v>
      </c>
      <c r="F106" t="s">
        <v>0</v>
      </c>
      <c r="G106" t="s">
        <v>942</v>
      </c>
      <c r="H106" t="s">
        <v>13216</v>
      </c>
      <c r="I106" s="8" t="str">
        <f>HYPERLINK(AT106,"Hb")</f>
        <v>Hb</v>
      </c>
      <c r="K106">
        <v>1</v>
      </c>
      <c r="L106" t="s">
        <v>4</v>
      </c>
      <c r="M106">
        <v>103590</v>
      </c>
      <c r="N106" t="s">
        <v>5</v>
      </c>
      <c r="O106" t="s">
        <v>5</v>
      </c>
      <c r="U106" t="s">
        <v>13217</v>
      </c>
      <c r="V106" s="12">
        <v>3</v>
      </c>
      <c r="W106" t="s">
        <v>12871</v>
      </c>
      <c r="X106" t="s">
        <v>13199</v>
      </c>
      <c r="Y106" s="2" t="s">
        <v>13096</v>
      </c>
      <c r="Z106" s="3">
        <v>14</v>
      </c>
      <c r="AA106" s="4">
        <v>1419</v>
      </c>
      <c r="AB106" s="4" t="s">
        <v>13200</v>
      </c>
      <c r="AC106" t="s">
        <v>13218</v>
      </c>
      <c r="AD106">
        <v>1929</v>
      </c>
      <c r="AE106">
        <v>7</v>
      </c>
      <c r="AF106">
        <v>11</v>
      </c>
      <c r="AG106" t="s">
        <v>13135</v>
      </c>
      <c r="AH106" t="s">
        <v>13135</v>
      </c>
      <c r="AJ106" t="s">
        <v>5</v>
      </c>
      <c r="AK106" t="s">
        <v>12</v>
      </c>
      <c r="AL106">
        <v>60788</v>
      </c>
      <c r="AM106">
        <v>6821382</v>
      </c>
      <c r="AN106" s="4">
        <v>61000</v>
      </c>
      <c r="AO106" s="4">
        <v>6821000</v>
      </c>
      <c r="AP106">
        <v>41299</v>
      </c>
      <c r="AR106">
        <v>105</v>
      </c>
      <c r="AS106" t="s">
        <v>13219</v>
      </c>
      <c r="AT106" t="s">
        <v>13220</v>
      </c>
      <c r="AU106">
        <v>103590</v>
      </c>
      <c r="AW106" s="6" t="s">
        <v>14</v>
      </c>
      <c r="AX106">
        <v>1</v>
      </c>
      <c r="AY106" t="s">
        <v>15</v>
      </c>
      <c r="AZ106" t="s">
        <v>13221</v>
      </c>
      <c r="BA106" t="s">
        <v>13222</v>
      </c>
      <c r="BB106">
        <v>105</v>
      </c>
      <c r="BC106" t="s">
        <v>950</v>
      </c>
      <c r="BD106" t="s">
        <v>951</v>
      </c>
      <c r="BE106">
        <v>1</v>
      </c>
      <c r="BF106" s="5">
        <v>40150</v>
      </c>
      <c r="BG106" s="7" t="s">
        <v>20</v>
      </c>
      <c r="BI106">
        <v>5</v>
      </c>
      <c r="BJ106">
        <v>291891</v>
      </c>
      <c r="BK106">
        <v>172500</v>
      </c>
      <c r="BL106" t="s">
        <v>13223</v>
      </c>
      <c r="BN106" t="s">
        <v>13224</v>
      </c>
      <c r="BX106">
        <v>111608</v>
      </c>
    </row>
    <row r="107" spans="1:76" x14ac:dyDescent="0.25">
      <c r="A107">
        <v>192890</v>
      </c>
      <c r="B107">
        <v>140144</v>
      </c>
      <c r="F107" t="s">
        <v>0</v>
      </c>
      <c r="G107" t="s">
        <v>942</v>
      </c>
      <c r="H107" t="s">
        <v>13920</v>
      </c>
      <c r="I107" s="8" t="str">
        <f>HYPERLINK(AT107,"Hb")</f>
        <v>Hb</v>
      </c>
      <c r="K107">
        <v>1</v>
      </c>
      <c r="L107" t="s">
        <v>4</v>
      </c>
      <c r="M107">
        <v>103590</v>
      </c>
      <c r="N107" t="s">
        <v>5</v>
      </c>
      <c r="O107" t="s">
        <v>5</v>
      </c>
      <c r="U107" t="s">
        <v>13921</v>
      </c>
      <c r="V107" s="12">
        <v>3</v>
      </c>
      <c r="W107" t="s">
        <v>13827</v>
      </c>
      <c r="X107" t="s">
        <v>13922</v>
      </c>
      <c r="Y107" s="2" t="s">
        <v>13829</v>
      </c>
      <c r="Z107" s="3">
        <v>16</v>
      </c>
      <c r="AA107" s="4">
        <v>1617</v>
      </c>
      <c r="AB107" s="4" t="s">
        <v>13922</v>
      </c>
      <c r="AC107" t="s">
        <v>13923</v>
      </c>
      <c r="AD107">
        <v>1948</v>
      </c>
      <c r="AE107">
        <v>7</v>
      </c>
      <c r="AF107">
        <v>13</v>
      </c>
      <c r="AG107" t="s">
        <v>8707</v>
      </c>
      <c r="AH107" t="s">
        <v>8707</v>
      </c>
      <c r="AJ107" t="s">
        <v>5</v>
      </c>
      <c r="AK107" t="s">
        <v>12</v>
      </c>
      <c r="AL107">
        <v>190431</v>
      </c>
      <c r="AM107">
        <v>7062560</v>
      </c>
      <c r="AN107" s="4">
        <v>191000</v>
      </c>
      <c r="AO107" s="4">
        <v>7063000</v>
      </c>
      <c r="AP107">
        <v>38987</v>
      </c>
      <c r="AR107">
        <v>105</v>
      </c>
      <c r="AS107" t="s">
        <v>13924</v>
      </c>
      <c r="AT107" t="s">
        <v>13925</v>
      </c>
      <c r="AU107">
        <v>103590</v>
      </c>
      <c r="AW107" s="6" t="s">
        <v>14</v>
      </c>
      <c r="AX107">
        <v>1</v>
      </c>
      <c r="AY107" t="s">
        <v>15</v>
      </c>
      <c r="AZ107" t="s">
        <v>13926</v>
      </c>
      <c r="BA107" t="s">
        <v>13927</v>
      </c>
      <c r="BB107">
        <v>105</v>
      </c>
      <c r="BC107" t="s">
        <v>950</v>
      </c>
      <c r="BD107" t="s">
        <v>951</v>
      </c>
      <c r="BE107">
        <v>1</v>
      </c>
      <c r="BF107" s="5">
        <v>40150</v>
      </c>
      <c r="BG107" s="7" t="s">
        <v>20</v>
      </c>
      <c r="BI107">
        <v>5</v>
      </c>
      <c r="BJ107">
        <v>291898</v>
      </c>
      <c r="BK107">
        <v>172532</v>
      </c>
      <c r="BL107" t="s">
        <v>13928</v>
      </c>
      <c r="BN107" t="s">
        <v>13929</v>
      </c>
      <c r="BX107">
        <v>192890</v>
      </c>
    </row>
    <row r="108" spans="1:76" x14ac:dyDescent="0.25">
      <c r="A108">
        <v>462805</v>
      </c>
      <c r="C108">
        <v>1</v>
      </c>
      <c r="F108" t="s">
        <v>0</v>
      </c>
      <c r="G108" t="s">
        <v>35</v>
      </c>
      <c r="H108" t="s">
        <v>36</v>
      </c>
      <c r="I108" t="s">
        <v>3</v>
      </c>
      <c r="K108">
        <v>1</v>
      </c>
      <c r="L108" t="s">
        <v>4</v>
      </c>
      <c r="M108">
        <v>103590</v>
      </c>
      <c r="N108" t="s">
        <v>5</v>
      </c>
      <c r="O108" t="s">
        <v>5</v>
      </c>
      <c r="U108" t="s">
        <v>24</v>
      </c>
      <c r="V108" s="1">
        <v>1</v>
      </c>
      <c r="W108" t="s">
        <v>7</v>
      </c>
      <c r="X108" t="s">
        <v>8</v>
      </c>
      <c r="Y108" s="2" t="s">
        <v>9</v>
      </c>
      <c r="Z108" s="3">
        <v>1</v>
      </c>
      <c r="AA108" s="4">
        <v>101</v>
      </c>
      <c r="AB108" s="4" t="s">
        <v>8</v>
      </c>
      <c r="AC108" t="s">
        <v>37</v>
      </c>
      <c r="AD108">
        <v>2014</v>
      </c>
      <c r="AE108">
        <v>6</v>
      </c>
      <c r="AF108">
        <v>6</v>
      </c>
      <c r="AG108" t="s">
        <v>38</v>
      </c>
      <c r="AH108" t="s">
        <v>38</v>
      </c>
      <c r="AJ108" t="s">
        <v>5</v>
      </c>
      <c r="AK108" t="s">
        <v>12</v>
      </c>
      <c r="AL108">
        <v>291863</v>
      </c>
      <c r="AM108">
        <v>6558925</v>
      </c>
      <c r="AN108" s="4">
        <v>291000</v>
      </c>
      <c r="AO108" s="4">
        <v>6559000</v>
      </c>
      <c r="AP108">
        <v>5</v>
      </c>
      <c r="AR108">
        <v>59</v>
      </c>
      <c r="AU108">
        <v>103590</v>
      </c>
      <c r="AW108" s="6" t="s">
        <v>14</v>
      </c>
      <c r="AX108">
        <v>1</v>
      </c>
      <c r="AY108" t="s">
        <v>15</v>
      </c>
      <c r="AZ108" t="s">
        <v>39</v>
      </c>
      <c r="BA108" t="s">
        <v>36</v>
      </c>
      <c r="BB108">
        <v>59</v>
      </c>
      <c r="BC108" t="s">
        <v>35</v>
      </c>
      <c r="BD108" t="s">
        <v>40</v>
      </c>
      <c r="BF108" s="5">
        <v>43961</v>
      </c>
      <c r="BG108" s="7" t="s">
        <v>20</v>
      </c>
      <c r="BI108">
        <v>4</v>
      </c>
      <c r="BJ108">
        <v>386908</v>
      </c>
      <c r="BL108" t="s">
        <v>41</v>
      </c>
      <c r="BX108">
        <v>462805</v>
      </c>
    </row>
    <row r="109" spans="1:76" x14ac:dyDescent="0.25">
      <c r="A109">
        <v>391911</v>
      </c>
      <c r="C109">
        <v>1</v>
      </c>
      <c r="D109">
        <v>1</v>
      </c>
      <c r="E109">
        <v>1</v>
      </c>
      <c r="F109" t="s">
        <v>0</v>
      </c>
      <c r="G109" t="s">
        <v>35</v>
      </c>
      <c r="H109" t="s">
        <v>679</v>
      </c>
      <c r="I109" t="s">
        <v>3</v>
      </c>
      <c r="K109">
        <v>1</v>
      </c>
      <c r="L109" t="s">
        <v>4</v>
      </c>
      <c r="M109">
        <v>103590</v>
      </c>
      <c r="N109" t="s">
        <v>5</v>
      </c>
      <c r="O109" t="s">
        <v>5</v>
      </c>
      <c r="U109" t="s">
        <v>680</v>
      </c>
      <c r="V109" s="1">
        <v>1</v>
      </c>
      <c r="W109" t="s">
        <v>7</v>
      </c>
      <c r="X109" t="s">
        <v>621</v>
      </c>
      <c r="Y109" s="2" t="s">
        <v>9</v>
      </c>
      <c r="Z109" s="3">
        <v>1</v>
      </c>
      <c r="AA109" s="4">
        <v>106</v>
      </c>
      <c r="AB109" s="4" t="s">
        <v>621</v>
      </c>
      <c r="AC109" t="s">
        <v>681</v>
      </c>
      <c r="AD109">
        <v>2017</v>
      </c>
      <c r="AE109">
        <v>7</v>
      </c>
      <c r="AF109">
        <v>27</v>
      </c>
      <c r="AG109" t="s">
        <v>682</v>
      </c>
      <c r="AH109" t="s">
        <v>682</v>
      </c>
      <c r="AJ109" t="s">
        <v>5</v>
      </c>
      <c r="AK109" t="s">
        <v>12</v>
      </c>
      <c r="AL109">
        <v>265274</v>
      </c>
      <c r="AM109">
        <v>6568083</v>
      </c>
      <c r="AN109" s="4">
        <v>265000</v>
      </c>
      <c r="AO109" s="4">
        <v>6569000</v>
      </c>
      <c r="AP109">
        <v>10</v>
      </c>
      <c r="AR109">
        <v>59</v>
      </c>
      <c r="AU109">
        <v>103590</v>
      </c>
      <c r="AW109" s="6" t="s">
        <v>14</v>
      </c>
      <c r="AX109">
        <v>1</v>
      </c>
      <c r="AY109" t="s">
        <v>15</v>
      </c>
      <c r="AZ109" t="s">
        <v>683</v>
      </c>
      <c r="BA109" t="s">
        <v>679</v>
      </c>
      <c r="BB109">
        <v>59</v>
      </c>
      <c r="BC109" t="s">
        <v>35</v>
      </c>
      <c r="BD109" t="s">
        <v>40</v>
      </c>
      <c r="BF109" s="5">
        <v>44300</v>
      </c>
      <c r="BG109" s="7" t="s">
        <v>20</v>
      </c>
      <c r="BI109">
        <v>4</v>
      </c>
      <c r="BJ109">
        <v>389263</v>
      </c>
      <c r="BL109" t="s">
        <v>684</v>
      </c>
      <c r="BX109">
        <v>391911</v>
      </c>
    </row>
    <row r="110" spans="1:76" x14ac:dyDescent="0.25">
      <c r="A110">
        <v>420186</v>
      </c>
      <c r="C110">
        <v>1</v>
      </c>
      <c r="D110">
        <v>1</v>
      </c>
      <c r="E110">
        <v>1</v>
      </c>
      <c r="F110" t="s">
        <v>0</v>
      </c>
      <c r="G110" t="s">
        <v>35</v>
      </c>
      <c r="H110" t="s">
        <v>837</v>
      </c>
      <c r="I110" t="s">
        <v>3</v>
      </c>
      <c r="K110">
        <v>1</v>
      </c>
      <c r="L110" t="s">
        <v>4</v>
      </c>
      <c r="M110">
        <v>103590</v>
      </c>
      <c r="N110" t="s">
        <v>5</v>
      </c>
      <c r="O110" t="s">
        <v>5</v>
      </c>
      <c r="U110" t="s">
        <v>838</v>
      </c>
      <c r="V110" s="1">
        <v>1</v>
      </c>
      <c r="W110" t="s">
        <v>7</v>
      </c>
      <c r="X110" t="s">
        <v>725</v>
      </c>
      <c r="Y110" s="2" t="s">
        <v>9</v>
      </c>
      <c r="Z110" s="3">
        <v>1</v>
      </c>
      <c r="AA110" s="4">
        <v>111</v>
      </c>
      <c r="AB110" s="4" t="s">
        <v>725</v>
      </c>
      <c r="AC110" t="s">
        <v>839</v>
      </c>
      <c r="AD110">
        <v>2017</v>
      </c>
      <c r="AE110">
        <v>9</v>
      </c>
      <c r="AF110">
        <v>11</v>
      </c>
      <c r="AG110" t="s">
        <v>840</v>
      </c>
      <c r="AH110" t="s">
        <v>840</v>
      </c>
      <c r="AJ110" t="s">
        <v>5</v>
      </c>
      <c r="AK110" t="s">
        <v>12</v>
      </c>
      <c r="AL110">
        <v>271423</v>
      </c>
      <c r="AM110">
        <v>6552262</v>
      </c>
      <c r="AN110" s="4">
        <v>271000</v>
      </c>
      <c r="AO110" s="4">
        <v>6553000</v>
      </c>
      <c r="AP110">
        <v>10</v>
      </c>
      <c r="AR110">
        <v>59</v>
      </c>
      <c r="AU110">
        <v>103590</v>
      </c>
      <c r="AW110" s="6" t="s">
        <v>14</v>
      </c>
      <c r="AX110">
        <v>1</v>
      </c>
      <c r="AY110" t="s">
        <v>15</v>
      </c>
      <c r="AZ110" t="s">
        <v>841</v>
      </c>
      <c r="BA110" t="s">
        <v>837</v>
      </c>
      <c r="BB110">
        <v>59</v>
      </c>
      <c r="BC110" t="s">
        <v>35</v>
      </c>
      <c r="BD110" t="s">
        <v>40</v>
      </c>
      <c r="BF110" s="5">
        <v>44300</v>
      </c>
      <c r="BG110" s="7" t="s">
        <v>20</v>
      </c>
      <c r="BI110">
        <v>4</v>
      </c>
      <c r="BJ110">
        <v>389767</v>
      </c>
      <c r="BL110" t="s">
        <v>842</v>
      </c>
      <c r="BX110">
        <v>420186</v>
      </c>
    </row>
    <row r="111" spans="1:76" x14ac:dyDescent="0.25">
      <c r="A111">
        <v>416773</v>
      </c>
      <c r="C111">
        <v>1</v>
      </c>
      <c r="F111" t="s">
        <v>0</v>
      </c>
      <c r="G111" t="s">
        <v>35</v>
      </c>
      <c r="H111" t="s">
        <v>851</v>
      </c>
      <c r="I111" t="s">
        <v>3</v>
      </c>
      <c r="K111">
        <v>1</v>
      </c>
      <c r="L111" t="s">
        <v>4</v>
      </c>
      <c r="M111">
        <v>103590</v>
      </c>
      <c r="N111" t="s">
        <v>5</v>
      </c>
      <c r="O111" t="s">
        <v>5</v>
      </c>
      <c r="U111" t="s">
        <v>844</v>
      </c>
      <c r="V111" s="1">
        <v>1</v>
      </c>
      <c r="W111" t="s">
        <v>7</v>
      </c>
      <c r="X111" t="s">
        <v>725</v>
      </c>
      <c r="Y111" s="2" t="s">
        <v>9</v>
      </c>
      <c r="Z111" s="3">
        <v>1</v>
      </c>
      <c r="AA111" s="4">
        <v>111</v>
      </c>
      <c r="AB111" s="4" t="s">
        <v>725</v>
      </c>
      <c r="AC111" t="s">
        <v>852</v>
      </c>
      <c r="AD111">
        <v>2017</v>
      </c>
      <c r="AE111">
        <v>7</v>
      </c>
      <c r="AF111">
        <v>24</v>
      </c>
      <c r="AG111" t="s">
        <v>682</v>
      </c>
      <c r="AH111" t="s">
        <v>682</v>
      </c>
      <c r="AJ111" t="s">
        <v>5</v>
      </c>
      <c r="AK111" t="s">
        <v>12</v>
      </c>
      <c r="AL111">
        <v>270413</v>
      </c>
      <c r="AM111">
        <v>6555146</v>
      </c>
      <c r="AN111" s="4">
        <v>271000</v>
      </c>
      <c r="AO111" s="4">
        <v>6555000</v>
      </c>
      <c r="AP111">
        <v>10</v>
      </c>
      <c r="AR111">
        <v>59</v>
      </c>
      <c r="AU111">
        <v>103590</v>
      </c>
      <c r="AW111" s="6" t="s">
        <v>14</v>
      </c>
      <c r="AX111">
        <v>1</v>
      </c>
      <c r="AY111" t="s">
        <v>15</v>
      </c>
      <c r="AZ111" t="s">
        <v>853</v>
      </c>
      <c r="BA111" t="s">
        <v>851</v>
      </c>
      <c r="BB111">
        <v>59</v>
      </c>
      <c r="BC111" t="s">
        <v>35</v>
      </c>
      <c r="BD111" t="s">
        <v>40</v>
      </c>
      <c r="BF111" s="5">
        <v>44300</v>
      </c>
      <c r="BG111" s="7" t="s">
        <v>20</v>
      </c>
      <c r="BI111">
        <v>4</v>
      </c>
      <c r="BJ111">
        <v>389192</v>
      </c>
      <c r="BL111" t="s">
        <v>854</v>
      </c>
      <c r="BX111">
        <v>416773</v>
      </c>
    </row>
    <row r="112" spans="1:76" x14ac:dyDescent="0.25">
      <c r="A112">
        <v>416901</v>
      </c>
      <c r="C112">
        <v>1</v>
      </c>
      <c r="F112" t="s">
        <v>0</v>
      </c>
      <c r="G112" t="s">
        <v>35</v>
      </c>
      <c r="H112" t="s">
        <v>855</v>
      </c>
      <c r="I112" t="s">
        <v>3</v>
      </c>
      <c r="K112">
        <v>1</v>
      </c>
      <c r="L112" t="s">
        <v>4</v>
      </c>
      <c r="M112">
        <v>103590</v>
      </c>
      <c r="N112" t="s">
        <v>5</v>
      </c>
      <c r="O112" t="s">
        <v>5</v>
      </c>
      <c r="U112" t="s">
        <v>844</v>
      </c>
      <c r="V112" s="1">
        <v>1</v>
      </c>
      <c r="W112" t="s">
        <v>7</v>
      </c>
      <c r="X112" t="s">
        <v>725</v>
      </c>
      <c r="Y112" s="2" t="s">
        <v>9</v>
      </c>
      <c r="Z112" s="3">
        <v>1</v>
      </c>
      <c r="AA112" s="4">
        <v>111</v>
      </c>
      <c r="AB112" s="4" t="s">
        <v>725</v>
      </c>
      <c r="AC112" t="s">
        <v>856</v>
      </c>
      <c r="AD112">
        <v>2017</v>
      </c>
      <c r="AE112">
        <v>7</v>
      </c>
      <c r="AF112">
        <v>24</v>
      </c>
      <c r="AG112" t="s">
        <v>682</v>
      </c>
      <c r="AH112" t="s">
        <v>682</v>
      </c>
      <c r="AJ112" t="s">
        <v>5</v>
      </c>
      <c r="AK112" t="s">
        <v>12</v>
      </c>
      <c r="AL112">
        <v>270451</v>
      </c>
      <c r="AM112">
        <v>6555242</v>
      </c>
      <c r="AN112" s="4">
        <v>271000</v>
      </c>
      <c r="AO112" s="4">
        <v>6555000</v>
      </c>
      <c r="AP112">
        <v>10</v>
      </c>
      <c r="AR112">
        <v>59</v>
      </c>
      <c r="AU112">
        <v>103590</v>
      </c>
      <c r="AW112" s="6" t="s">
        <v>14</v>
      </c>
      <c r="AX112">
        <v>1</v>
      </c>
      <c r="AY112" t="s">
        <v>15</v>
      </c>
      <c r="AZ112" t="s">
        <v>857</v>
      </c>
      <c r="BA112" t="s">
        <v>855</v>
      </c>
      <c r="BB112">
        <v>59</v>
      </c>
      <c r="BC112" t="s">
        <v>35</v>
      </c>
      <c r="BD112" t="s">
        <v>40</v>
      </c>
      <c r="BF112" s="5">
        <v>44300</v>
      </c>
      <c r="BG112" s="7" t="s">
        <v>20</v>
      </c>
      <c r="BI112">
        <v>4</v>
      </c>
      <c r="BJ112">
        <v>389195</v>
      </c>
      <c r="BL112" t="s">
        <v>858</v>
      </c>
      <c r="BX112">
        <v>416901</v>
      </c>
    </row>
    <row r="113" spans="1:76" x14ac:dyDescent="0.25">
      <c r="A113">
        <v>419621</v>
      </c>
      <c r="C113">
        <v>1</v>
      </c>
      <c r="F113" t="s">
        <v>0</v>
      </c>
      <c r="G113" t="s">
        <v>35</v>
      </c>
      <c r="H113" t="s">
        <v>859</v>
      </c>
      <c r="I113" t="s">
        <v>3</v>
      </c>
      <c r="K113">
        <v>1</v>
      </c>
      <c r="L113" t="s">
        <v>4</v>
      </c>
      <c r="M113">
        <v>103590</v>
      </c>
      <c r="N113" t="s">
        <v>5</v>
      </c>
      <c r="O113" t="s">
        <v>5</v>
      </c>
      <c r="U113" t="s">
        <v>844</v>
      </c>
      <c r="V113" s="1">
        <v>1</v>
      </c>
      <c r="W113" t="s">
        <v>7</v>
      </c>
      <c r="X113" t="s">
        <v>725</v>
      </c>
      <c r="Y113" s="2" t="s">
        <v>9</v>
      </c>
      <c r="Z113" s="3">
        <v>1</v>
      </c>
      <c r="AA113" s="4">
        <v>111</v>
      </c>
      <c r="AB113" s="4" t="s">
        <v>725</v>
      </c>
      <c r="AC113" t="s">
        <v>860</v>
      </c>
      <c r="AD113">
        <v>2017</v>
      </c>
      <c r="AE113">
        <v>9</v>
      </c>
      <c r="AF113">
        <v>14</v>
      </c>
      <c r="AG113" t="s">
        <v>840</v>
      </c>
      <c r="AH113" t="s">
        <v>840</v>
      </c>
      <c r="AJ113" t="s">
        <v>5</v>
      </c>
      <c r="AK113" t="s">
        <v>12</v>
      </c>
      <c r="AL113">
        <v>271220</v>
      </c>
      <c r="AM113">
        <v>6554976</v>
      </c>
      <c r="AN113" s="4">
        <v>271000</v>
      </c>
      <c r="AO113" s="4">
        <v>6555000</v>
      </c>
      <c r="AP113">
        <v>10</v>
      </c>
      <c r="AR113">
        <v>59</v>
      </c>
      <c r="AU113">
        <v>103590</v>
      </c>
      <c r="AW113" s="6" t="s">
        <v>14</v>
      </c>
      <c r="AX113">
        <v>1</v>
      </c>
      <c r="AY113" t="s">
        <v>15</v>
      </c>
      <c r="AZ113" t="s">
        <v>861</v>
      </c>
      <c r="BA113" t="s">
        <v>859</v>
      </c>
      <c r="BB113">
        <v>59</v>
      </c>
      <c r="BC113" t="s">
        <v>35</v>
      </c>
      <c r="BD113" t="s">
        <v>40</v>
      </c>
      <c r="BF113" s="5">
        <v>44300</v>
      </c>
      <c r="BG113" s="7" t="s">
        <v>20</v>
      </c>
      <c r="BI113">
        <v>4</v>
      </c>
      <c r="BJ113">
        <v>389794</v>
      </c>
      <c r="BL113" t="s">
        <v>862</v>
      </c>
      <c r="BX113">
        <v>419621</v>
      </c>
    </row>
    <row r="114" spans="1:76" x14ac:dyDescent="0.25">
      <c r="A114">
        <v>418028</v>
      </c>
      <c r="C114">
        <v>1</v>
      </c>
      <c r="D114">
        <v>1</v>
      </c>
      <c r="E114">
        <v>1</v>
      </c>
      <c r="F114" t="s">
        <v>0</v>
      </c>
      <c r="G114" t="s">
        <v>35</v>
      </c>
      <c r="H114" t="s">
        <v>863</v>
      </c>
      <c r="I114" t="s">
        <v>3</v>
      </c>
      <c r="K114">
        <v>1</v>
      </c>
      <c r="L114" t="s">
        <v>4</v>
      </c>
      <c r="M114">
        <v>103590</v>
      </c>
      <c r="N114" t="s">
        <v>5</v>
      </c>
      <c r="O114" t="s">
        <v>5</v>
      </c>
      <c r="U114" t="s">
        <v>864</v>
      </c>
      <c r="V114" s="1">
        <v>1</v>
      </c>
      <c r="W114" t="s">
        <v>7</v>
      </c>
      <c r="X114" t="s">
        <v>725</v>
      </c>
      <c r="Y114" s="2" t="s">
        <v>9</v>
      </c>
      <c r="Z114" s="3">
        <v>1</v>
      </c>
      <c r="AA114" s="4">
        <v>111</v>
      </c>
      <c r="AB114" s="4" t="s">
        <v>725</v>
      </c>
      <c r="AC114" t="s">
        <v>865</v>
      </c>
      <c r="AD114">
        <v>2017</v>
      </c>
      <c r="AE114">
        <v>7</v>
      </c>
      <c r="AF114">
        <v>20</v>
      </c>
      <c r="AG114" t="s">
        <v>682</v>
      </c>
      <c r="AH114" t="s">
        <v>682</v>
      </c>
      <c r="AJ114" t="s">
        <v>5</v>
      </c>
      <c r="AK114" t="s">
        <v>12</v>
      </c>
      <c r="AL114">
        <v>270836</v>
      </c>
      <c r="AM114">
        <v>6556545</v>
      </c>
      <c r="AN114" s="4">
        <v>271000</v>
      </c>
      <c r="AO114" s="4">
        <v>6557000</v>
      </c>
      <c r="AP114">
        <v>10</v>
      </c>
      <c r="AR114">
        <v>59</v>
      </c>
      <c r="AU114">
        <v>103590</v>
      </c>
      <c r="AW114" s="6" t="s">
        <v>14</v>
      </c>
      <c r="AX114">
        <v>1</v>
      </c>
      <c r="AY114" t="s">
        <v>15</v>
      </c>
      <c r="AZ114" t="s">
        <v>866</v>
      </c>
      <c r="BA114" t="s">
        <v>863</v>
      </c>
      <c r="BB114">
        <v>59</v>
      </c>
      <c r="BC114" t="s">
        <v>35</v>
      </c>
      <c r="BD114" t="s">
        <v>40</v>
      </c>
      <c r="BF114" s="5">
        <v>44300</v>
      </c>
      <c r="BG114" s="7" t="s">
        <v>20</v>
      </c>
      <c r="BI114">
        <v>4</v>
      </c>
      <c r="BJ114">
        <v>389181</v>
      </c>
      <c r="BL114" t="s">
        <v>867</v>
      </c>
      <c r="BX114">
        <v>418028</v>
      </c>
    </row>
    <row r="115" spans="1:76" x14ac:dyDescent="0.25">
      <c r="A115">
        <v>426090</v>
      </c>
      <c r="C115">
        <v>1</v>
      </c>
      <c r="F115" t="s">
        <v>0</v>
      </c>
      <c r="G115" t="s">
        <v>35</v>
      </c>
      <c r="H115" t="s">
        <v>874</v>
      </c>
      <c r="I115" t="s">
        <v>3</v>
      </c>
      <c r="K115">
        <v>1</v>
      </c>
      <c r="L115" t="s">
        <v>4</v>
      </c>
      <c r="M115">
        <v>103590</v>
      </c>
      <c r="N115" t="s">
        <v>5</v>
      </c>
      <c r="O115" t="s">
        <v>5</v>
      </c>
      <c r="U115" t="s">
        <v>869</v>
      </c>
      <c r="V115" s="1">
        <v>1</v>
      </c>
      <c r="W115" t="s">
        <v>7</v>
      </c>
      <c r="X115" t="s">
        <v>725</v>
      </c>
      <c r="Y115" s="2" t="s">
        <v>9</v>
      </c>
      <c r="Z115" s="3">
        <v>1</v>
      </c>
      <c r="AA115" s="4">
        <v>111</v>
      </c>
      <c r="AB115" s="4" t="s">
        <v>725</v>
      </c>
      <c r="AC115" t="s">
        <v>875</v>
      </c>
      <c r="AD115">
        <v>2017</v>
      </c>
      <c r="AE115">
        <v>6</v>
      </c>
      <c r="AF115">
        <v>19</v>
      </c>
      <c r="AG115" t="s">
        <v>840</v>
      </c>
      <c r="AH115" t="s">
        <v>840</v>
      </c>
      <c r="AJ115" t="s">
        <v>5</v>
      </c>
      <c r="AK115" t="s">
        <v>12</v>
      </c>
      <c r="AL115">
        <v>273339</v>
      </c>
      <c r="AM115">
        <v>6549702</v>
      </c>
      <c r="AN115" s="4">
        <v>273000</v>
      </c>
      <c r="AO115" s="4">
        <v>6549000</v>
      </c>
      <c r="AP115">
        <v>10</v>
      </c>
      <c r="AR115">
        <v>59</v>
      </c>
      <c r="AU115">
        <v>103590</v>
      </c>
      <c r="AW115" s="6" t="s">
        <v>14</v>
      </c>
      <c r="AX115">
        <v>1</v>
      </c>
      <c r="AY115" t="s">
        <v>15</v>
      </c>
      <c r="AZ115" t="s">
        <v>876</v>
      </c>
      <c r="BA115" t="s">
        <v>874</v>
      </c>
      <c r="BB115">
        <v>59</v>
      </c>
      <c r="BC115" t="s">
        <v>35</v>
      </c>
      <c r="BD115" t="s">
        <v>40</v>
      </c>
      <c r="BF115" s="5">
        <v>44300</v>
      </c>
      <c r="BG115" s="7" t="s">
        <v>20</v>
      </c>
      <c r="BI115">
        <v>4</v>
      </c>
      <c r="BJ115">
        <v>389541</v>
      </c>
      <c r="BL115" t="s">
        <v>877</v>
      </c>
      <c r="BX115">
        <v>426090</v>
      </c>
    </row>
    <row r="116" spans="1:76" x14ac:dyDescent="0.25">
      <c r="A116">
        <v>427374</v>
      </c>
      <c r="C116">
        <v>1</v>
      </c>
      <c r="F116" t="s">
        <v>0</v>
      </c>
      <c r="G116" t="s">
        <v>35</v>
      </c>
      <c r="H116" t="s">
        <v>878</v>
      </c>
      <c r="I116" t="s">
        <v>3</v>
      </c>
      <c r="K116">
        <v>1</v>
      </c>
      <c r="L116" t="s">
        <v>4</v>
      </c>
      <c r="M116">
        <v>103590</v>
      </c>
      <c r="N116" t="s">
        <v>5</v>
      </c>
      <c r="O116" t="s">
        <v>5</v>
      </c>
      <c r="U116" t="s">
        <v>869</v>
      </c>
      <c r="V116" s="1">
        <v>1</v>
      </c>
      <c r="W116" t="s">
        <v>7</v>
      </c>
      <c r="X116" t="s">
        <v>725</v>
      </c>
      <c r="Y116" s="2" t="s">
        <v>9</v>
      </c>
      <c r="Z116" s="3">
        <v>1</v>
      </c>
      <c r="AA116" s="4">
        <v>111</v>
      </c>
      <c r="AB116" s="4" t="s">
        <v>725</v>
      </c>
      <c r="AC116" t="s">
        <v>879</v>
      </c>
      <c r="AD116">
        <v>2017</v>
      </c>
      <c r="AE116">
        <v>7</v>
      </c>
      <c r="AF116">
        <v>21</v>
      </c>
      <c r="AG116" t="s">
        <v>840</v>
      </c>
      <c r="AH116" t="s">
        <v>840</v>
      </c>
      <c r="AJ116" t="s">
        <v>5</v>
      </c>
      <c r="AK116" t="s">
        <v>12</v>
      </c>
      <c r="AL116">
        <v>273703</v>
      </c>
      <c r="AM116">
        <v>6549971</v>
      </c>
      <c r="AN116" s="4">
        <v>273000</v>
      </c>
      <c r="AO116" s="4">
        <v>6549000</v>
      </c>
      <c r="AP116">
        <v>10</v>
      </c>
      <c r="AR116">
        <v>59</v>
      </c>
      <c r="AU116">
        <v>103590</v>
      </c>
      <c r="AW116" s="6" t="s">
        <v>14</v>
      </c>
      <c r="AX116">
        <v>1</v>
      </c>
      <c r="AY116" t="s">
        <v>15</v>
      </c>
      <c r="AZ116" t="s">
        <v>880</v>
      </c>
      <c r="BA116" t="s">
        <v>878</v>
      </c>
      <c r="BB116">
        <v>59</v>
      </c>
      <c r="BC116" t="s">
        <v>35</v>
      </c>
      <c r="BD116" t="s">
        <v>40</v>
      </c>
      <c r="BF116" s="5">
        <v>44300</v>
      </c>
      <c r="BG116" s="7" t="s">
        <v>20</v>
      </c>
      <c r="BI116">
        <v>4</v>
      </c>
      <c r="BJ116">
        <v>389573</v>
      </c>
      <c r="BL116" t="s">
        <v>881</v>
      </c>
      <c r="BX116">
        <v>427374</v>
      </c>
    </row>
    <row r="117" spans="1:76" x14ac:dyDescent="0.25">
      <c r="A117">
        <v>425328</v>
      </c>
      <c r="C117">
        <v>1</v>
      </c>
      <c r="F117" t="s">
        <v>0</v>
      </c>
      <c r="G117" t="s">
        <v>35</v>
      </c>
      <c r="H117" t="s">
        <v>882</v>
      </c>
      <c r="I117" t="s">
        <v>3</v>
      </c>
      <c r="K117">
        <v>1</v>
      </c>
      <c r="L117" t="s">
        <v>4</v>
      </c>
      <c r="M117">
        <v>103590</v>
      </c>
      <c r="N117" t="s">
        <v>5</v>
      </c>
      <c r="O117" t="s">
        <v>5</v>
      </c>
      <c r="U117" t="s">
        <v>869</v>
      </c>
      <c r="V117" s="1">
        <v>1</v>
      </c>
      <c r="W117" t="s">
        <v>7</v>
      </c>
      <c r="X117" t="s">
        <v>725</v>
      </c>
      <c r="Y117" s="2" t="s">
        <v>9</v>
      </c>
      <c r="Z117" s="3">
        <v>1</v>
      </c>
      <c r="AA117" s="4">
        <v>111</v>
      </c>
      <c r="AB117" s="4" t="s">
        <v>725</v>
      </c>
      <c r="AC117" t="s">
        <v>875</v>
      </c>
      <c r="AD117">
        <v>2017</v>
      </c>
      <c r="AE117">
        <v>7</v>
      </c>
      <c r="AF117">
        <v>21</v>
      </c>
      <c r="AG117" t="s">
        <v>840</v>
      </c>
      <c r="AH117" t="s">
        <v>840</v>
      </c>
      <c r="AJ117" t="s">
        <v>5</v>
      </c>
      <c r="AK117" t="s">
        <v>12</v>
      </c>
      <c r="AL117">
        <v>273115</v>
      </c>
      <c r="AM117">
        <v>6549579</v>
      </c>
      <c r="AN117" s="4">
        <v>273000</v>
      </c>
      <c r="AO117" s="4">
        <v>6549000</v>
      </c>
      <c r="AP117">
        <v>10</v>
      </c>
      <c r="AR117">
        <v>59</v>
      </c>
      <c r="AU117">
        <v>103590</v>
      </c>
      <c r="AW117" s="6" t="s">
        <v>14</v>
      </c>
      <c r="AX117">
        <v>1</v>
      </c>
      <c r="AY117" t="s">
        <v>15</v>
      </c>
      <c r="AZ117" t="s">
        <v>883</v>
      </c>
      <c r="BA117" t="s">
        <v>882</v>
      </c>
      <c r="BB117">
        <v>59</v>
      </c>
      <c r="BC117" t="s">
        <v>35</v>
      </c>
      <c r="BD117" t="s">
        <v>40</v>
      </c>
      <c r="BF117" s="5">
        <v>44300</v>
      </c>
      <c r="BG117" s="7" t="s">
        <v>20</v>
      </c>
      <c r="BI117">
        <v>4</v>
      </c>
      <c r="BJ117">
        <v>389575</v>
      </c>
      <c r="BL117" t="s">
        <v>884</v>
      </c>
      <c r="BX117">
        <v>425328</v>
      </c>
    </row>
    <row r="118" spans="1:76" x14ac:dyDescent="0.25">
      <c r="A118">
        <v>424980</v>
      </c>
      <c r="C118">
        <v>1</v>
      </c>
      <c r="F118" t="s">
        <v>0</v>
      </c>
      <c r="G118" t="s">
        <v>35</v>
      </c>
      <c r="H118" t="s">
        <v>885</v>
      </c>
      <c r="I118" t="s">
        <v>3</v>
      </c>
      <c r="K118">
        <v>1</v>
      </c>
      <c r="L118" t="s">
        <v>4</v>
      </c>
      <c r="M118">
        <v>103590</v>
      </c>
      <c r="N118" t="s">
        <v>5</v>
      </c>
      <c r="O118" t="s">
        <v>5</v>
      </c>
      <c r="U118" t="s">
        <v>869</v>
      </c>
      <c r="V118" s="1">
        <v>1</v>
      </c>
      <c r="W118" t="s">
        <v>7</v>
      </c>
      <c r="X118" t="s">
        <v>725</v>
      </c>
      <c r="Y118" s="2" t="s">
        <v>9</v>
      </c>
      <c r="Z118" s="3">
        <v>1</v>
      </c>
      <c r="AA118" s="4">
        <v>111</v>
      </c>
      <c r="AB118" s="4" t="s">
        <v>725</v>
      </c>
      <c r="AC118" t="s">
        <v>886</v>
      </c>
      <c r="AD118">
        <v>2017</v>
      </c>
      <c r="AE118">
        <v>7</v>
      </c>
      <c r="AF118">
        <v>21</v>
      </c>
      <c r="AG118" t="s">
        <v>840</v>
      </c>
      <c r="AH118" t="s">
        <v>840</v>
      </c>
      <c r="AJ118" t="s">
        <v>5</v>
      </c>
      <c r="AK118" t="s">
        <v>12</v>
      </c>
      <c r="AL118">
        <v>273026</v>
      </c>
      <c r="AM118">
        <v>6549536</v>
      </c>
      <c r="AN118" s="4">
        <v>273000</v>
      </c>
      <c r="AO118" s="4">
        <v>6549000</v>
      </c>
      <c r="AP118">
        <v>10</v>
      </c>
      <c r="AR118">
        <v>59</v>
      </c>
      <c r="AU118">
        <v>103590</v>
      </c>
      <c r="AW118" s="6" t="s">
        <v>14</v>
      </c>
      <c r="AX118">
        <v>1</v>
      </c>
      <c r="AY118" t="s">
        <v>15</v>
      </c>
      <c r="AZ118" t="s">
        <v>887</v>
      </c>
      <c r="BA118" t="s">
        <v>885</v>
      </c>
      <c r="BB118">
        <v>59</v>
      </c>
      <c r="BC118" t="s">
        <v>35</v>
      </c>
      <c r="BD118" t="s">
        <v>40</v>
      </c>
      <c r="BF118" s="5">
        <v>44300</v>
      </c>
      <c r="BG118" s="7" t="s">
        <v>20</v>
      </c>
      <c r="BI118">
        <v>4</v>
      </c>
      <c r="BJ118">
        <v>389577</v>
      </c>
      <c r="BL118" t="s">
        <v>888</v>
      </c>
      <c r="BX118">
        <v>424980</v>
      </c>
    </row>
    <row r="119" spans="1:76" x14ac:dyDescent="0.25">
      <c r="A119">
        <v>427881</v>
      </c>
      <c r="C119">
        <v>1</v>
      </c>
      <c r="D119">
        <v>1</v>
      </c>
      <c r="E119">
        <v>1</v>
      </c>
      <c r="F119" t="s">
        <v>0</v>
      </c>
      <c r="G119" t="s">
        <v>35</v>
      </c>
      <c r="H119" t="s">
        <v>910</v>
      </c>
      <c r="I119" t="s">
        <v>3</v>
      </c>
      <c r="K119">
        <v>1</v>
      </c>
      <c r="L119" t="s">
        <v>4</v>
      </c>
      <c r="M119">
        <v>103590</v>
      </c>
      <c r="N119" t="s">
        <v>5</v>
      </c>
      <c r="O119" t="s">
        <v>5</v>
      </c>
      <c r="U119" t="s">
        <v>911</v>
      </c>
      <c r="V119" s="1">
        <v>1</v>
      </c>
      <c r="W119" t="s">
        <v>7</v>
      </c>
      <c r="X119" t="s">
        <v>725</v>
      </c>
      <c r="Y119" s="2" t="s">
        <v>9</v>
      </c>
      <c r="Z119" s="3">
        <v>1</v>
      </c>
      <c r="AA119" s="4">
        <v>111</v>
      </c>
      <c r="AB119" s="4" t="s">
        <v>725</v>
      </c>
      <c r="AC119" t="s">
        <v>912</v>
      </c>
      <c r="AD119">
        <v>2017</v>
      </c>
      <c r="AE119">
        <v>7</v>
      </c>
      <c r="AF119">
        <v>20</v>
      </c>
      <c r="AG119" t="s">
        <v>840</v>
      </c>
      <c r="AH119" t="s">
        <v>840</v>
      </c>
      <c r="AJ119" t="s">
        <v>5</v>
      </c>
      <c r="AK119" t="s">
        <v>12</v>
      </c>
      <c r="AL119">
        <v>273943</v>
      </c>
      <c r="AM119">
        <v>6550623</v>
      </c>
      <c r="AN119" s="4">
        <v>273000</v>
      </c>
      <c r="AO119" s="4">
        <v>6551000</v>
      </c>
      <c r="AP119">
        <v>10</v>
      </c>
      <c r="AR119">
        <v>59</v>
      </c>
      <c r="AU119">
        <v>103590</v>
      </c>
      <c r="AW119" s="6" t="s">
        <v>14</v>
      </c>
      <c r="AX119">
        <v>1</v>
      </c>
      <c r="AY119" t="s">
        <v>15</v>
      </c>
      <c r="AZ119" t="s">
        <v>913</v>
      </c>
      <c r="BA119" t="s">
        <v>910</v>
      </c>
      <c r="BB119">
        <v>59</v>
      </c>
      <c r="BC119" t="s">
        <v>35</v>
      </c>
      <c r="BD119" t="s">
        <v>40</v>
      </c>
      <c r="BF119" s="5">
        <v>44300</v>
      </c>
      <c r="BG119" s="7" t="s">
        <v>20</v>
      </c>
      <c r="BI119">
        <v>4</v>
      </c>
      <c r="BJ119">
        <v>389566</v>
      </c>
      <c r="BL119" t="s">
        <v>914</v>
      </c>
      <c r="BX119">
        <v>427881</v>
      </c>
    </row>
    <row r="120" spans="1:76" x14ac:dyDescent="0.25">
      <c r="A120">
        <v>427710</v>
      </c>
      <c r="C120">
        <v>1</v>
      </c>
      <c r="D120">
        <v>1</v>
      </c>
      <c r="E120">
        <v>2</v>
      </c>
      <c r="F120" t="s">
        <v>0</v>
      </c>
      <c r="G120" t="s">
        <v>35</v>
      </c>
      <c r="H120" t="s">
        <v>915</v>
      </c>
      <c r="I120" t="s">
        <v>3</v>
      </c>
      <c r="K120">
        <v>1</v>
      </c>
      <c r="L120" t="s">
        <v>4</v>
      </c>
      <c r="M120">
        <v>103590</v>
      </c>
      <c r="N120" t="s">
        <v>5</v>
      </c>
      <c r="O120" t="s">
        <v>5</v>
      </c>
      <c r="U120" t="s">
        <v>911</v>
      </c>
      <c r="V120" s="1">
        <v>1</v>
      </c>
      <c r="W120" t="s">
        <v>7</v>
      </c>
      <c r="X120" t="s">
        <v>725</v>
      </c>
      <c r="Y120" s="2" t="s">
        <v>9</v>
      </c>
      <c r="Z120" s="3">
        <v>1</v>
      </c>
      <c r="AA120" s="4">
        <v>111</v>
      </c>
      <c r="AB120" s="4" t="s">
        <v>725</v>
      </c>
      <c r="AC120" t="s">
        <v>916</v>
      </c>
      <c r="AD120">
        <v>2017</v>
      </c>
      <c r="AE120">
        <v>7</v>
      </c>
      <c r="AF120">
        <v>21</v>
      </c>
      <c r="AG120" t="s">
        <v>840</v>
      </c>
      <c r="AH120" t="s">
        <v>840</v>
      </c>
      <c r="AJ120" t="s">
        <v>5</v>
      </c>
      <c r="AK120" t="s">
        <v>12</v>
      </c>
      <c r="AL120">
        <v>273848</v>
      </c>
      <c r="AM120">
        <v>6550428</v>
      </c>
      <c r="AN120" s="4">
        <v>273000</v>
      </c>
      <c r="AO120" s="4">
        <v>6551000</v>
      </c>
      <c r="AP120">
        <v>10</v>
      </c>
      <c r="AR120">
        <v>59</v>
      </c>
      <c r="AU120">
        <v>103590</v>
      </c>
      <c r="AW120" s="6" t="s">
        <v>14</v>
      </c>
      <c r="AX120">
        <v>1</v>
      </c>
      <c r="AY120" t="s">
        <v>15</v>
      </c>
      <c r="AZ120" t="s">
        <v>917</v>
      </c>
      <c r="BA120" t="s">
        <v>915</v>
      </c>
      <c r="BB120">
        <v>59</v>
      </c>
      <c r="BC120" t="s">
        <v>35</v>
      </c>
      <c r="BD120" t="s">
        <v>40</v>
      </c>
      <c r="BF120" s="5">
        <v>44300</v>
      </c>
      <c r="BG120" s="7" t="s">
        <v>20</v>
      </c>
      <c r="BI120">
        <v>4</v>
      </c>
      <c r="BJ120">
        <v>389567</v>
      </c>
      <c r="BL120" t="s">
        <v>918</v>
      </c>
      <c r="BX120">
        <v>427710</v>
      </c>
    </row>
    <row r="121" spans="1:76" x14ac:dyDescent="0.25">
      <c r="A121">
        <v>425214</v>
      </c>
      <c r="C121">
        <v>1</v>
      </c>
      <c r="D121">
        <v>1</v>
      </c>
      <c r="E121">
        <v>1</v>
      </c>
      <c r="F121" t="s">
        <v>0</v>
      </c>
      <c r="G121" t="s">
        <v>35</v>
      </c>
      <c r="H121" t="s">
        <v>931</v>
      </c>
      <c r="I121" t="s">
        <v>3</v>
      </c>
      <c r="K121">
        <v>1</v>
      </c>
      <c r="L121" t="s">
        <v>4</v>
      </c>
      <c r="M121">
        <v>103590</v>
      </c>
      <c r="N121" t="s">
        <v>5</v>
      </c>
      <c r="O121" t="s">
        <v>5</v>
      </c>
      <c r="U121" t="s">
        <v>932</v>
      </c>
      <c r="V121" s="1">
        <v>1</v>
      </c>
      <c r="W121" t="s">
        <v>7</v>
      </c>
      <c r="X121" t="s">
        <v>725</v>
      </c>
      <c r="Y121" s="2" t="s">
        <v>9</v>
      </c>
      <c r="Z121" s="3">
        <v>1</v>
      </c>
      <c r="AA121" s="4">
        <v>111</v>
      </c>
      <c r="AB121" s="4" t="s">
        <v>725</v>
      </c>
      <c r="AC121" t="s">
        <v>933</v>
      </c>
      <c r="AD121">
        <v>2017</v>
      </c>
      <c r="AE121">
        <v>9</v>
      </c>
      <c r="AF121">
        <v>19</v>
      </c>
      <c r="AG121" t="s">
        <v>840</v>
      </c>
      <c r="AH121" t="s">
        <v>840</v>
      </c>
      <c r="AJ121" t="s">
        <v>5</v>
      </c>
      <c r="AK121" t="s">
        <v>12</v>
      </c>
      <c r="AL121">
        <v>273080</v>
      </c>
      <c r="AM121">
        <v>6553665</v>
      </c>
      <c r="AN121" s="4">
        <v>273000</v>
      </c>
      <c r="AO121" s="4">
        <v>6553000</v>
      </c>
      <c r="AP121">
        <v>10</v>
      </c>
      <c r="AR121">
        <v>59</v>
      </c>
      <c r="AU121">
        <v>103590</v>
      </c>
      <c r="AW121" s="6" t="s">
        <v>14</v>
      </c>
      <c r="AX121">
        <v>1</v>
      </c>
      <c r="AY121" t="s">
        <v>15</v>
      </c>
      <c r="AZ121" t="s">
        <v>934</v>
      </c>
      <c r="BA121" t="s">
        <v>931</v>
      </c>
      <c r="BB121">
        <v>59</v>
      </c>
      <c r="BC121" t="s">
        <v>35</v>
      </c>
      <c r="BD121" t="s">
        <v>40</v>
      </c>
      <c r="BF121" s="5">
        <v>44300</v>
      </c>
      <c r="BG121" s="7" t="s">
        <v>20</v>
      </c>
      <c r="BI121">
        <v>4</v>
      </c>
      <c r="BJ121">
        <v>389797</v>
      </c>
      <c r="BL121" t="s">
        <v>935</v>
      </c>
      <c r="BX121">
        <v>425214</v>
      </c>
    </row>
    <row r="122" spans="1:76" x14ac:dyDescent="0.25">
      <c r="A122">
        <v>425657</v>
      </c>
      <c r="C122">
        <v>1</v>
      </c>
      <c r="F122" t="s">
        <v>0</v>
      </c>
      <c r="G122" t="s">
        <v>35</v>
      </c>
      <c r="H122" t="s">
        <v>962</v>
      </c>
      <c r="I122" t="s">
        <v>3</v>
      </c>
      <c r="K122">
        <v>1</v>
      </c>
      <c r="L122" t="s">
        <v>4</v>
      </c>
      <c r="M122">
        <v>103590</v>
      </c>
      <c r="N122" t="s">
        <v>5</v>
      </c>
      <c r="O122" t="s">
        <v>5</v>
      </c>
      <c r="U122" t="s">
        <v>955</v>
      </c>
      <c r="V122" s="1">
        <v>1</v>
      </c>
      <c r="W122" t="s">
        <v>7</v>
      </c>
      <c r="X122" t="s">
        <v>725</v>
      </c>
      <c r="Y122" s="2" t="s">
        <v>9</v>
      </c>
      <c r="Z122" s="3">
        <v>1</v>
      </c>
      <c r="AA122" s="4">
        <v>111</v>
      </c>
      <c r="AB122" s="4" t="s">
        <v>725</v>
      </c>
      <c r="AC122" t="s">
        <v>963</v>
      </c>
      <c r="AD122">
        <v>2017</v>
      </c>
      <c r="AE122">
        <v>7</v>
      </c>
      <c r="AF122">
        <v>18</v>
      </c>
      <c r="AG122" t="s">
        <v>682</v>
      </c>
      <c r="AH122" t="s">
        <v>682</v>
      </c>
      <c r="AJ122" t="s">
        <v>5</v>
      </c>
      <c r="AK122" t="s">
        <v>12</v>
      </c>
      <c r="AL122">
        <v>273228</v>
      </c>
      <c r="AM122">
        <v>6556976</v>
      </c>
      <c r="AN122" s="4">
        <v>273000</v>
      </c>
      <c r="AO122" s="4">
        <v>6557000</v>
      </c>
      <c r="AP122">
        <v>10</v>
      </c>
      <c r="AR122">
        <v>59</v>
      </c>
      <c r="AU122">
        <v>103590</v>
      </c>
      <c r="AW122" s="6" t="s">
        <v>14</v>
      </c>
      <c r="AX122">
        <v>1</v>
      </c>
      <c r="AY122" t="s">
        <v>15</v>
      </c>
      <c r="AZ122" t="s">
        <v>964</v>
      </c>
      <c r="BA122" t="s">
        <v>962</v>
      </c>
      <c r="BB122">
        <v>59</v>
      </c>
      <c r="BC122" t="s">
        <v>35</v>
      </c>
      <c r="BD122" t="s">
        <v>40</v>
      </c>
      <c r="BF122" s="5">
        <v>44300</v>
      </c>
      <c r="BG122" s="7" t="s">
        <v>20</v>
      </c>
      <c r="BI122">
        <v>4</v>
      </c>
      <c r="BJ122">
        <v>389217</v>
      </c>
      <c r="BL122" t="s">
        <v>965</v>
      </c>
      <c r="BX122">
        <v>425657</v>
      </c>
    </row>
    <row r="123" spans="1:76" x14ac:dyDescent="0.25">
      <c r="A123">
        <v>429751</v>
      </c>
      <c r="C123">
        <v>1</v>
      </c>
      <c r="D123">
        <v>1</v>
      </c>
      <c r="E123">
        <v>1</v>
      </c>
      <c r="F123" t="s">
        <v>0</v>
      </c>
      <c r="G123" t="s">
        <v>35</v>
      </c>
      <c r="H123" t="s">
        <v>973</v>
      </c>
      <c r="I123" t="s">
        <v>3</v>
      </c>
      <c r="K123">
        <v>1</v>
      </c>
      <c r="L123" t="s">
        <v>4</v>
      </c>
      <c r="M123">
        <v>103590</v>
      </c>
      <c r="N123" t="s">
        <v>5</v>
      </c>
      <c r="O123" t="s">
        <v>5</v>
      </c>
      <c r="U123" t="s">
        <v>974</v>
      </c>
      <c r="V123" s="1">
        <v>1</v>
      </c>
      <c r="W123" t="s">
        <v>7</v>
      </c>
      <c r="X123" t="s">
        <v>725</v>
      </c>
      <c r="Y123" s="2" t="s">
        <v>9</v>
      </c>
      <c r="Z123" s="3">
        <v>1</v>
      </c>
      <c r="AA123" s="4">
        <v>111</v>
      </c>
      <c r="AB123" s="4" t="s">
        <v>725</v>
      </c>
      <c r="AC123" t="s">
        <v>975</v>
      </c>
      <c r="AD123">
        <v>2017</v>
      </c>
      <c r="AE123">
        <v>7</v>
      </c>
      <c r="AF123">
        <v>17</v>
      </c>
      <c r="AG123" t="s">
        <v>976</v>
      </c>
      <c r="AH123" t="s">
        <v>976</v>
      </c>
      <c r="AJ123" t="s">
        <v>5</v>
      </c>
      <c r="AK123" t="s">
        <v>12</v>
      </c>
      <c r="AL123">
        <v>274678</v>
      </c>
      <c r="AM123">
        <v>6555627</v>
      </c>
      <c r="AN123" s="4">
        <v>275000</v>
      </c>
      <c r="AO123" s="4">
        <v>6555000</v>
      </c>
      <c r="AP123">
        <v>10</v>
      </c>
      <c r="AR123">
        <v>59</v>
      </c>
      <c r="AU123">
        <v>103590</v>
      </c>
      <c r="AW123" s="6" t="s">
        <v>14</v>
      </c>
      <c r="AX123">
        <v>1</v>
      </c>
      <c r="AY123" t="s">
        <v>15</v>
      </c>
      <c r="AZ123" t="s">
        <v>977</v>
      </c>
      <c r="BA123" t="s">
        <v>973</v>
      </c>
      <c r="BB123">
        <v>59</v>
      </c>
      <c r="BC123" t="s">
        <v>35</v>
      </c>
      <c r="BD123" t="s">
        <v>40</v>
      </c>
      <c r="BF123" s="5">
        <v>44300</v>
      </c>
      <c r="BG123" s="7" t="s">
        <v>20</v>
      </c>
      <c r="BI123">
        <v>4</v>
      </c>
      <c r="BJ123">
        <v>389425</v>
      </c>
      <c r="BL123" t="s">
        <v>978</v>
      </c>
      <c r="BX123">
        <v>429751</v>
      </c>
    </row>
    <row r="124" spans="1:76" x14ac:dyDescent="0.25">
      <c r="A124">
        <v>430147</v>
      </c>
      <c r="C124">
        <v>1</v>
      </c>
      <c r="D124">
        <v>1</v>
      </c>
      <c r="E124">
        <v>2</v>
      </c>
      <c r="F124" t="s">
        <v>0</v>
      </c>
      <c r="G124" t="s">
        <v>35</v>
      </c>
      <c r="H124" t="s">
        <v>979</v>
      </c>
      <c r="I124" t="s">
        <v>3</v>
      </c>
      <c r="K124">
        <v>1</v>
      </c>
      <c r="L124" t="s">
        <v>4</v>
      </c>
      <c r="M124">
        <v>103590</v>
      </c>
      <c r="N124" t="s">
        <v>5</v>
      </c>
      <c r="O124" t="s">
        <v>5</v>
      </c>
      <c r="U124" t="s">
        <v>974</v>
      </c>
      <c r="V124" s="1">
        <v>1</v>
      </c>
      <c r="W124" t="s">
        <v>7</v>
      </c>
      <c r="X124" t="s">
        <v>725</v>
      </c>
      <c r="Y124" s="2" t="s">
        <v>9</v>
      </c>
      <c r="Z124" s="3">
        <v>1</v>
      </c>
      <c r="AA124" s="4">
        <v>111</v>
      </c>
      <c r="AB124" s="4" t="s">
        <v>725</v>
      </c>
      <c r="AC124" t="s">
        <v>980</v>
      </c>
      <c r="AD124">
        <v>2017</v>
      </c>
      <c r="AE124">
        <v>7</v>
      </c>
      <c r="AF124">
        <v>17</v>
      </c>
      <c r="AG124" t="s">
        <v>976</v>
      </c>
      <c r="AH124" t="s">
        <v>976</v>
      </c>
      <c r="AJ124" t="s">
        <v>5</v>
      </c>
      <c r="AK124" t="s">
        <v>12</v>
      </c>
      <c r="AL124">
        <v>274838</v>
      </c>
      <c r="AM124">
        <v>6555859</v>
      </c>
      <c r="AN124" s="4">
        <v>275000</v>
      </c>
      <c r="AO124" s="4">
        <v>6555000</v>
      </c>
      <c r="AP124">
        <v>10</v>
      </c>
      <c r="AR124">
        <v>59</v>
      </c>
      <c r="AU124">
        <v>103590</v>
      </c>
      <c r="AW124" s="6" t="s">
        <v>14</v>
      </c>
      <c r="AX124">
        <v>1</v>
      </c>
      <c r="AY124" t="s">
        <v>15</v>
      </c>
      <c r="AZ124" t="s">
        <v>981</v>
      </c>
      <c r="BA124" t="s">
        <v>979</v>
      </c>
      <c r="BB124">
        <v>59</v>
      </c>
      <c r="BC124" t="s">
        <v>35</v>
      </c>
      <c r="BD124" t="s">
        <v>40</v>
      </c>
      <c r="BF124" s="5">
        <v>44300</v>
      </c>
      <c r="BG124" s="7" t="s">
        <v>20</v>
      </c>
      <c r="BI124">
        <v>4</v>
      </c>
      <c r="BJ124">
        <v>389429</v>
      </c>
      <c r="BL124" t="s">
        <v>982</v>
      </c>
      <c r="BX124">
        <v>430147</v>
      </c>
    </row>
    <row r="125" spans="1:76" x14ac:dyDescent="0.25">
      <c r="A125">
        <v>315521</v>
      </c>
      <c r="C125">
        <v>1</v>
      </c>
      <c r="F125" t="s">
        <v>0</v>
      </c>
      <c r="G125" t="s">
        <v>35</v>
      </c>
      <c r="H125" t="s">
        <v>1718</v>
      </c>
      <c r="I125" t="s">
        <v>3</v>
      </c>
      <c r="K125">
        <v>1</v>
      </c>
      <c r="L125" t="s">
        <v>4</v>
      </c>
      <c r="M125">
        <v>103590</v>
      </c>
      <c r="N125" t="s">
        <v>5</v>
      </c>
      <c r="O125" t="s">
        <v>5</v>
      </c>
      <c r="U125" t="s">
        <v>1711</v>
      </c>
      <c r="V125" s="1">
        <v>1</v>
      </c>
      <c r="W125" t="s">
        <v>7</v>
      </c>
      <c r="X125" t="s">
        <v>206</v>
      </c>
      <c r="Y125" t="s">
        <v>9</v>
      </c>
      <c r="Z125" s="3">
        <v>1</v>
      </c>
      <c r="AA125" s="4">
        <v>136</v>
      </c>
      <c r="AB125" t="s">
        <v>1712</v>
      </c>
      <c r="AC125" t="s">
        <v>1719</v>
      </c>
      <c r="AD125">
        <v>2017</v>
      </c>
      <c r="AE125">
        <v>4</v>
      </c>
      <c r="AF125">
        <v>19</v>
      </c>
      <c r="AG125" t="s">
        <v>1720</v>
      </c>
      <c r="AH125" t="s">
        <v>1720</v>
      </c>
      <c r="AJ125" t="s">
        <v>5</v>
      </c>
      <c r="AK125" t="s">
        <v>12</v>
      </c>
      <c r="AL125">
        <v>253541</v>
      </c>
      <c r="AM125">
        <v>6585123</v>
      </c>
      <c r="AN125" s="4">
        <v>253000</v>
      </c>
      <c r="AO125" s="4">
        <v>6585000</v>
      </c>
      <c r="AP125">
        <v>200</v>
      </c>
      <c r="AR125">
        <v>59</v>
      </c>
      <c r="AU125">
        <v>103590</v>
      </c>
      <c r="AW125" s="6" t="s">
        <v>14</v>
      </c>
      <c r="AX125">
        <v>1</v>
      </c>
      <c r="AY125" t="s">
        <v>15</v>
      </c>
      <c r="AZ125" t="s">
        <v>1721</v>
      </c>
      <c r="BA125" t="s">
        <v>1718</v>
      </c>
      <c r="BB125">
        <v>59</v>
      </c>
      <c r="BC125" t="s">
        <v>35</v>
      </c>
      <c r="BD125" t="s">
        <v>40</v>
      </c>
      <c r="BF125" s="5">
        <v>43961</v>
      </c>
      <c r="BG125" s="7" t="s">
        <v>20</v>
      </c>
      <c r="BI125">
        <v>4</v>
      </c>
      <c r="BJ125">
        <v>388913</v>
      </c>
      <c r="BL125" t="s">
        <v>1722</v>
      </c>
      <c r="BX125">
        <v>315521</v>
      </c>
    </row>
    <row r="126" spans="1:76" x14ac:dyDescent="0.25">
      <c r="A126">
        <v>330100</v>
      </c>
      <c r="C126">
        <v>1</v>
      </c>
      <c r="F126" t="s">
        <v>0</v>
      </c>
      <c r="G126" t="s">
        <v>35</v>
      </c>
      <c r="H126" t="s">
        <v>2110</v>
      </c>
      <c r="I126" t="s">
        <v>3</v>
      </c>
      <c r="K126">
        <v>1</v>
      </c>
      <c r="L126" t="s">
        <v>4</v>
      </c>
      <c r="M126">
        <v>103590</v>
      </c>
      <c r="N126" t="s">
        <v>5</v>
      </c>
      <c r="O126" t="s">
        <v>5</v>
      </c>
      <c r="U126" t="s">
        <v>2103</v>
      </c>
      <c r="V126" s="1">
        <v>1</v>
      </c>
      <c r="W126" t="s">
        <v>7</v>
      </c>
      <c r="X126" t="s">
        <v>2018</v>
      </c>
      <c r="Y126" s="2" t="s">
        <v>2019</v>
      </c>
      <c r="Z126" s="3">
        <v>2</v>
      </c>
      <c r="AA126" s="4">
        <v>211</v>
      </c>
      <c r="AB126" s="4" t="s">
        <v>2018</v>
      </c>
      <c r="AC126" t="s">
        <v>2111</v>
      </c>
      <c r="AD126">
        <v>2017</v>
      </c>
      <c r="AE126">
        <v>6</v>
      </c>
      <c r="AF126">
        <v>12</v>
      </c>
      <c r="AG126" t="s">
        <v>2112</v>
      </c>
      <c r="AH126" t="s">
        <v>2112</v>
      </c>
      <c r="AJ126" t="s">
        <v>5</v>
      </c>
      <c r="AK126" t="s">
        <v>12</v>
      </c>
      <c r="AL126">
        <v>256039</v>
      </c>
      <c r="AM126">
        <v>6606794</v>
      </c>
      <c r="AN126" s="4">
        <v>257000</v>
      </c>
      <c r="AO126" s="4">
        <v>6607000</v>
      </c>
      <c r="AP126">
        <v>10</v>
      </c>
      <c r="AR126">
        <v>59</v>
      </c>
      <c r="AU126">
        <v>103590</v>
      </c>
      <c r="AW126" s="6" t="s">
        <v>14</v>
      </c>
      <c r="AX126">
        <v>1</v>
      </c>
      <c r="AY126" t="s">
        <v>15</v>
      </c>
      <c r="AZ126" t="s">
        <v>2113</v>
      </c>
      <c r="BA126" t="s">
        <v>2110</v>
      </c>
      <c r="BB126">
        <v>59</v>
      </c>
      <c r="BC126" t="s">
        <v>35</v>
      </c>
      <c r="BD126" t="s">
        <v>40</v>
      </c>
      <c r="BF126" s="5">
        <v>43961</v>
      </c>
      <c r="BG126" s="7" t="s">
        <v>20</v>
      </c>
      <c r="BI126">
        <v>4</v>
      </c>
      <c r="BJ126">
        <v>388949</v>
      </c>
      <c r="BL126" t="s">
        <v>2114</v>
      </c>
      <c r="BX126">
        <v>330100</v>
      </c>
    </row>
    <row r="127" spans="1:76" x14ac:dyDescent="0.25">
      <c r="A127">
        <v>353587</v>
      </c>
      <c r="C127">
        <v>1</v>
      </c>
      <c r="D127">
        <v>1</v>
      </c>
      <c r="E127">
        <v>1</v>
      </c>
      <c r="F127" t="s">
        <v>0</v>
      </c>
      <c r="G127" t="s">
        <v>35</v>
      </c>
      <c r="H127" t="s">
        <v>2161</v>
      </c>
      <c r="I127" t="s">
        <v>3</v>
      </c>
      <c r="K127">
        <v>1</v>
      </c>
      <c r="L127" t="s">
        <v>4</v>
      </c>
      <c r="M127">
        <v>103590</v>
      </c>
      <c r="N127" t="s">
        <v>5</v>
      </c>
      <c r="O127" t="s">
        <v>5</v>
      </c>
      <c r="U127" t="s">
        <v>2162</v>
      </c>
      <c r="V127" s="1">
        <v>1</v>
      </c>
      <c r="W127" t="s">
        <v>7</v>
      </c>
      <c r="X127" t="s">
        <v>2163</v>
      </c>
      <c r="Y127" s="2" t="s">
        <v>2019</v>
      </c>
      <c r="Z127" s="3">
        <v>2</v>
      </c>
      <c r="AA127" s="4">
        <v>214</v>
      </c>
      <c r="AB127" t="s">
        <v>2163</v>
      </c>
      <c r="AC127" t="s">
        <v>2164</v>
      </c>
      <c r="AD127">
        <v>2019</v>
      </c>
      <c r="AE127">
        <v>8</v>
      </c>
      <c r="AF127">
        <v>2</v>
      </c>
      <c r="AG127" t="s">
        <v>2165</v>
      </c>
      <c r="AH127" t="s">
        <v>2165</v>
      </c>
      <c r="AJ127" t="s">
        <v>5</v>
      </c>
      <c r="AK127" t="s">
        <v>12</v>
      </c>
      <c r="AL127">
        <v>259981</v>
      </c>
      <c r="AM127">
        <v>6629835</v>
      </c>
      <c r="AN127" s="4">
        <v>259000</v>
      </c>
      <c r="AO127" s="4">
        <v>6629000</v>
      </c>
      <c r="AP127">
        <v>23</v>
      </c>
      <c r="AR127">
        <v>59</v>
      </c>
      <c r="AU127">
        <v>103590</v>
      </c>
      <c r="AW127" s="6" t="s">
        <v>14</v>
      </c>
      <c r="AX127">
        <v>1</v>
      </c>
      <c r="AY127" t="s">
        <v>15</v>
      </c>
      <c r="AZ127" t="s">
        <v>2166</v>
      </c>
      <c r="BA127" t="s">
        <v>2161</v>
      </c>
      <c r="BB127">
        <v>59</v>
      </c>
      <c r="BC127" t="s">
        <v>35</v>
      </c>
      <c r="BD127" t="s">
        <v>40</v>
      </c>
      <c r="BF127" s="5">
        <v>43961</v>
      </c>
      <c r="BG127" s="7" t="s">
        <v>20</v>
      </c>
      <c r="BI127">
        <v>4</v>
      </c>
      <c r="BJ127">
        <v>392702</v>
      </c>
      <c r="BL127" t="s">
        <v>2167</v>
      </c>
      <c r="BX127">
        <v>353587</v>
      </c>
    </row>
    <row r="128" spans="1:76" x14ac:dyDescent="0.25">
      <c r="A128">
        <v>354565</v>
      </c>
      <c r="C128">
        <v>1</v>
      </c>
      <c r="F128" t="s">
        <v>0</v>
      </c>
      <c r="G128" t="s">
        <v>35</v>
      </c>
      <c r="H128" t="s">
        <v>2260</v>
      </c>
      <c r="I128" t="s">
        <v>3</v>
      </c>
      <c r="K128">
        <v>1</v>
      </c>
      <c r="L128" t="s">
        <v>4</v>
      </c>
      <c r="M128">
        <v>103590</v>
      </c>
      <c r="N128" t="s">
        <v>5</v>
      </c>
      <c r="O128" t="s">
        <v>5</v>
      </c>
      <c r="U128" t="s">
        <v>2253</v>
      </c>
      <c r="V128" s="1">
        <v>1</v>
      </c>
      <c r="W128" t="s">
        <v>7</v>
      </c>
      <c r="X128" t="s">
        <v>2163</v>
      </c>
      <c r="Y128" s="2" t="s">
        <v>2019</v>
      </c>
      <c r="Z128" s="3">
        <v>2</v>
      </c>
      <c r="AA128" s="4">
        <v>214</v>
      </c>
      <c r="AB128" t="s">
        <v>2163</v>
      </c>
      <c r="AC128" t="s">
        <v>2261</v>
      </c>
      <c r="AD128">
        <v>2007</v>
      </c>
      <c r="AE128">
        <v>5</v>
      </c>
      <c r="AF128">
        <v>9</v>
      </c>
      <c r="AG128" t="s">
        <v>2262</v>
      </c>
      <c r="AH128" t="s">
        <v>2165</v>
      </c>
      <c r="AJ128" t="s">
        <v>5</v>
      </c>
      <c r="AK128" t="s">
        <v>12</v>
      </c>
      <c r="AL128">
        <v>260127</v>
      </c>
      <c r="AM128">
        <v>6631848</v>
      </c>
      <c r="AN128" s="4">
        <v>261000</v>
      </c>
      <c r="AO128" s="4">
        <v>6631000</v>
      </c>
      <c r="AP128">
        <v>75</v>
      </c>
      <c r="AR128">
        <v>59</v>
      </c>
      <c r="AU128">
        <v>103590</v>
      </c>
      <c r="AW128" s="6" t="s">
        <v>14</v>
      </c>
      <c r="AX128">
        <v>1</v>
      </c>
      <c r="AY128" t="s">
        <v>15</v>
      </c>
      <c r="AZ128" t="s">
        <v>2263</v>
      </c>
      <c r="BA128" t="s">
        <v>2260</v>
      </c>
      <c r="BB128">
        <v>59</v>
      </c>
      <c r="BC128" t="s">
        <v>35</v>
      </c>
      <c r="BD128" t="s">
        <v>40</v>
      </c>
      <c r="BF128" s="5">
        <v>43961</v>
      </c>
      <c r="BG128" s="7" t="s">
        <v>20</v>
      </c>
      <c r="BI128">
        <v>4</v>
      </c>
      <c r="BJ128">
        <v>390763</v>
      </c>
      <c r="BL128" t="s">
        <v>2264</v>
      </c>
      <c r="BX128">
        <v>354565</v>
      </c>
    </row>
    <row r="129" spans="1:76" x14ac:dyDescent="0.25">
      <c r="A129">
        <v>320428</v>
      </c>
      <c r="C129">
        <v>1</v>
      </c>
      <c r="D129">
        <v>1</v>
      </c>
      <c r="E129">
        <v>1</v>
      </c>
      <c r="F129" t="s">
        <v>0</v>
      </c>
      <c r="G129" t="s">
        <v>35</v>
      </c>
      <c r="H129" t="s">
        <v>2373</v>
      </c>
      <c r="I129" t="s">
        <v>3</v>
      </c>
      <c r="K129">
        <v>1</v>
      </c>
      <c r="L129" t="s">
        <v>4</v>
      </c>
      <c r="M129">
        <v>103590</v>
      </c>
      <c r="N129" t="s">
        <v>5</v>
      </c>
      <c r="O129" t="s">
        <v>5</v>
      </c>
      <c r="U129" t="s">
        <v>2374</v>
      </c>
      <c r="V129" s="1">
        <v>1</v>
      </c>
      <c r="W129" t="s">
        <v>7</v>
      </c>
      <c r="X129" t="s">
        <v>2295</v>
      </c>
      <c r="Y129" s="2" t="s">
        <v>2019</v>
      </c>
      <c r="Z129" s="3">
        <v>2</v>
      </c>
      <c r="AA129" s="4">
        <v>215</v>
      </c>
      <c r="AB129" s="4" t="s">
        <v>2295</v>
      </c>
      <c r="AC129" t="s">
        <v>2375</v>
      </c>
      <c r="AD129">
        <v>2019</v>
      </c>
      <c r="AE129">
        <v>5</v>
      </c>
      <c r="AF129">
        <v>8</v>
      </c>
      <c r="AG129" t="s">
        <v>2376</v>
      </c>
      <c r="AH129" t="s">
        <v>2377</v>
      </c>
      <c r="AJ129" t="s">
        <v>5</v>
      </c>
      <c r="AK129" t="s">
        <v>12</v>
      </c>
      <c r="AL129">
        <v>254308</v>
      </c>
      <c r="AM129">
        <v>6622189</v>
      </c>
      <c r="AN129" s="4">
        <v>255000</v>
      </c>
      <c r="AO129" s="4">
        <v>6623000</v>
      </c>
      <c r="AP129">
        <v>10</v>
      </c>
      <c r="AR129">
        <v>59</v>
      </c>
      <c r="AU129">
        <v>103590</v>
      </c>
      <c r="AW129" s="6" t="s">
        <v>14</v>
      </c>
      <c r="AX129">
        <v>1</v>
      </c>
      <c r="AY129" t="s">
        <v>15</v>
      </c>
      <c r="AZ129" t="s">
        <v>2378</v>
      </c>
      <c r="BA129" t="s">
        <v>2373</v>
      </c>
      <c r="BB129">
        <v>59</v>
      </c>
      <c r="BC129" t="s">
        <v>35</v>
      </c>
      <c r="BD129" t="s">
        <v>40</v>
      </c>
      <c r="BF129" s="5">
        <v>43961</v>
      </c>
      <c r="BG129" s="7" t="s">
        <v>20</v>
      </c>
      <c r="BI129">
        <v>4</v>
      </c>
      <c r="BJ129">
        <v>392332</v>
      </c>
      <c r="BL129" t="s">
        <v>2379</v>
      </c>
      <c r="BX129">
        <v>320428</v>
      </c>
    </row>
    <row r="130" spans="1:76" x14ac:dyDescent="0.25">
      <c r="A130">
        <v>308933</v>
      </c>
      <c r="C130">
        <v>1</v>
      </c>
      <c r="F130" t="s">
        <v>0</v>
      </c>
      <c r="G130" t="s">
        <v>35</v>
      </c>
      <c r="H130" t="s">
        <v>2416</v>
      </c>
      <c r="I130" t="s">
        <v>3</v>
      </c>
      <c r="K130">
        <v>1</v>
      </c>
      <c r="L130" t="s">
        <v>4</v>
      </c>
      <c r="M130">
        <v>103590</v>
      </c>
      <c r="N130" t="s">
        <v>5</v>
      </c>
      <c r="O130" t="s">
        <v>5</v>
      </c>
      <c r="U130" t="s">
        <v>2349</v>
      </c>
      <c r="V130" s="1">
        <v>1</v>
      </c>
      <c r="W130" t="s">
        <v>7</v>
      </c>
      <c r="X130" t="s">
        <v>2417</v>
      </c>
      <c r="Y130" s="2" t="s">
        <v>2019</v>
      </c>
      <c r="Z130" s="3">
        <v>2</v>
      </c>
      <c r="AA130" s="4">
        <v>216</v>
      </c>
      <c r="AB130" s="4" t="s">
        <v>2417</v>
      </c>
      <c r="AC130" t="s">
        <v>2418</v>
      </c>
      <c r="AD130">
        <v>2020</v>
      </c>
      <c r="AE130">
        <v>8</v>
      </c>
      <c r="AF130">
        <v>11</v>
      </c>
      <c r="AG130" t="s">
        <v>2419</v>
      </c>
      <c r="AH130" t="s">
        <v>2419</v>
      </c>
      <c r="AJ130" t="s">
        <v>5</v>
      </c>
      <c r="AK130" t="s">
        <v>12</v>
      </c>
      <c r="AL130">
        <v>252228</v>
      </c>
      <c r="AM130">
        <v>6629947</v>
      </c>
      <c r="AN130" s="4">
        <v>253000</v>
      </c>
      <c r="AO130" s="4">
        <v>6629000</v>
      </c>
      <c r="AP130">
        <v>5</v>
      </c>
      <c r="AR130">
        <v>59</v>
      </c>
      <c r="AU130">
        <v>103590</v>
      </c>
      <c r="AW130" s="6" t="s">
        <v>14</v>
      </c>
      <c r="AX130">
        <v>1</v>
      </c>
      <c r="AY130" t="s">
        <v>15</v>
      </c>
      <c r="AZ130" t="s">
        <v>2420</v>
      </c>
      <c r="BA130" t="s">
        <v>2416</v>
      </c>
      <c r="BB130">
        <v>59</v>
      </c>
      <c r="BC130" t="s">
        <v>35</v>
      </c>
      <c r="BD130" t="s">
        <v>40</v>
      </c>
      <c r="BF130" s="5">
        <v>44244</v>
      </c>
      <c r="BG130" s="7" t="s">
        <v>20</v>
      </c>
      <c r="BI130">
        <v>4</v>
      </c>
      <c r="BJ130">
        <v>395034</v>
      </c>
      <c r="BL130" t="s">
        <v>2421</v>
      </c>
      <c r="BX130">
        <v>308933</v>
      </c>
    </row>
    <row r="131" spans="1:76" x14ac:dyDescent="0.25">
      <c r="A131">
        <v>308785</v>
      </c>
      <c r="C131">
        <v>1</v>
      </c>
      <c r="F131" t="s">
        <v>0</v>
      </c>
      <c r="G131" t="s">
        <v>35</v>
      </c>
      <c r="H131" t="s">
        <v>2422</v>
      </c>
      <c r="I131" t="s">
        <v>3</v>
      </c>
      <c r="K131">
        <v>1</v>
      </c>
      <c r="L131" t="s">
        <v>4</v>
      </c>
      <c r="M131">
        <v>103590</v>
      </c>
      <c r="N131" t="s">
        <v>5</v>
      </c>
      <c r="O131" t="s">
        <v>5</v>
      </c>
      <c r="U131" t="s">
        <v>2349</v>
      </c>
      <c r="V131" s="1">
        <v>1</v>
      </c>
      <c r="W131" t="s">
        <v>7</v>
      </c>
      <c r="X131" t="s">
        <v>2417</v>
      </c>
      <c r="Y131" s="2" t="s">
        <v>2019</v>
      </c>
      <c r="Z131" s="3">
        <v>2</v>
      </c>
      <c r="AA131" s="4">
        <v>216</v>
      </c>
      <c r="AB131" s="4" t="s">
        <v>2417</v>
      </c>
      <c r="AC131" t="s">
        <v>2418</v>
      </c>
      <c r="AD131">
        <v>2020</v>
      </c>
      <c r="AE131">
        <v>8</v>
      </c>
      <c r="AF131">
        <v>11</v>
      </c>
      <c r="AG131" t="s">
        <v>2419</v>
      </c>
      <c r="AH131" t="s">
        <v>2419</v>
      </c>
      <c r="AJ131" t="s">
        <v>5</v>
      </c>
      <c r="AK131" t="s">
        <v>12</v>
      </c>
      <c r="AL131">
        <v>252196</v>
      </c>
      <c r="AM131">
        <v>6629972</v>
      </c>
      <c r="AN131" s="4">
        <v>253000</v>
      </c>
      <c r="AO131" s="4">
        <v>6629000</v>
      </c>
      <c r="AP131">
        <v>5</v>
      </c>
      <c r="AR131">
        <v>59</v>
      </c>
      <c r="AU131">
        <v>103590</v>
      </c>
      <c r="AW131" s="6" t="s">
        <v>14</v>
      </c>
      <c r="AX131">
        <v>1</v>
      </c>
      <c r="AY131" t="s">
        <v>15</v>
      </c>
      <c r="AZ131" t="s">
        <v>2423</v>
      </c>
      <c r="BA131" t="s">
        <v>2422</v>
      </c>
      <c r="BB131">
        <v>59</v>
      </c>
      <c r="BC131" t="s">
        <v>35</v>
      </c>
      <c r="BD131" t="s">
        <v>40</v>
      </c>
      <c r="BF131" s="5">
        <v>44244</v>
      </c>
      <c r="BG131" s="7" t="s">
        <v>20</v>
      </c>
      <c r="BI131">
        <v>4</v>
      </c>
      <c r="BJ131">
        <v>395035</v>
      </c>
      <c r="BL131" t="s">
        <v>2424</v>
      </c>
      <c r="BX131">
        <v>308785</v>
      </c>
    </row>
    <row r="132" spans="1:76" x14ac:dyDescent="0.25">
      <c r="A132">
        <v>308601</v>
      </c>
      <c r="C132">
        <v>1</v>
      </c>
      <c r="D132">
        <v>1</v>
      </c>
      <c r="E132">
        <v>1</v>
      </c>
      <c r="F132" t="s">
        <v>0</v>
      </c>
      <c r="G132" t="s">
        <v>35</v>
      </c>
      <c r="H132" t="s">
        <v>2425</v>
      </c>
      <c r="I132" t="s">
        <v>3</v>
      </c>
      <c r="K132">
        <v>1</v>
      </c>
      <c r="L132" t="s">
        <v>4</v>
      </c>
      <c r="M132">
        <v>103590</v>
      </c>
      <c r="N132" t="s">
        <v>5</v>
      </c>
      <c r="O132" t="s">
        <v>5</v>
      </c>
      <c r="U132" t="s">
        <v>2426</v>
      </c>
      <c r="V132" s="1">
        <v>1</v>
      </c>
      <c r="W132" t="s">
        <v>7</v>
      </c>
      <c r="X132" t="s">
        <v>2417</v>
      </c>
      <c r="Y132" s="2" t="s">
        <v>2019</v>
      </c>
      <c r="Z132" s="3">
        <v>2</v>
      </c>
      <c r="AA132" s="4">
        <v>216</v>
      </c>
      <c r="AB132" s="4" t="s">
        <v>2417</v>
      </c>
      <c r="AC132" t="s">
        <v>2427</v>
      </c>
      <c r="AD132">
        <v>2020</v>
      </c>
      <c r="AE132">
        <v>8</v>
      </c>
      <c r="AF132">
        <v>12</v>
      </c>
      <c r="AG132" t="s">
        <v>2419</v>
      </c>
      <c r="AH132" t="s">
        <v>2419</v>
      </c>
      <c r="AJ132" t="s">
        <v>5</v>
      </c>
      <c r="AK132" t="s">
        <v>12</v>
      </c>
      <c r="AL132">
        <v>252166</v>
      </c>
      <c r="AM132">
        <v>6630967</v>
      </c>
      <c r="AN132" s="4">
        <v>253000</v>
      </c>
      <c r="AO132" s="4">
        <v>6631000</v>
      </c>
      <c r="AP132">
        <v>5</v>
      </c>
      <c r="AR132">
        <v>59</v>
      </c>
      <c r="AU132">
        <v>103590</v>
      </c>
      <c r="AW132" s="6" t="s">
        <v>14</v>
      </c>
      <c r="AX132">
        <v>1</v>
      </c>
      <c r="AY132" t="s">
        <v>15</v>
      </c>
      <c r="AZ132" t="s">
        <v>2428</v>
      </c>
      <c r="BA132" t="s">
        <v>2425</v>
      </c>
      <c r="BB132">
        <v>59</v>
      </c>
      <c r="BC132" t="s">
        <v>35</v>
      </c>
      <c r="BD132" t="s">
        <v>40</v>
      </c>
      <c r="BF132" s="5">
        <v>44244</v>
      </c>
      <c r="BG132" s="7" t="s">
        <v>20</v>
      </c>
      <c r="BI132">
        <v>4</v>
      </c>
      <c r="BJ132">
        <v>395039</v>
      </c>
      <c r="BL132" t="s">
        <v>2429</v>
      </c>
      <c r="BX132">
        <v>308601</v>
      </c>
    </row>
    <row r="133" spans="1:76" x14ac:dyDescent="0.25">
      <c r="A133">
        <v>317575</v>
      </c>
      <c r="C133">
        <v>1</v>
      </c>
      <c r="F133" t="s">
        <v>0</v>
      </c>
      <c r="G133" t="s">
        <v>35</v>
      </c>
      <c r="H133" t="s">
        <v>2454</v>
      </c>
      <c r="I133" t="s">
        <v>3</v>
      </c>
      <c r="K133">
        <v>1</v>
      </c>
      <c r="L133" t="s">
        <v>4</v>
      </c>
      <c r="M133">
        <v>103590</v>
      </c>
      <c r="N133" t="s">
        <v>5</v>
      </c>
      <c r="O133" t="s">
        <v>5</v>
      </c>
      <c r="U133" t="s">
        <v>2438</v>
      </c>
      <c r="V133" s="1">
        <v>1</v>
      </c>
      <c r="W133" t="s">
        <v>7</v>
      </c>
      <c r="X133" t="s">
        <v>2417</v>
      </c>
      <c r="Y133" s="2" t="s">
        <v>2019</v>
      </c>
      <c r="Z133" s="3">
        <v>2</v>
      </c>
      <c r="AA133" s="4">
        <v>216</v>
      </c>
      <c r="AB133" s="4" t="s">
        <v>2417</v>
      </c>
      <c r="AC133" t="s">
        <v>2455</v>
      </c>
      <c r="AD133">
        <v>2015</v>
      </c>
      <c r="AE133">
        <v>7</v>
      </c>
      <c r="AF133">
        <v>10</v>
      </c>
      <c r="AG133" t="s">
        <v>2456</v>
      </c>
      <c r="AH133" t="s">
        <v>2456</v>
      </c>
      <c r="AJ133" t="s">
        <v>5</v>
      </c>
      <c r="AK133" t="s">
        <v>12</v>
      </c>
      <c r="AL133">
        <v>253835</v>
      </c>
      <c r="AM133">
        <v>6639009</v>
      </c>
      <c r="AN133" s="4">
        <v>253000</v>
      </c>
      <c r="AO133" s="4">
        <v>6639000</v>
      </c>
      <c r="AP133">
        <v>5</v>
      </c>
      <c r="AR133">
        <v>59</v>
      </c>
      <c r="AU133">
        <v>103590</v>
      </c>
      <c r="AW133" s="6" t="s">
        <v>14</v>
      </c>
      <c r="AX133">
        <v>1</v>
      </c>
      <c r="AY133" t="s">
        <v>15</v>
      </c>
      <c r="AZ133" t="s">
        <v>2457</v>
      </c>
      <c r="BA133" t="s">
        <v>2454</v>
      </c>
      <c r="BB133">
        <v>59</v>
      </c>
      <c r="BC133" t="s">
        <v>35</v>
      </c>
      <c r="BD133" t="s">
        <v>40</v>
      </c>
      <c r="BF133" s="5">
        <v>43961</v>
      </c>
      <c r="BG133" s="7" t="s">
        <v>20</v>
      </c>
      <c r="BI133">
        <v>4</v>
      </c>
      <c r="BJ133">
        <v>387646</v>
      </c>
      <c r="BL133" t="s">
        <v>2458</v>
      </c>
      <c r="BX133">
        <v>317575</v>
      </c>
    </row>
    <row r="134" spans="1:76" x14ac:dyDescent="0.25">
      <c r="A134">
        <v>317240</v>
      </c>
      <c r="C134">
        <v>1</v>
      </c>
      <c r="F134" t="s">
        <v>0</v>
      </c>
      <c r="G134" t="s">
        <v>35</v>
      </c>
      <c r="H134" t="s">
        <v>2459</v>
      </c>
      <c r="I134" t="s">
        <v>3</v>
      </c>
      <c r="K134">
        <v>1</v>
      </c>
      <c r="L134" t="s">
        <v>4</v>
      </c>
      <c r="M134">
        <v>103590</v>
      </c>
      <c r="N134" t="s">
        <v>5</v>
      </c>
      <c r="O134" t="s">
        <v>5</v>
      </c>
      <c r="U134" t="s">
        <v>2438</v>
      </c>
      <c r="V134" s="1">
        <v>1</v>
      </c>
      <c r="W134" t="s">
        <v>7</v>
      </c>
      <c r="X134" t="s">
        <v>2417</v>
      </c>
      <c r="Y134" s="2" t="s">
        <v>2019</v>
      </c>
      <c r="Z134" s="3">
        <v>2</v>
      </c>
      <c r="AA134" s="4">
        <v>216</v>
      </c>
      <c r="AB134" s="4" t="s">
        <v>2417</v>
      </c>
      <c r="AC134" t="s">
        <v>2455</v>
      </c>
      <c r="AD134">
        <v>2015</v>
      </c>
      <c r="AE134">
        <v>7</v>
      </c>
      <c r="AF134">
        <v>10</v>
      </c>
      <c r="AG134" t="s">
        <v>2456</v>
      </c>
      <c r="AH134" t="s">
        <v>2456</v>
      </c>
      <c r="AJ134" t="s">
        <v>5</v>
      </c>
      <c r="AK134" t="s">
        <v>12</v>
      </c>
      <c r="AL134">
        <v>253775</v>
      </c>
      <c r="AM134">
        <v>6639000</v>
      </c>
      <c r="AN134" s="4">
        <v>253000</v>
      </c>
      <c r="AO134" s="4">
        <v>6639000</v>
      </c>
      <c r="AP134">
        <v>5</v>
      </c>
      <c r="AR134">
        <v>59</v>
      </c>
      <c r="AU134">
        <v>103590</v>
      </c>
      <c r="AW134" s="6" t="s">
        <v>14</v>
      </c>
      <c r="AX134">
        <v>1</v>
      </c>
      <c r="AY134" t="s">
        <v>15</v>
      </c>
      <c r="AZ134" t="s">
        <v>2460</v>
      </c>
      <c r="BA134" t="s">
        <v>2459</v>
      </c>
      <c r="BB134">
        <v>59</v>
      </c>
      <c r="BC134" t="s">
        <v>35</v>
      </c>
      <c r="BD134" t="s">
        <v>40</v>
      </c>
      <c r="BF134" s="5">
        <v>43961</v>
      </c>
      <c r="BG134" s="7" t="s">
        <v>20</v>
      </c>
      <c r="BI134">
        <v>4</v>
      </c>
      <c r="BJ134">
        <v>387655</v>
      </c>
      <c r="BL134" t="s">
        <v>2461</v>
      </c>
      <c r="BX134">
        <v>317240</v>
      </c>
    </row>
    <row r="135" spans="1:76" x14ac:dyDescent="0.25">
      <c r="A135">
        <v>316208</v>
      </c>
      <c r="C135">
        <v>1</v>
      </c>
      <c r="F135" t="s">
        <v>0</v>
      </c>
      <c r="G135" t="s">
        <v>35</v>
      </c>
      <c r="H135" t="s">
        <v>2504</v>
      </c>
      <c r="I135" t="s">
        <v>3</v>
      </c>
      <c r="K135">
        <v>1</v>
      </c>
      <c r="L135" t="s">
        <v>4</v>
      </c>
      <c r="M135">
        <v>103590</v>
      </c>
      <c r="N135" t="s">
        <v>5</v>
      </c>
      <c r="O135" t="s">
        <v>5</v>
      </c>
      <c r="U135" t="s">
        <v>2438</v>
      </c>
      <c r="V135" s="1">
        <v>1</v>
      </c>
      <c r="W135" t="s">
        <v>7</v>
      </c>
      <c r="X135" t="s">
        <v>2417</v>
      </c>
      <c r="Y135" s="2" t="s">
        <v>2019</v>
      </c>
      <c r="Z135" s="3">
        <v>2</v>
      </c>
      <c r="AA135" s="4">
        <v>216</v>
      </c>
      <c r="AB135" s="4" t="s">
        <v>2417</v>
      </c>
      <c r="AC135" t="s">
        <v>2505</v>
      </c>
      <c r="AD135">
        <v>2020</v>
      </c>
      <c r="AE135">
        <v>8</v>
      </c>
      <c r="AF135">
        <v>14</v>
      </c>
      <c r="AG135" t="s">
        <v>2506</v>
      </c>
      <c r="AH135" t="s">
        <v>2506</v>
      </c>
      <c r="AJ135" t="s">
        <v>5</v>
      </c>
      <c r="AK135" t="s">
        <v>12</v>
      </c>
      <c r="AL135">
        <v>253635</v>
      </c>
      <c r="AM135">
        <v>6639469</v>
      </c>
      <c r="AN135" s="4">
        <v>253000</v>
      </c>
      <c r="AO135" s="4">
        <v>6639000</v>
      </c>
      <c r="AP135">
        <v>10</v>
      </c>
      <c r="AR135">
        <v>59</v>
      </c>
      <c r="AU135">
        <v>103590</v>
      </c>
      <c r="AW135" s="6" t="s">
        <v>14</v>
      </c>
      <c r="AX135">
        <v>1</v>
      </c>
      <c r="AY135" t="s">
        <v>15</v>
      </c>
      <c r="AZ135" t="s">
        <v>2507</v>
      </c>
      <c r="BA135" t="s">
        <v>2504</v>
      </c>
      <c r="BB135">
        <v>59</v>
      </c>
      <c r="BC135" t="s">
        <v>35</v>
      </c>
      <c r="BD135" t="s">
        <v>40</v>
      </c>
      <c r="BF135" s="5">
        <v>44141</v>
      </c>
      <c r="BG135" s="7" t="s">
        <v>20</v>
      </c>
      <c r="BI135">
        <v>4</v>
      </c>
      <c r="BJ135">
        <v>395551</v>
      </c>
      <c r="BL135" t="s">
        <v>2508</v>
      </c>
      <c r="BX135">
        <v>316208</v>
      </c>
    </row>
    <row r="136" spans="1:76" x14ac:dyDescent="0.25">
      <c r="A136">
        <v>315927</v>
      </c>
      <c r="C136">
        <v>1</v>
      </c>
      <c r="F136" t="s">
        <v>0</v>
      </c>
      <c r="G136" t="s">
        <v>35</v>
      </c>
      <c r="H136" t="s">
        <v>2509</v>
      </c>
      <c r="I136" t="s">
        <v>3</v>
      </c>
      <c r="K136">
        <v>1</v>
      </c>
      <c r="L136" t="s">
        <v>4</v>
      </c>
      <c r="M136">
        <v>103590</v>
      </c>
      <c r="N136" t="s">
        <v>5</v>
      </c>
      <c r="O136" t="s">
        <v>5</v>
      </c>
      <c r="U136" t="s">
        <v>2438</v>
      </c>
      <c r="V136" s="1">
        <v>1</v>
      </c>
      <c r="W136" t="s">
        <v>7</v>
      </c>
      <c r="X136" t="s">
        <v>2417</v>
      </c>
      <c r="Y136" s="2" t="s">
        <v>2019</v>
      </c>
      <c r="Z136" s="3">
        <v>2</v>
      </c>
      <c r="AA136" s="4">
        <v>216</v>
      </c>
      <c r="AB136" s="4" t="s">
        <v>2417</v>
      </c>
      <c r="AC136" t="s">
        <v>2505</v>
      </c>
      <c r="AD136">
        <v>2020</v>
      </c>
      <c r="AE136">
        <v>8</v>
      </c>
      <c r="AF136">
        <v>14</v>
      </c>
      <c r="AG136" t="s">
        <v>2506</v>
      </c>
      <c r="AH136" t="s">
        <v>2506</v>
      </c>
      <c r="AJ136" t="s">
        <v>5</v>
      </c>
      <c r="AK136" t="s">
        <v>12</v>
      </c>
      <c r="AL136">
        <v>253605</v>
      </c>
      <c r="AM136">
        <v>6639434</v>
      </c>
      <c r="AN136" s="4">
        <v>253000</v>
      </c>
      <c r="AO136" s="4">
        <v>6639000</v>
      </c>
      <c r="AP136">
        <v>5</v>
      </c>
      <c r="AR136">
        <v>59</v>
      </c>
      <c r="AU136">
        <v>103590</v>
      </c>
      <c r="AW136" s="6" t="s">
        <v>14</v>
      </c>
      <c r="AX136">
        <v>1</v>
      </c>
      <c r="AY136" t="s">
        <v>15</v>
      </c>
      <c r="AZ136" t="s">
        <v>2510</v>
      </c>
      <c r="BA136" t="s">
        <v>2509</v>
      </c>
      <c r="BB136">
        <v>59</v>
      </c>
      <c r="BC136" t="s">
        <v>35</v>
      </c>
      <c r="BD136" t="s">
        <v>40</v>
      </c>
      <c r="BF136" s="5">
        <v>44141</v>
      </c>
      <c r="BG136" s="7" t="s">
        <v>20</v>
      </c>
      <c r="BI136">
        <v>4</v>
      </c>
      <c r="BJ136">
        <v>395554</v>
      </c>
      <c r="BL136" t="s">
        <v>2511</v>
      </c>
      <c r="BX136">
        <v>315927</v>
      </c>
    </row>
    <row r="137" spans="1:76" x14ac:dyDescent="0.25">
      <c r="A137">
        <v>315825</v>
      </c>
      <c r="C137">
        <v>1</v>
      </c>
      <c r="F137" t="s">
        <v>0</v>
      </c>
      <c r="G137" t="s">
        <v>35</v>
      </c>
      <c r="H137" t="s">
        <v>2512</v>
      </c>
      <c r="I137" t="s">
        <v>3</v>
      </c>
      <c r="K137">
        <v>1</v>
      </c>
      <c r="L137" t="s">
        <v>4</v>
      </c>
      <c r="M137">
        <v>103590</v>
      </c>
      <c r="N137" t="s">
        <v>5</v>
      </c>
      <c r="O137" t="s">
        <v>5</v>
      </c>
      <c r="U137" t="s">
        <v>2438</v>
      </c>
      <c r="V137" s="1">
        <v>1</v>
      </c>
      <c r="W137" t="s">
        <v>7</v>
      </c>
      <c r="X137" t="s">
        <v>2417</v>
      </c>
      <c r="Y137" s="2" t="s">
        <v>2019</v>
      </c>
      <c r="Z137" s="3">
        <v>2</v>
      </c>
      <c r="AA137" s="4">
        <v>216</v>
      </c>
      <c r="AB137" s="4" t="s">
        <v>2417</v>
      </c>
      <c r="AC137" t="s">
        <v>2505</v>
      </c>
      <c r="AD137">
        <v>2020</v>
      </c>
      <c r="AE137">
        <v>8</v>
      </c>
      <c r="AF137">
        <v>14</v>
      </c>
      <c r="AG137" t="s">
        <v>2506</v>
      </c>
      <c r="AH137" t="s">
        <v>2506</v>
      </c>
      <c r="AJ137" t="s">
        <v>5</v>
      </c>
      <c r="AK137" t="s">
        <v>12</v>
      </c>
      <c r="AL137">
        <v>253590</v>
      </c>
      <c r="AM137">
        <v>6639412</v>
      </c>
      <c r="AN137" s="4">
        <v>253000</v>
      </c>
      <c r="AO137" s="4">
        <v>6639000</v>
      </c>
      <c r="AP137">
        <v>10</v>
      </c>
      <c r="AR137">
        <v>59</v>
      </c>
      <c r="AU137">
        <v>103590</v>
      </c>
      <c r="AW137" s="6" t="s">
        <v>14</v>
      </c>
      <c r="AX137">
        <v>1</v>
      </c>
      <c r="AY137" t="s">
        <v>15</v>
      </c>
      <c r="AZ137" t="s">
        <v>2513</v>
      </c>
      <c r="BA137" t="s">
        <v>2512</v>
      </c>
      <c r="BB137">
        <v>59</v>
      </c>
      <c r="BC137" t="s">
        <v>35</v>
      </c>
      <c r="BD137" t="s">
        <v>40</v>
      </c>
      <c r="BF137" s="5">
        <v>44141</v>
      </c>
      <c r="BG137" s="7" t="s">
        <v>20</v>
      </c>
      <c r="BI137">
        <v>4</v>
      </c>
      <c r="BJ137">
        <v>395555</v>
      </c>
      <c r="BL137" t="s">
        <v>2514</v>
      </c>
      <c r="BX137">
        <v>315825</v>
      </c>
    </row>
    <row r="138" spans="1:76" x14ac:dyDescent="0.25">
      <c r="A138">
        <v>315110</v>
      </c>
      <c r="C138">
        <v>1</v>
      </c>
      <c r="F138" t="s">
        <v>0</v>
      </c>
      <c r="G138" t="s">
        <v>35</v>
      </c>
      <c r="H138" t="s">
        <v>2515</v>
      </c>
      <c r="I138" t="s">
        <v>3</v>
      </c>
      <c r="K138">
        <v>1</v>
      </c>
      <c r="L138" t="s">
        <v>4</v>
      </c>
      <c r="M138">
        <v>103590</v>
      </c>
      <c r="N138" t="s">
        <v>5</v>
      </c>
      <c r="O138" t="s">
        <v>5</v>
      </c>
      <c r="U138" t="s">
        <v>2438</v>
      </c>
      <c r="V138" s="1">
        <v>1</v>
      </c>
      <c r="W138" t="s">
        <v>7</v>
      </c>
      <c r="X138" t="s">
        <v>2417</v>
      </c>
      <c r="Y138" s="2" t="s">
        <v>2019</v>
      </c>
      <c r="Z138" s="3">
        <v>2</v>
      </c>
      <c r="AA138" s="4">
        <v>216</v>
      </c>
      <c r="AB138" s="4" t="s">
        <v>2417</v>
      </c>
      <c r="AC138" t="s">
        <v>2516</v>
      </c>
      <c r="AD138">
        <v>2020</v>
      </c>
      <c r="AE138">
        <v>8</v>
      </c>
      <c r="AF138">
        <v>14</v>
      </c>
      <c r="AG138" t="s">
        <v>2506</v>
      </c>
      <c r="AH138" t="s">
        <v>2506</v>
      </c>
      <c r="AJ138" t="s">
        <v>5</v>
      </c>
      <c r="AK138" t="s">
        <v>12</v>
      </c>
      <c r="AL138">
        <v>253487</v>
      </c>
      <c r="AM138">
        <v>6639363</v>
      </c>
      <c r="AN138" s="4">
        <v>253000</v>
      </c>
      <c r="AO138" s="4">
        <v>6639000</v>
      </c>
      <c r="AP138">
        <v>10</v>
      </c>
      <c r="AR138">
        <v>59</v>
      </c>
      <c r="AU138">
        <v>103590</v>
      </c>
      <c r="AW138" s="6" t="s">
        <v>14</v>
      </c>
      <c r="AX138">
        <v>1</v>
      </c>
      <c r="AY138" t="s">
        <v>15</v>
      </c>
      <c r="AZ138" t="s">
        <v>2517</v>
      </c>
      <c r="BA138" t="s">
        <v>2515</v>
      </c>
      <c r="BB138">
        <v>59</v>
      </c>
      <c r="BC138" t="s">
        <v>35</v>
      </c>
      <c r="BD138" t="s">
        <v>40</v>
      </c>
      <c r="BF138" s="5">
        <v>44141</v>
      </c>
      <c r="BG138" s="7" t="s">
        <v>20</v>
      </c>
      <c r="BI138">
        <v>4</v>
      </c>
      <c r="BJ138">
        <v>395560</v>
      </c>
      <c r="BL138" t="s">
        <v>2518</v>
      </c>
      <c r="BX138">
        <v>315110</v>
      </c>
    </row>
    <row r="139" spans="1:76" x14ac:dyDescent="0.25">
      <c r="A139">
        <v>314882</v>
      </c>
      <c r="C139">
        <v>1</v>
      </c>
      <c r="F139" t="s">
        <v>0</v>
      </c>
      <c r="G139" t="s">
        <v>35</v>
      </c>
      <c r="H139" t="s">
        <v>2519</v>
      </c>
      <c r="I139" t="s">
        <v>3</v>
      </c>
      <c r="K139">
        <v>1</v>
      </c>
      <c r="L139" t="s">
        <v>4</v>
      </c>
      <c r="M139">
        <v>103590</v>
      </c>
      <c r="N139" t="s">
        <v>5</v>
      </c>
      <c r="O139" t="s">
        <v>5</v>
      </c>
      <c r="U139" t="s">
        <v>2438</v>
      </c>
      <c r="V139" s="1">
        <v>1</v>
      </c>
      <c r="W139" t="s">
        <v>7</v>
      </c>
      <c r="X139" t="s">
        <v>2417</v>
      </c>
      <c r="Y139" s="2" t="s">
        <v>2019</v>
      </c>
      <c r="Z139" s="3">
        <v>2</v>
      </c>
      <c r="AA139" s="4">
        <v>216</v>
      </c>
      <c r="AB139" s="4" t="s">
        <v>2417</v>
      </c>
      <c r="AC139" t="s">
        <v>2516</v>
      </c>
      <c r="AD139">
        <v>2020</v>
      </c>
      <c r="AE139">
        <v>8</v>
      </c>
      <c r="AF139">
        <v>14</v>
      </c>
      <c r="AG139" t="s">
        <v>2506</v>
      </c>
      <c r="AH139" t="s">
        <v>2506</v>
      </c>
      <c r="AJ139" t="s">
        <v>5</v>
      </c>
      <c r="AK139" t="s">
        <v>12</v>
      </c>
      <c r="AL139">
        <v>253443</v>
      </c>
      <c r="AM139">
        <v>6639360</v>
      </c>
      <c r="AN139" s="4">
        <v>253000</v>
      </c>
      <c r="AO139" s="4">
        <v>6639000</v>
      </c>
      <c r="AP139">
        <v>5</v>
      </c>
      <c r="AR139">
        <v>59</v>
      </c>
      <c r="AU139">
        <v>103590</v>
      </c>
      <c r="AW139" s="6" t="s">
        <v>14</v>
      </c>
      <c r="AX139">
        <v>1</v>
      </c>
      <c r="AY139" t="s">
        <v>15</v>
      </c>
      <c r="AZ139" t="s">
        <v>2520</v>
      </c>
      <c r="BA139" t="s">
        <v>2519</v>
      </c>
      <c r="BB139">
        <v>59</v>
      </c>
      <c r="BC139" t="s">
        <v>35</v>
      </c>
      <c r="BD139" t="s">
        <v>40</v>
      </c>
      <c r="BF139" s="5">
        <v>44141</v>
      </c>
      <c r="BG139" s="7" t="s">
        <v>20</v>
      </c>
      <c r="BI139">
        <v>4</v>
      </c>
      <c r="BJ139">
        <v>395563</v>
      </c>
      <c r="BL139" t="s">
        <v>2521</v>
      </c>
      <c r="BX139">
        <v>314882</v>
      </c>
    </row>
    <row r="140" spans="1:76" x14ac:dyDescent="0.25">
      <c r="A140">
        <v>313675</v>
      </c>
      <c r="C140">
        <v>1</v>
      </c>
      <c r="F140" t="s">
        <v>0</v>
      </c>
      <c r="G140" t="s">
        <v>35</v>
      </c>
      <c r="H140" t="s">
        <v>2522</v>
      </c>
      <c r="I140" t="s">
        <v>3</v>
      </c>
      <c r="K140">
        <v>1</v>
      </c>
      <c r="L140" t="s">
        <v>4</v>
      </c>
      <c r="M140">
        <v>103590</v>
      </c>
      <c r="N140" t="s">
        <v>5</v>
      </c>
      <c r="O140" t="s">
        <v>5</v>
      </c>
      <c r="U140" t="s">
        <v>2438</v>
      </c>
      <c r="V140" s="1">
        <v>1</v>
      </c>
      <c r="W140" t="s">
        <v>7</v>
      </c>
      <c r="X140" t="s">
        <v>2417</v>
      </c>
      <c r="Y140" s="2" t="s">
        <v>2019</v>
      </c>
      <c r="Z140" s="3">
        <v>2</v>
      </c>
      <c r="AA140" s="4">
        <v>216</v>
      </c>
      <c r="AB140" s="4" t="s">
        <v>2417</v>
      </c>
      <c r="AC140" t="s">
        <v>2452</v>
      </c>
      <c r="AD140">
        <v>2020</v>
      </c>
      <c r="AE140">
        <v>8</v>
      </c>
      <c r="AF140">
        <v>14</v>
      </c>
      <c r="AG140" t="s">
        <v>2506</v>
      </c>
      <c r="AH140" t="s">
        <v>2506</v>
      </c>
      <c r="AJ140" t="s">
        <v>5</v>
      </c>
      <c r="AK140" t="s">
        <v>12</v>
      </c>
      <c r="AL140">
        <v>253197</v>
      </c>
      <c r="AM140">
        <v>6639286</v>
      </c>
      <c r="AN140" s="4">
        <v>253000</v>
      </c>
      <c r="AO140" s="4">
        <v>6639000</v>
      </c>
      <c r="AP140">
        <v>10</v>
      </c>
      <c r="AR140">
        <v>59</v>
      </c>
      <c r="AU140">
        <v>103590</v>
      </c>
      <c r="AW140" s="6" t="s">
        <v>14</v>
      </c>
      <c r="AX140">
        <v>1</v>
      </c>
      <c r="AY140" t="s">
        <v>15</v>
      </c>
      <c r="AZ140" t="s">
        <v>2523</v>
      </c>
      <c r="BA140" t="s">
        <v>2522</v>
      </c>
      <c r="BB140">
        <v>59</v>
      </c>
      <c r="BC140" t="s">
        <v>35</v>
      </c>
      <c r="BD140" t="s">
        <v>40</v>
      </c>
      <c r="BF140" s="5">
        <v>44141</v>
      </c>
      <c r="BG140" s="7" t="s">
        <v>20</v>
      </c>
      <c r="BI140">
        <v>4</v>
      </c>
      <c r="BJ140">
        <v>395573</v>
      </c>
      <c r="BL140" t="s">
        <v>2524</v>
      </c>
      <c r="BX140">
        <v>313675</v>
      </c>
    </row>
    <row r="141" spans="1:76" x14ac:dyDescent="0.25">
      <c r="A141">
        <v>313618</v>
      </c>
      <c r="C141">
        <v>1</v>
      </c>
      <c r="F141" t="s">
        <v>0</v>
      </c>
      <c r="G141" t="s">
        <v>35</v>
      </c>
      <c r="H141" t="s">
        <v>2525</v>
      </c>
      <c r="I141" t="s">
        <v>3</v>
      </c>
      <c r="K141">
        <v>1</v>
      </c>
      <c r="L141" t="s">
        <v>4</v>
      </c>
      <c r="M141">
        <v>103590</v>
      </c>
      <c r="N141" t="s">
        <v>5</v>
      </c>
      <c r="O141" t="s">
        <v>5</v>
      </c>
      <c r="U141" t="s">
        <v>2438</v>
      </c>
      <c r="V141" s="1">
        <v>1</v>
      </c>
      <c r="W141" t="s">
        <v>7</v>
      </c>
      <c r="X141" t="s">
        <v>2417</v>
      </c>
      <c r="Y141" s="2" t="s">
        <v>2019</v>
      </c>
      <c r="Z141" s="3">
        <v>2</v>
      </c>
      <c r="AA141" s="4">
        <v>216</v>
      </c>
      <c r="AB141" s="4" t="s">
        <v>2417</v>
      </c>
      <c r="AC141" t="s">
        <v>2452</v>
      </c>
      <c r="AD141">
        <v>2020</v>
      </c>
      <c r="AE141">
        <v>8</v>
      </c>
      <c r="AF141">
        <v>14</v>
      </c>
      <c r="AG141" t="s">
        <v>2506</v>
      </c>
      <c r="AH141" t="s">
        <v>2506</v>
      </c>
      <c r="AJ141" t="s">
        <v>5</v>
      </c>
      <c r="AK141" t="s">
        <v>12</v>
      </c>
      <c r="AL141">
        <v>253181</v>
      </c>
      <c r="AM141">
        <v>6639267</v>
      </c>
      <c r="AN141" s="4">
        <v>253000</v>
      </c>
      <c r="AO141" s="4">
        <v>6639000</v>
      </c>
      <c r="AP141">
        <v>5</v>
      </c>
      <c r="AR141">
        <v>59</v>
      </c>
      <c r="AU141">
        <v>103590</v>
      </c>
      <c r="AW141" s="6" t="s">
        <v>14</v>
      </c>
      <c r="AX141">
        <v>1</v>
      </c>
      <c r="AY141" t="s">
        <v>15</v>
      </c>
      <c r="AZ141" t="s">
        <v>2526</v>
      </c>
      <c r="BA141" t="s">
        <v>2525</v>
      </c>
      <c r="BB141">
        <v>59</v>
      </c>
      <c r="BC141" t="s">
        <v>35</v>
      </c>
      <c r="BD141" t="s">
        <v>40</v>
      </c>
      <c r="BF141" s="5">
        <v>44141</v>
      </c>
      <c r="BG141" s="7" t="s">
        <v>20</v>
      </c>
      <c r="BI141">
        <v>4</v>
      </c>
      <c r="BJ141">
        <v>395576</v>
      </c>
      <c r="BL141" t="s">
        <v>2527</v>
      </c>
      <c r="BX141">
        <v>313618</v>
      </c>
    </row>
    <row r="142" spans="1:76" x14ac:dyDescent="0.25">
      <c r="A142">
        <v>313326</v>
      </c>
      <c r="C142">
        <v>1</v>
      </c>
      <c r="F142" t="s">
        <v>0</v>
      </c>
      <c r="G142" t="s">
        <v>35</v>
      </c>
      <c r="H142" t="s">
        <v>2528</v>
      </c>
      <c r="I142" t="s">
        <v>3</v>
      </c>
      <c r="K142">
        <v>1</v>
      </c>
      <c r="L142" t="s">
        <v>4</v>
      </c>
      <c r="M142">
        <v>103590</v>
      </c>
      <c r="N142" t="s">
        <v>5</v>
      </c>
      <c r="O142" t="s">
        <v>5</v>
      </c>
      <c r="U142" t="s">
        <v>2438</v>
      </c>
      <c r="V142" s="1">
        <v>1</v>
      </c>
      <c r="W142" t="s">
        <v>7</v>
      </c>
      <c r="X142" t="s">
        <v>2417</v>
      </c>
      <c r="Y142" s="2" t="s">
        <v>2019</v>
      </c>
      <c r="Z142" s="3">
        <v>2</v>
      </c>
      <c r="AA142" s="4">
        <v>216</v>
      </c>
      <c r="AB142" s="4" t="s">
        <v>2417</v>
      </c>
      <c r="AC142" t="s">
        <v>2452</v>
      </c>
      <c r="AD142">
        <v>2020</v>
      </c>
      <c r="AE142">
        <v>8</v>
      </c>
      <c r="AF142">
        <v>14</v>
      </c>
      <c r="AG142" t="s">
        <v>2506</v>
      </c>
      <c r="AH142" t="s">
        <v>2506</v>
      </c>
      <c r="AJ142" t="s">
        <v>5</v>
      </c>
      <c r="AK142" t="s">
        <v>12</v>
      </c>
      <c r="AL142">
        <v>253114</v>
      </c>
      <c r="AM142">
        <v>6639226</v>
      </c>
      <c r="AN142" s="4">
        <v>253000</v>
      </c>
      <c r="AO142" s="4">
        <v>6639000</v>
      </c>
      <c r="AP142">
        <v>5</v>
      </c>
      <c r="AR142">
        <v>59</v>
      </c>
      <c r="AU142">
        <v>103590</v>
      </c>
      <c r="AW142" s="6" t="s">
        <v>14</v>
      </c>
      <c r="AX142">
        <v>1</v>
      </c>
      <c r="AY142" t="s">
        <v>15</v>
      </c>
      <c r="AZ142" t="s">
        <v>2529</v>
      </c>
      <c r="BA142" t="s">
        <v>2528</v>
      </c>
      <c r="BB142">
        <v>59</v>
      </c>
      <c r="BC142" t="s">
        <v>35</v>
      </c>
      <c r="BD142" t="s">
        <v>40</v>
      </c>
      <c r="BF142" s="5">
        <v>44141</v>
      </c>
      <c r="BG142" s="7" t="s">
        <v>20</v>
      </c>
      <c r="BI142">
        <v>4</v>
      </c>
      <c r="BJ142">
        <v>395580</v>
      </c>
      <c r="BL142" t="s">
        <v>2530</v>
      </c>
      <c r="BX142">
        <v>313326</v>
      </c>
    </row>
    <row r="143" spans="1:76" x14ac:dyDescent="0.25">
      <c r="A143">
        <v>313245</v>
      </c>
      <c r="C143">
        <v>1</v>
      </c>
      <c r="F143" t="s">
        <v>0</v>
      </c>
      <c r="G143" t="s">
        <v>35</v>
      </c>
      <c r="H143" t="s">
        <v>2531</v>
      </c>
      <c r="I143" t="s">
        <v>3</v>
      </c>
      <c r="K143">
        <v>1</v>
      </c>
      <c r="L143" t="s">
        <v>4</v>
      </c>
      <c r="M143">
        <v>103590</v>
      </c>
      <c r="N143" t="s">
        <v>5</v>
      </c>
      <c r="O143" t="s">
        <v>5</v>
      </c>
      <c r="U143" t="s">
        <v>2438</v>
      </c>
      <c r="V143" s="1">
        <v>1</v>
      </c>
      <c r="W143" t="s">
        <v>7</v>
      </c>
      <c r="X143" t="s">
        <v>2417</v>
      </c>
      <c r="Y143" s="2" t="s">
        <v>2019</v>
      </c>
      <c r="Z143" s="3">
        <v>2</v>
      </c>
      <c r="AA143" s="4">
        <v>216</v>
      </c>
      <c r="AB143" s="4" t="s">
        <v>2417</v>
      </c>
      <c r="AC143" t="s">
        <v>2452</v>
      </c>
      <c r="AD143">
        <v>2020</v>
      </c>
      <c r="AE143">
        <v>8</v>
      </c>
      <c r="AF143">
        <v>14</v>
      </c>
      <c r="AG143" t="s">
        <v>2506</v>
      </c>
      <c r="AH143" t="s">
        <v>2506</v>
      </c>
      <c r="AJ143" t="s">
        <v>5</v>
      </c>
      <c r="AK143" t="s">
        <v>12</v>
      </c>
      <c r="AL143">
        <v>253103</v>
      </c>
      <c r="AM143">
        <v>6639202</v>
      </c>
      <c r="AN143" s="4">
        <v>253000</v>
      </c>
      <c r="AO143" s="4">
        <v>6639000</v>
      </c>
      <c r="AP143">
        <v>10</v>
      </c>
      <c r="AR143">
        <v>59</v>
      </c>
      <c r="AU143">
        <v>103590</v>
      </c>
      <c r="AW143" s="6" t="s">
        <v>14</v>
      </c>
      <c r="AX143">
        <v>1</v>
      </c>
      <c r="AY143" t="s">
        <v>15</v>
      </c>
      <c r="AZ143" t="s">
        <v>2532</v>
      </c>
      <c r="BA143" t="s">
        <v>2531</v>
      </c>
      <c r="BB143">
        <v>59</v>
      </c>
      <c r="BC143" t="s">
        <v>35</v>
      </c>
      <c r="BD143" t="s">
        <v>40</v>
      </c>
      <c r="BF143" s="5">
        <v>44141</v>
      </c>
      <c r="BG143" s="7" t="s">
        <v>20</v>
      </c>
      <c r="BI143">
        <v>4</v>
      </c>
      <c r="BJ143">
        <v>395582</v>
      </c>
      <c r="BL143" t="s">
        <v>2533</v>
      </c>
      <c r="BX143">
        <v>313245</v>
      </c>
    </row>
    <row r="144" spans="1:76" x14ac:dyDescent="0.25">
      <c r="A144">
        <v>347679</v>
      </c>
      <c r="C144">
        <v>1</v>
      </c>
      <c r="F144" t="s">
        <v>0</v>
      </c>
      <c r="G144" t="s">
        <v>35</v>
      </c>
      <c r="H144" t="s">
        <v>2612</v>
      </c>
      <c r="I144" t="s">
        <v>3</v>
      </c>
      <c r="K144">
        <v>1</v>
      </c>
      <c r="L144" t="s">
        <v>4</v>
      </c>
      <c r="M144">
        <v>103590</v>
      </c>
      <c r="N144" t="s">
        <v>5</v>
      </c>
      <c r="O144" t="s">
        <v>5</v>
      </c>
      <c r="U144" t="s">
        <v>2599</v>
      </c>
      <c r="V144" s="1">
        <v>1</v>
      </c>
      <c r="W144" t="s">
        <v>7</v>
      </c>
      <c r="X144" t="s">
        <v>2417</v>
      </c>
      <c r="Y144" s="2" t="s">
        <v>2019</v>
      </c>
      <c r="Z144" s="3">
        <v>2</v>
      </c>
      <c r="AA144" s="4">
        <v>216</v>
      </c>
      <c r="AB144" s="4" t="s">
        <v>2417</v>
      </c>
      <c r="AC144" t="s">
        <v>2613</v>
      </c>
      <c r="AD144">
        <v>2020</v>
      </c>
      <c r="AE144">
        <v>8</v>
      </c>
      <c r="AF144">
        <v>13</v>
      </c>
      <c r="AG144" t="s">
        <v>2456</v>
      </c>
      <c r="AH144" t="s">
        <v>2456</v>
      </c>
      <c r="AJ144" t="s">
        <v>5</v>
      </c>
      <c r="AK144" t="s">
        <v>12</v>
      </c>
      <c r="AL144">
        <v>258587</v>
      </c>
      <c r="AM144">
        <v>6642136</v>
      </c>
      <c r="AN144" s="4">
        <v>259000</v>
      </c>
      <c r="AO144" s="4">
        <v>6643000</v>
      </c>
      <c r="AP144">
        <v>10</v>
      </c>
      <c r="AR144">
        <v>59</v>
      </c>
      <c r="AU144">
        <v>103590</v>
      </c>
      <c r="AW144" s="6" t="s">
        <v>14</v>
      </c>
      <c r="AX144">
        <v>1</v>
      </c>
      <c r="AY144" t="s">
        <v>15</v>
      </c>
      <c r="AZ144" t="s">
        <v>2614</v>
      </c>
      <c r="BA144" t="s">
        <v>2612</v>
      </c>
      <c r="BB144">
        <v>59</v>
      </c>
      <c r="BC144" t="s">
        <v>35</v>
      </c>
      <c r="BD144" t="s">
        <v>40</v>
      </c>
      <c r="BF144" s="5">
        <v>44216</v>
      </c>
      <c r="BG144" s="7" t="s">
        <v>20</v>
      </c>
      <c r="BI144">
        <v>4</v>
      </c>
      <c r="BJ144">
        <v>394483</v>
      </c>
      <c r="BL144" t="s">
        <v>2615</v>
      </c>
      <c r="BX144">
        <v>347679</v>
      </c>
    </row>
    <row r="145" spans="1:76" x14ac:dyDescent="0.25">
      <c r="A145">
        <v>356197</v>
      </c>
      <c r="C145">
        <v>1</v>
      </c>
      <c r="F145" t="s">
        <v>0</v>
      </c>
      <c r="G145" t="s">
        <v>35</v>
      </c>
      <c r="H145" t="s">
        <v>2651</v>
      </c>
      <c r="I145" t="s">
        <v>3</v>
      </c>
      <c r="K145">
        <v>1</v>
      </c>
      <c r="L145" t="s">
        <v>4</v>
      </c>
      <c r="M145">
        <v>103590</v>
      </c>
      <c r="N145" t="s">
        <v>5</v>
      </c>
      <c r="O145" t="s">
        <v>5</v>
      </c>
      <c r="U145" t="s">
        <v>2644</v>
      </c>
      <c r="V145" s="1">
        <v>1</v>
      </c>
      <c r="W145" t="s">
        <v>7</v>
      </c>
      <c r="X145" t="s">
        <v>2417</v>
      </c>
      <c r="Y145" s="2" t="s">
        <v>2019</v>
      </c>
      <c r="Z145" s="3">
        <v>2</v>
      </c>
      <c r="AA145" s="4">
        <v>216</v>
      </c>
      <c r="AB145" s="4" t="s">
        <v>2417</v>
      </c>
      <c r="AC145" t="s">
        <v>2652</v>
      </c>
      <c r="AD145">
        <v>2017</v>
      </c>
      <c r="AE145">
        <v>7</v>
      </c>
      <c r="AF145">
        <v>27</v>
      </c>
      <c r="AG145" t="s">
        <v>2653</v>
      </c>
      <c r="AH145" t="s">
        <v>2653</v>
      </c>
      <c r="AJ145" t="s">
        <v>5</v>
      </c>
      <c r="AK145" t="s">
        <v>12</v>
      </c>
      <c r="AL145">
        <v>260404</v>
      </c>
      <c r="AM145">
        <v>6644638</v>
      </c>
      <c r="AN145" s="4">
        <v>261000</v>
      </c>
      <c r="AO145" s="4">
        <v>6645000</v>
      </c>
      <c r="AP145">
        <v>10</v>
      </c>
      <c r="AR145">
        <v>59</v>
      </c>
      <c r="AU145">
        <v>103590</v>
      </c>
      <c r="AW145" s="6" t="s">
        <v>14</v>
      </c>
      <c r="AX145">
        <v>1</v>
      </c>
      <c r="AY145" t="s">
        <v>15</v>
      </c>
      <c r="AZ145" t="s">
        <v>2654</v>
      </c>
      <c r="BA145" t="s">
        <v>2651</v>
      </c>
      <c r="BB145">
        <v>59</v>
      </c>
      <c r="BC145" t="s">
        <v>35</v>
      </c>
      <c r="BD145" t="s">
        <v>40</v>
      </c>
      <c r="BF145" s="5">
        <v>43961</v>
      </c>
      <c r="BG145" s="7" t="s">
        <v>20</v>
      </c>
      <c r="BI145">
        <v>4</v>
      </c>
      <c r="BJ145">
        <v>389072</v>
      </c>
      <c r="BL145" t="s">
        <v>2655</v>
      </c>
      <c r="BX145">
        <v>356197</v>
      </c>
    </row>
    <row r="146" spans="1:76" x14ac:dyDescent="0.25">
      <c r="A146">
        <v>356837</v>
      </c>
      <c r="C146">
        <v>1</v>
      </c>
      <c r="F146" t="s">
        <v>0</v>
      </c>
      <c r="G146" t="s">
        <v>35</v>
      </c>
      <c r="H146" t="s">
        <v>2671</v>
      </c>
      <c r="I146" t="s">
        <v>3</v>
      </c>
      <c r="K146">
        <v>1</v>
      </c>
      <c r="L146" t="s">
        <v>4</v>
      </c>
      <c r="M146">
        <v>103590</v>
      </c>
      <c r="N146" t="s">
        <v>5</v>
      </c>
      <c r="O146" t="s">
        <v>5</v>
      </c>
      <c r="U146" t="s">
        <v>2672</v>
      </c>
      <c r="V146" s="1">
        <v>1</v>
      </c>
      <c r="W146" t="s">
        <v>7</v>
      </c>
      <c r="X146" t="s">
        <v>2147</v>
      </c>
      <c r="Y146" s="2" t="s">
        <v>2019</v>
      </c>
      <c r="Z146" s="3">
        <v>2</v>
      </c>
      <c r="AA146" s="4">
        <v>217</v>
      </c>
      <c r="AB146" t="s">
        <v>2664</v>
      </c>
      <c r="AC146" t="s">
        <v>2673</v>
      </c>
      <c r="AD146">
        <v>2011</v>
      </c>
      <c r="AE146">
        <v>9</v>
      </c>
      <c r="AF146">
        <v>9</v>
      </c>
      <c r="AG146" t="s">
        <v>2456</v>
      </c>
      <c r="AH146" t="s">
        <v>2456</v>
      </c>
      <c r="AJ146" t="s">
        <v>5</v>
      </c>
      <c r="AK146" t="s">
        <v>12</v>
      </c>
      <c r="AL146">
        <v>260498</v>
      </c>
      <c r="AM146">
        <v>6634338</v>
      </c>
      <c r="AN146" s="4">
        <v>261000</v>
      </c>
      <c r="AO146" s="4">
        <v>6635000</v>
      </c>
      <c r="AP146">
        <v>20</v>
      </c>
      <c r="AR146">
        <v>59</v>
      </c>
      <c r="AU146">
        <v>103590</v>
      </c>
      <c r="AW146" s="6" t="s">
        <v>14</v>
      </c>
      <c r="AX146">
        <v>1</v>
      </c>
      <c r="AY146" t="s">
        <v>15</v>
      </c>
      <c r="AZ146" t="s">
        <v>2674</v>
      </c>
      <c r="BA146" t="s">
        <v>2671</v>
      </c>
      <c r="BB146">
        <v>59</v>
      </c>
      <c r="BC146" t="s">
        <v>35</v>
      </c>
      <c r="BD146" t="s">
        <v>40</v>
      </c>
      <c r="BF146" s="5">
        <v>44300</v>
      </c>
      <c r="BG146" s="7" t="s">
        <v>20</v>
      </c>
      <c r="BI146">
        <v>4</v>
      </c>
      <c r="BJ146">
        <v>384266</v>
      </c>
      <c r="BL146" t="s">
        <v>2675</v>
      </c>
      <c r="BX146">
        <v>356837</v>
      </c>
    </row>
    <row r="147" spans="1:76" x14ac:dyDescent="0.25">
      <c r="A147">
        <v>357700</v>
      </c>
      <c r="B147">
        <v>223709</v>
      </c>
      <c r="F147" t="s">
        <v>0</v>
      </c>
      <c r="G147" t="s">
        <v>35</v>
      </c>
      <c r="H147" t="s">
        <v>2676</v>
      </c>
      <c r="I147" t="s">
        <v>3</v>
      </c>
      <c r="K147">
        <v>1</v>
      </c>
      <c r="L147" t="s">
        <v>4</v>
      </c>
      <c r="M147">
        <v>103590</v>
      </c>
      <c r="N147" t="s">
        <v>5</v>
      </c>
      <c r="O147" t="s">
        <v>5</v>
      </c>
      <c r="U147" t="s">
        <v>2672</v>
      </c>
      <c r="V147" s="1">
        <v>1</v>
      </c>
      <c r="W147" t="s">
        <v>7</v>
      </c>
      <c r="X147" t="s">
        <v>2147</v>
      </c>
      <c r="Y147" s="2" t="s">
        <v>2019</v>
      </c>
      <c r="Z147" s="3">
        <v>2</v>
      </c>
      <c r="AA147" s="4">
        <v>217</v>
      </c>
      <c r="AB147" t="s">
        <v>2664</v>
      </c>
      <c r="AC147" t="s">
        <v>2677</v>
      </c>
      <c r="AD147">
        <v>2011</v>
      </c>
      <c r="AE147">
        <v>9</v>
      </c>
      <c r="AF147">
        <v>16</v>
      </c>
      <c r="AG147" t="s">
        <v>2653</v>
      </c>
      <c r="AH147" t="s">
        <v>2653</v>
      </c>
      <c r="AJ147" t="s">
        <v>5</v>
      </c>
      <c r="AK147" t="s">
        <v>12</v>
      </c>
      <c r="AL147">
        <v>260611</v>
      </c>
      <c r="AM147">
        <v>6635765</v>
      </c>
      <c r="AN147" s="4">
        <v>261000</v>
      </c>
      <c r="AO147" s="4">
        <v>6635000</v>
      </c>
      <c r="AP147">
        <v>10</v>
      </c>
      <c r="AR147">
        <v>59</v>
      </c>
      <c r="AU147">
        <v>103590</v>
      </c>
      <c r="AW147" s="6" t="s">
        <v>14</v>
      </c>
      <c r="AX147">
        <v>1</v>
      </c>
      <c r="AY147" t="s">
        <v>15</v>
      </c>
      <c r="AZ147" t="s">
        <v>2678</v>
      </c>
      <c r="BA147" t="s">
        <v>2676</v>
      </c>
      <c r="BB147">
        <v>59</v>
      </c>
      <c r="BC147" t="s">
        <v>35</v>
      </c>
      <c r="BD147" t="s">
        <v>40</v>
      </c>
      <c r="BF147" s="5">
        <v>43961</v>
      </c>
      <c r="BG147" s="7" t="s">
        <v>20</v>
      </c>
      <c r="BI147">
        <v>4</v>
      </c>
      <c r="BJ147">
        <v>384262</v>
      </c>
      <c r="BK147">
        <v>171875</v>
      </c>
      <c r="BL147" t="s">
        <v>2679</v>
      </c>
      <c r="BX147">
        <v>357700</v>
      </c>
    </row>
    <row r="148" spans="1:76" x14ac:dyDescent="0.25">
      <c r="A148">
        <v>388533</v>
      </c>
      <c r="C148">
        <v>1</v>
      </c>
      <c r="D148">
        <v>1</v>
      </c>
      <c r="E148">
        <v>1</v>
      </c>
      <c r="F148" t="s">
        <v>0</v>
      </c>
      <c r="G148" t="s">
        <v>35</v>
      </c>
      <c r="H148" t="s">
        <v>2696</v>
      </c>
      <c r="I148" t="s">
        <v>3</v>
      </c>
      <c r="K148">
        <v>1</v>
      </c>
      <c r="L148" t="s">
        <v>4</v>
      </c>
      <c r="M148">
        <v>103590</v>
      </c>
      <c r="N148" t="s">
        <v>5</v>
      </c>
      <c r="O148" t="s">
        <v>5</v>
      </c>
      <c r="U148" t="s">
        <v>2697</v>
      </c>
      <c r="V148" s="1">
        <v>1</v>
      </c>
      <c r="W148" t="s">
        <v>7</v>
      </c>
      <c r="X148" t="s">
        <v>2147</v>
      </c>
      <c r="Y148" s="2" t="s">
        <v>2019</v>
      </c>
      <c r="Z148" s="3">
        <v>2</v>
      </c>
      <c r="AA148" s="4">
        <v>217</v>
      </c>
      <c r="AB148" t="s">
        <v>2664</v>
      </c>
      <c r="AC148" t="s">
        <v>2698</v>
      </c>
      <c r="AD148">
        <v>2009</v>
      </c>
      <c r="AE148">
        <v>5</v>
      </c>
      <c r="AF148">
        <v>18</v>
      </c>
      <c r="AG148" t="s">
        <v>2699</v>
      </c>
      <c r="AH148" t="s">
        <v>2699</v>
      </c>
      <c r="AJ148" t="s">
        <v>5</v>
      </c>
      <c r="AK148" t="s">
        <v>12</v>
      </c>
      <c r="AL148">
        <v>264455</v>
      </c>
      <c r="AM148">
        <v>6637629</v>
      </c>
      <c r="AN148" s="4">
        <v>265000</v>
      </c>
      <c r="AO148" s="4">
        <v>6637000</v>
      </c>
      <c r="AP148">
        <v>50</v>
      </c>
      <c r="AR148">
        <v>59</v>
      </c>
      <c r="AU148">
        <v>103590</v>
      </c>
      <c r="AW148" s="6" t="s">
        <v>14</v>
      </c>
      <c r="AX148">
        <v>1</v>
      </c>
      <c r="AY148" t="s">
        <v>15</v>
      </c>
      <c r="AZ148" t="s">
        <v>2700</v>
      </c>
      <c r="BA148" t="s">
        <v>2696</v>
      </c>
      <c r="BB148">
        <v>59</v>
      </c>
      <c r="BC148" t="s">
        <v>35</v>
      </c>
      <c r="BD148" t="s">
        <v>40</v>
      </c>
      <c r="BF148" s="5">
        <v>43961</v>
      </c>
      <c r="BG148" s="7" t="s">
        <v>20</v>
      </c>
      <c r="BI148">
        <v>4</v>
      </c>
      <c r="BJ148">
        <v>386174</v>
      </c>
      <c r="BL148" t="s">
        <v>2701</v>
      </c>
      <c r="BX148">
        <v>388533</v>
      </c>
    </row>
    <row r="149" spans="1:76" x14ac:dyDescent="0.25">
      <c r="A149">
        <v>299436</v>
      </c>
      <c r="C149">
        <v>1</v>
      </c>
      <c r="D149">
        <v>1</v>
      </c>
      <c r="E149">
        <v>1</v>
      </c>
      <c r="F149" t="s">
        <v>0</v>
      </c>
      <c r="G149" t="s">
        <v>35</v>
      </c>
      <c r="H149" t="s">
        <v>2774</v>
      </c>
      <c r="I149" t="s">
        <v>3</v>
      </c>
      <c r="K149">
        <v>1</v>
      </c>
      <c r="L149" t="s">
        <v>4</v>
      </c>
      <c r="M149">
        <v>103590</v>
      </c>
      <c r="N149" t="s">
        <v>5</v>
      </c>
      <c r="O149" t="s">
        <v>5</v>
      </c>
      <c r="U149" t="s">
        <v>2775</v>
      </c>
      <c r="V149" s="1">
        <v>1</v>
      </c>
      <c r="W149" t="s">
        <v>7</v>
      </c>
      <c r="X149" t="s">
        <v>2711</v>
      </c>
      <c r="Y149" s="2" t="s">
        <v>2019</v>
      </c>
      <c r="Z149" s="3">
        <v>2</v>
      </c>
      <c r="AA149" s="4">
        <v>219</v>
      </c>
      <c r="AB149" t="s">
        <v>2711</v>
      </c>
      <c r="AC149" t="s">
        <v>2776</v>
      </c>
      <c r="AD149">
        <v>2010</v>
      </c>
      <c r="AE149">
        <v>9</v>
      </c>
      <c r="AF149">
        <v>15</v>
      </c>
      <c r="AG149" t="s">
        <v>2456</v>
      </c>
      <c r="AH149" t="s">
        <v>2456</v>
      </c>
      <c r="AJ149" t="s">
        <v>5</v>
      </c>
      <c r="AK149" t="s">
        <v>12</v>
      </c>
      <c r="AL149">
        <v>249101</v>
      </c>
      <c r="AM149">
        <v>6649985</v>
      </c>
      <c r="AN149" s="4">
        <v>249000</v>
      </c>
      <c r="AO149" s="4">
        <v>6649000</v>
      </c>
      <c r="AP149">
        <v>20</v>
      </c>
      <c r="AR149">
        <v>59</v>
      </c>
      <c r="AU149">
        <v>103590</v>
      </c>
      <c r="AW149" s="6" t="s">
        <v>14</v>
      </c>
      <c r="AX149">
        <v>1</v>
      </c>
      <c r="AY149" t="s">
        <v>15</v>
      </c>
      <c r="AZ149" t="s">
        <v>2777</v>
      </c>
      <c r="BA149" t="s">
        <v>2774</v>
      </c>
      <c r="BB149">
        <v>59</v>
      </c>
      <c r="BC149" t="s">
        <v>35</v>
      </c>
      <c r="BD149" t="s">
        <v>40</v>
      </c>
      <c r="BF149" s="5">
        <v>44300</v>
      </c>
      <c r="BG149" s="7" t="s">
        <v>20</v>
      </c>
      <c r="BI149">
        <v>4</v>
      </c>
      <c r="BJ149">
        <v>394065</v>
      </c>
      <c r="BL149" t="s">
        <v>2778</v>
      </c>
      <c r="BX149">
        <v>299436</v>
      </c>
    </row>
    <row r="150" spans="1:76" x14ac:dyDescent="0.25">
      <c r="A150">
        <v>299956</v>
      </c>
      <c r="C150">
        <v>1</v>
      </c>
      <c r="D150">
        <v>1</v>
      </c>
      <c r="E150">
        <v>2</v>
      </c>
      <c r="F150" t="s">
        <v>0</v>
      </c>
      <c r="G150" t="s">
        <v>35</v>
      </c>
      <c r="H150" t="s">
        <v>2779</v>
      </c>
      <c r="I150" t="s">
        <v>3</v>
      </c>
      <c r="K150">
        <v>1</v>
      </c>
      <c r="L150" t="s">
        <v>4</v>
      </c>
      <c r="M150">
        <v>103590</v>
      </c>
      <c r="N150" t="s">
        <v>5</v>
      </c>
      <c r="O150" t="s">
        <v>5</v>
      </c>
      <c r="U150" t="s">
        <v>2775</v>
      </c>
      <c r="V150" s="1">
        <v>1</v>
      </c>
      <c r="W150" t="s">
        <v>7</v>
      </c>
      <c r="X150" t="s">
        <v>2711</v>
      </c>
      <c r="Y150" s="2" t="s">
        <v>2019</v>
      </c>
      <c r="Z150" s="3">
        <v>2</v>
      </c>
      <c r="AA150" s="4">
        <v>219</v>
      </c>
      <c r="AB150" t="s">
        <v>2711</v>
      </c>
      <c r="AC150" t="s">
        <v>2780</v>
      </c>
      <c r="AD150">
        <v>2010</v>
      </c>
      <c r="AE150">
        <v>9</v>
      </c>
      <c r="AF150">
        <v>15</v>
      </c>
      <c r="AG150" t="s">
        <v>2456</v>
      </c>
      <c r="AH150" t="s">
        <v>2456</v>
      </c>
      <c r="AJ150" t="s">
        <v>5</v>
      </c>
      <c r="AK150" t="s">
        <v>12</v>
      </c>
      <c r="AL150">
        <v>249297</v>
      </c>
      <c r="AM150">
        <v>6649626</v>
      </c>
      <c r="AN150" s="4">
        <v>249000</v>
      </c>
      <c r="AO150" s="4">
        <v>6649000</v>
      </c>
      <c r="AP150">
        <v>20</v>
      </c>
      <c r="AR150">
        <v>59</v>
      </c>
      <c r="AU150">
        <v>103590</v>
      </c>
      <c r="AW150" s="6" t="s">
        <v>14</v>
      </c>
      <c r="AX150">
        <v>1</v>
      </c>
      <c r="AY150" t="s">
        <v>15</v>
      </c>
      <c r="AZ150" t="s">
        <v>2781</v>
      </c>
      <c r="BA150" t="s">
        <v>2779</v>
      </c>
      <c r="BB150">
        <v>59</v>
      </c>
      <c r="BC150" t="s">
        <v>35</v>
      </c>
      <c r="BD150" t="s">
        <v>40</v>
      </c>
      <c r="BF150" s="5">
        <v>44300</v>
      </c>
      <c r="BG150" s="7" t="s">
        <v>20</v>
      </c>
      <c r="BI150">
        <v>4</v>
      </c>
      <c r="BJ150">
        <v>394083</v>
      </c>
      <c r="BL150" t="s">
        <v>2782</v>
      </c>
      <c r="BX150">
        <v>299956</v>
      </c>
    </row>
    <row r="151" spans="1:76" x14ac:dyDescent="0.25">
      <c r="A151">
        <v>300070</v>
      </c>
      <c r="C151">
        <v>1</v>
      </c>
      <c r="D151">
        <v>1</v>
      </c>
      <c r="E151">
        <v>3</v>
      </c>
      <c r="F151" t="s">
        <v>0</v>
      </c>
      <c r="G151" t="s">
        <v>35</v>
      </c>
      <c r="H151" t="s">
        <v>2783</v>
      </c>
      <c r="I151" t="s">
        <v>3</v>
      </c>
      <c r="K151">
        <v>1</v>
      </c>
      <c r="L151" t="s">
        <v>4</v>
      </c>
      <c r="M151">
        <v>103590</v>
      </c>
      <c r="N151" t="s">
        <v>5</v>
      </c>
      <c r="O151" t="s">
        <v>5</v>
      </c>
      <c r="U151" t="s">
        <v>2775</v>
      </c>
      <c r="V151" s="1">
        <v>1</v>
      </c>
      <c r="W151" t="s">
        <v>7</v>
      </c>
      <c r="X151" t="s">
        <v>2711</v>
      </c>
      <c r="Y151" s="2" t="s">
        <v>2019</v>
      </c>
      <c r="Z151" s="3">
        <v>2</v>
      </c>
      <c r="AA151" s="4">
        <v>219</v>
      </c>
      <c r="AB151" t="s">
        <v>2711</v>
      </c>
      <c r="AC151" t="s">
        <v>2780</v>
      </c>
      <c r="AD151">
        <v>2010</v>
      </c>
      <c r="AE151">
        <v>9</v>
      </c>
      <c r="AF151">
        <v>15</v>
      </c>
      <c r="AG151" t="s">
        <v>2456</v>
      </c>
      <c r="AH151" t="s">
        <v>2456</v>
      </c>
      <c r="AJ151" t="s">
        <v>5</v>
      </c>
      <c r="AK151" t="s">
        <v>12</v>
      </c>
      <c r="AL151">
        <v>249344</v>
      </c>
      <c r="AM151">
        <v>6649525</v>
      </c>
      <c r="AN151" s="4">
        <v>249000</v>
      </c>
      <c r="AO151" s="4">
        <v>6649000</v>
      </c>
      <c r="AP151">
        <v>20</v>
      </c>
      <c r="AR151">
        <v>59</v>
      </c>
      <c r="AU151">
        <v>103590</v>
      </c>
      <c r="AW151" s="6" t="s">
        <v>14</v>
      </c>
      <c r="AX151">
        <v>1</v>
      </c>
      <c r="AY151" t="s">
        <v>15</v>
      </c>
      <c r="AZ151" t="s">
        <v>2784</v>
      </c>
      <c r="BA151" t="s">
        <v>2783</v>
      </c>
      <c r="BB151">
        <v>59</v>
      </c>
      <c r="BC151" t="s">
        <v>35</v>
      </c>
      <c r="BD151" t="s">
        <v>40</v>
      </c>
      <c r="BF151" s="5">
        <v>44300</v>
      </c>
      <c r="BG151" s="7" t="s">
        <v>20</v>
      </c>
      <c r="BI151">
        <v>4</v>
      </c>
      <c r="BJ151">
        <v>394090</v>
      </c>
      <c r="BL151" t="s">
        <v>2785</v>
      </c>
      <c r="BX151">
        <v>300070</v>
      </c>
    </row>
    <row r="152" spans="1:76" x14ac:dyDescent="0.25">
      <c r="A152">
        <v>300423</v>
      </c>
      <c r="C152">
        <v>1</v>
      </c>
      <c r="D152">
        <v>1</v>
      </c>
      <c r="E152">
        <v>4</v>
      </c>
      <c r="F152" t="s">
        <v>0</v>
      </c>
      <c r="G152" t="s">
        <v>35</v>
      </c>
      <c r="H152" t="s">
        <v>2786</v>
      </c>
      <c r="I152" t="s">
        <v>3</v>
      </c>
      <c r="K152">
        <v>1</v>
      </c>
      <c r="L152" t="s">
        <v>4</v>
      </c>
      <c r="M152">
        <v>103590</v>
      </c>
      <c r="N152" t="s">
        <v>5</v>
      </c>
      <c r="O152" t="s">
        <v>5</v>
      </c>
      <c r="U152" t="s">
        <v>2775</v>
      </c>
      <c r="V152" s="1">
        <v>1</v>
      </c>
      <c r="W152" t="s">
        <v>7</v>
      </c>
      <c r="X152" t="s">
        <v>2711</v>
      </c>
      <c r="Y152" s="2" t="s">
        <v>2019</v>
      </c>
      <c r="Z152" s="3">
        <v>2</v>
      </c>
      <c r="AA152" s="4">
        <v>219</v>
      </c>
      <c r="AB152" t="s">
        <v>2711</v>
      </c>
      <c r="AC152" t="s">
        <v>2780</v>
      </c>
      <c r="AD152">
        <v>2010</v>
      </c>
      <c r="AE152">
        <v>9</v>
      </c>
      <c r="AF152">
        <v>15</v>
      </c>
      <c r="AG152" t="s">
        <v>2456</v>
      </c>
      <c r="AH152" t="s">
        <v>2456</v>
      </c>
      <c r="AJ152" t="s">
        <v>5</v>
      </c>
      <c r="AK152" t="s">
        <v>12</v>
      </c>
      <c r="AL152">
        <v>249458</v>
      </c>
      <c r="AM152">
        <v>6649444</v>
      </c>
      <c r="AN152" s="4">
        <v>249000</v>
      </c>
      <c r="AO152" s="4">
        <v>6649000</v>
      </c>
      <c r="AP152">
        <v>20</v>
      </c>
      <c r="AR152">
        <v>59</v>
      </c>
      <c r="AU152">
        <v>103590</v>
      </c>
      <c r="AW152" s="6" t="s">
        <v>14</v>
      </c>
      <c r="AX152">
        <v>1</v>
      </c>
      <c r="AY152" t="s">
        <v>15</v>
      </c>
      <c r="AZ152" t="s">
        <v>2787</v>
      </c>
      <c r="BA152" t="s">
        <v>2786</v>
      </c>
      <c r="BB152">
        <v>59</v>
      </c>
      <c r="BC152" t="s">
        <v>35</v>
      </c>
      <c r="BD152" t="s">
        <v>40</v>
      </c>
      <c r="BF152" s="5">
        <v>44300</v>
      </c>
      <c r="BG152" s="7" t="s">
        <v>20</v>
      </c>
      <c r="BI152">
        <v>4</v>
      </c>
      <c r="BJ152">
        <v>394097</v>
      </c>
      <c r="BL152" t="s">
        <v>2788</v>
      </c>
      <c r="BX152">
        <v>300423</v>
      </c>
    </row>
    <row r="153" spans="1:76" x14ac:dyDescent="0.25">
      <c r="A153">
        <v>306476</v>
      </c>
      <c r="C153">
        <v>1</v>
      </c>
      <c r="F153" t="s">
        <v>0</v>
      </c>
      <c r="G153" t="s">
        <v>35</v>
      </c>
      <c r="H153" t="s">
        <v>2888</v>
      </c>
      <c r="I153" t="s">
        <v>3</v>
      </c>
      <c r="K153">
        <v>1</v>
      </c>
      <c r="L153" t="s">
        <v>4</v>
      </c>
      <c r="M153">
        <v>103590</v>
      </c>
      <c r="N153" t="s">
        <v>5</v>
      </c>
      <c r="O153" t="s">
        <v>5</v>
      </c>
      <c r="U153" t="s">
        <v>2880</v>
      </c>
      <c r="V153" s="1">
        <v>1</v>
      </c>
      <c r="W153" t="s">
        <v>7</v>
      </c>
      <c r="X153" t="s">
        <v>2711</v>
      </c>
      <c r="Y153" s="2" t="s">
        <v>2019</v>
      </c>
      <c r="Z153" s="3">
        <v>2</v>
      </c>
      <c r="AA153" s="4">
        <v>219</v>
      </c>
      <c r="AB153" t="s">
        <v>2711</v>
      </c>
      <c r="AC153" t="s">
        <v>2889</v>
      </c>
      <c r="AD153">
        <v>1999</v>
      </c>
      <c r="AE153">
        <v>6</v>
      </c>
      <c r="AF153">
        <v>3</v>
      </c>
      <c r="AG153" t="s">
        <v>2653</v>
      </c>
      <c r="AH153" t="s">
        <v>2653</v>
      </c>
      <c r="AJ153" t="s">
        <v>5</v>
      </c>
      <c r="AK153" t="s">
        <v>12</v>
      </c>
      <c r="AL153">
        <v>251493</v>
      </c>
      <c r="AM153">
        <v>6646611</v>
      </c>
      <c r="AN153" s="4">
        <v>251000</v>
      </c>
      <c r="AO153" s="4">
        <v>6647000</v>
      </c>
      <c r="AP153">
        <v>10</v>
      </c>
      <c r="AR153">
        <v>59</v>
      </c>
      <c r="AU153">
        <v>103590</v>
      </c>
      <c r="AW153" s="6" t="s">
        <v>14</v>
      </c>
      <c r="AX153">
        <v>1</v>
      </c>
      <c r="AY153" t="s">
        <v>15</v>
      </c>
      <c r="AZ153" t="s">
        <v>2890</v>
      </c>
      <c r="BA153" t="s">
        <v>2888</v>
      </c>
      <c r="BB153">
        <v>59</v>
      </c>
      <c r="BC153" t="s">
        <v>35</v>
      </c>
      <c r="BD153" t="s">
        <v>40</v>
      </c>
      <c r="BF153" s="5">
        <v>43961</v>
      </c>
      <c r="BG153" s="7" t="s">
        <v>20</v>
      </c>
      <c r="BI153">
        <v>4</v>
      </c>
      <c r="BJ153">
        <v>392885</v>
      </c>
      <c r="BL153" t="s">
        <v>2891</v>
      </c>
      <c r="BX153">
        <v>306476</v>
      </c>
    </row>
    <row r="154" spans="1:76" x14ac:dyDescent="0.25">
      <c r="A154">
        <v>306356</v>
      </c>
      <c r="C154">
        <v>1</v>
      </c>
      <c r="F154" t="s">
        <v>0</v>
      </c>
      <c r="G154" t="s">
        <v>35</v>
      </c>
      <c r="H154" t="s">
        <v>2892</v>
      </c>
      <c r="I154" t="s">
        <v>3</v>
      </c>
      <c r="K154">
        <v>1</v>
      </c>
      <c r="L154" t="s">
        <v>4</v>
      </c>
      <c r="M154">
        <v>103590</v>
      </c>
      <c r="N154" t="s">
        <v>5</v>
      </c>
      <c r="O154" t="s">
        <v>5</v>
      </c>
      <c r="U154" t="s">
        <v>2880</v>
      </c>
      <c r="V154" s="1">
        <v>1</v>
      </c>
      <c r="W154" t="s">
        <v>7</v>
      </c>
      <c r="X154" t="s">
        <v>2711</v>
      </c>
      <c r="Y154" s="2" t="s">
        <v>2019</v>
      </c>
      <c r="Z154" s="3">
        <v>2</v>
      </c>
      <c r="AA154" s="4">
        <v>219</v>
      </c>
      <c r="AB154" t="s">
        <v>2711</v>
      </c>
      <c r="AC154" t="s">
        <v>2889</v>
      </c>
      <c r="AD154">
        <v>2010</v>
      </c>
      <c r="AE154">
        <v>8</v>
      </c>
      <c r="AF154">
        <v>10</v>
      </c>
      <c r="AG154" t="s">
        <v>2653</v>
      </c>
      <c r="AH154" t="s">
        <v>2653</v>
      </c>
      <c r="AJ154" t="s">
        <v>5</v>
      </c>
      <c r="AK154" t="s">
        <v>12</v>
      </c>
      <c r="AL154">
        <v>251441</v>
      </c>
      <c r="AM154">
        <v>6646629</v>
      </c>
      <c r="AN154" s="4">
        <v>251000</v>
      </c>
      <c r="AO154" s="4">
        <v>6647000</v>
      </c>
      <c r="AP154">
        <v>10</v>
      </c>
      <c r="AR154">
        <v>59</v>
      </c>
      <c r="AU154">
        <v>103590</v>
      </c>
      <c r="AW154" s="6" t="s">
        <v>14</v>
      </c>
      <c r="AX154">
        <v>1</v>
      </c>
      <c r="AY154" t="s">
        <v>15</v>
      </c>
      <c r="AZ154" t="s">
        <v>2893</v>
      </c>
      <c r="BA154" t="s">
        <v>2892</v>
      </c>
      <c r="BB154">
        <v>59</v>
      </c>
      <c r="BC154" t="s">
        <v>35</v>
      </c>
      <c r="BD154" t="s">
        <v>40</v>
      </c>
      <c r="BF154" s="5">
        <v>43961</v>
      </c>
      <c r="BG154" s="7" t="s">
        <v>20</v>
      </c>
      <c r="BI154">
        <v>4</v>
      </c>
      <c r="BJ154">
        <v>394158</v>
      </c>
      <c r="BL154" t="s">
        <v>2894</v>
      </c>
      <c r="BX154">
        <v>306356</v>
      </c>
    </row>
    <row r="155" spans="1:76" x14ac:dyDescent="0.25">
      <c r="A155">
        <v>305695</v>
      </c>
      <c r="C155">
        <v>1</v>
      </c>
      <c r="F155" t="s">
        <v>0</v>
      </c>
      <c r="G155" t="s">
        <v>35</v>
      </c>
      <c r="H155" t="s">
        <v>2895</v>
      </c>
      <c r="I155" t="s">
        <v>3</v>
      </c>
      <c r="K155">
        <v>1</v>
      </c>
      <c r="L155" t="s">
        <v>4</v>
      </c>
      <c r="M155">
        <v>103590</v>
      </c>
      <c r="N155" t="s">
        <v>5</v>
      </c>
      <c r="O155" t="s">
        <v>5</v>
      </c>
      <c r="U155" t="s">
        <v>2880</v>
      </c>
      <c r="V155" s="1">
        <v>1</v>
      </c>
      <c r="W155" t="s">
        <v>7</v>
      </c>
      <c r="X155" t="s">
        <v>2711</v>
      </c>
      <c r="Y155" s="2" t="s">
        <v>2019</v>
      </c>
      <c r="Z155" s="3">
        <v>2</v>
      </c>
      <c r="AA155" s="4">
        <v>219</v>
      </c>
      <c r="AB155" t="s">
        <v>2711</v>
      </c>
      <c r="AC155" t="s">
        <v>2896</v>
      </c>
      <c r="AD155">
        <v>2010</v>
      </c>
      <c r="AE155">
        <v>8</v>
      </c>
      <c r="AF155">
        <v>18</v>
      </c>
      <c r="AG155" t="s">
        <v>2897</v>
      </c>
      <c r="AH155" t="s">
        <v>2897</v>
      </c>
      <c r="AJ155" t="s">
        <v>5</v>
      </c>
      <c r="AK155" t="s">
        <v>12</v>
      </c>
      <c r="AL155">
        <v>251237</v>
      </c>
      <c r="AM155">
        <v>6646455</v>
      </c>
      <c r="AN155" s="4">
        <v>251000</v>
      </c>
      <c r="AO155" s="4">
        <v>6647000</v>
      </c>
      <c r="AP155">
        <v>5</v>
      </c>
      <c r="AR155">
        <v>59</v>
      </c>
      <c r="AU155">
        <v>103590</v>
      </c>
      <c r="AW155" s="6" t="s">
        <v>14</v>
      </c>
      <c r="AX155">
        <v>1</v>
      </c>
      <c r="AY155" t="s">
        <v>15</v>
      </c>
      <c r="AZ155" t="s">
        <v>2898</v>
      </c>
      <c r="BA155" t="s">
        <v>2895</v>
      </c>
      <c r="BB155">
        <v>59</v>
      </c>
      <c r="BC155" t="s">
        <v>35</v>
      </c>
      <c r="BD155" t="s">
        <v>40</v>
      </c>
      <c r="BF155" s="5">
        <v>43961</v>
      </c>
      <c r="BG155" s="7" t="s">
        <v>20</v>
      </c>
      <c r="BI155">
        <v>4</v>
      </c>
      <c r="BJ155">
        <v>393931</v>
      </c>
      <c r="BL155" t="s">
        <v>2899</v>
      </c>
      <c r="BX155">
        <v>305695</v>
      </c>
    </row>
    <row r="156" spans="1:76" x14ac:dyDescent="0.25">
      <c r="A156">
        <v>305542</v>
      </c>
      <c r="C156">
        <v>1</v>
      </c>
      <c r="F156" t="s">
        <v>0</v>
      </c>
      <c r="G156" t="s">
        <v>35</v>
      </c>
      <c r="H156" t="s">
        <v>2900</v>
      </c>
      <c r="I156" t="s">
        <v>3</v>
      </c>
      <c r="K156">
        <v>1</v>
      </c>
      <c r="L156" t="s">
        <v>4</v>
      </c>
      <c r="M156">
        <v>103590</v>
      </c>
      <c r="N156" t="s">
        <v>5</v>
      </c>
      <c r="O156" t="s">
        <v>5</v>
      </c>
      <c r="U156" t="s">
        <v>2880</v>
      </c>
      <c r="V156" s="1">
        <v>1</v>
      </c>
      <c r="W156" t="s">
        <v>7</v>
      </c>
      <c r="X156" t="s">
        <v>2711</v>
      </c>
      <c r="Y156" s="2" t="s">
        <v>2019</v>
      </c>
      <c r="Z156" s="3">
        <v>2</v>
      </c>
      <c r="AA156" s="4">
        <v>219</v>
      </c>
      <c r="AB156" t="s">
        <v>2711</v>
      </c>
      <c r="AC156" t="s">
        <v>2896</v>
      </c>
      <c r="AD156">
        <v>2010</v>
      </c>
      <c r="AE156">
        <v>8</v>
      </c>
      <c r="AF156">
        <v>18</v>
      </c>
      <c r="AG156" t="s">
        <v>2897</v>
      </c>
      <c r="AH156" t="s">
        <v>2897</v>
      </c>
      <c r="AJ156" t="s">
        <v>5</v>
      </c>
      <c r="AK156" t="s">
        <v>12</v>
      </c>
      <c r="AL156">
        <v>251170</v>
      </c>
      <c r="AM156">
        <v>6646447</v>
      </c>
      <c r="AN156" s="4">
        <v>251000</v>
      </c>
      <c r="AO156" s="4">
        <v>6647000</v>
      </c>
      <c r="AP156">
        <v>5</v>
      </c>
      <c r="AR156">
        <v>59</v>
      </c>
      <c r="AU156">
        <v>103590</v>
      </c>
      <c r="AW156" s="6" t="s">
        <v>14</v>
      </c>
      <c r="AX156">
        <v>1</v>
      </c>
      <c r="AY156" t="s">
        <v>15</v>
      </c>
      <c r="AZ156" t="s">
        <v>2901</v>
      </c>
      <c r="BA156" t="s">
        <v>2900</v>
      </c>
      <c r="BB156">
        <v>59</v>
      </c>
      <c r="BC156" t="s">
        <v>35</v>
      </c>
      <c r="BD156" t="s">
        <v>40</v>
      </c>
      <c r="BF156" s="5">
        <v>43961</v>
      </c>
      <c r="BG156" s="7" t="s">
        <v>20</v>
      </c>
      <c r="BI156">
        <v>4</v>
      </c>
      <c r="BJ156">
        <v>393932</v>
      </c>
      <c r="BL156" t="s">
        <v>2902</v>
      </c>
      <c r="BX156">
        <v>305542</v>
      </c>
    </row>
    <row r="157" spans="1:76" x14ac:dyDescent="0.25">
      <c r="A157">
        <v>305495</v>
      </c>
      <c r="C157">
        <v>1</v>
      </c>
      <c r="F157" t="s">
        <v>0</v>
      </c>
      <c r="G157" t="s">
        <v>35</v>
      </c>
      <c r="H157" t="s">
        <v>2903</v>
      </c>
      <c r="I157" t="s">
        <v>3</v>
      </c>
      <c r="K157">
        <v>1</v>
      </c>
      <c r="L157" t="s">
        <v>4</v>
      </c>
      <c r="M157">
        <v>103590</v>
      </c>
      <c r="N157" t="s">
        <v>5</v>
      </c>
      <c r="O157" t="s">
        <v>5</v>
      </c>
      <c r="U157" t="s">
        <v>2880</v>
      </c>
      <c r="V157" s="1">
        <v>1</v>
      </c>
      <c r="W157" t="s">
        <v>7</v>
      </c>
      <c r="X157" t="s">
        <v>2711</v>
      </c>
      <c r="Y157" s="2" t="s">
        <v>2019</v>
      </c>
      <c r="Z157" s="3">
        <v>2</v>
      </c>
      <c r="AA157" s="4">
        <v>219</v>
      </c>
      <c r="AB157" t="s">
        <v>2711</v>
      </c>
      <c r="AC157" t="s">
        <v>2904</v>
      </c>
      <c r="AD157">
        <v>2012</v>
      </c>
      <c r="AE157">
        <v>8</v>
      </c>
      <c r="AF157">
        <v>7</v>
      </c>
      <c r="AG157" t="s">
        <v>2905</v>
      </c>
      <c r="AH157" t="s">
        <v>2905</v>
      </c>
      <c r="AJ157" t="s">
        <v>5</v>
      </c>
      <c r="AK157" t="s">
        <v>12</v>
      </c>
      <c r="AL157">
        <v>251159</v>
      </c>
      <c r="AM157">
        <v>6647327</v>
      </c>
      <c r="AN157" s="4">
        <v>251000</v>
      </c>
      <c r="AO157" s="4">
        <v>6647000</v>
      </c>
      <c r="AP157">
        <v>75</v>
      </c>
      <c r="AR157">
        <v>59</v>
      </c>
      <c r="AU157">
        <v>103590</v>
      </c>
      <c r="AW157" s="6" t="s">
        <v>14</v>
      </c>
      <c r="AX157">
        <v>1</v>
      </c>
      <c r="AY157" t="s">
        <v>15</v>
      </c>
      <c r="AZ157" t="s">
        <v>2906</v>
      </c>
      <c r="BA157" t="s">
        <v>2903</v>
      </c>
      <c r="BB157">
        <v>59</v>
      </c>
      <c r="BC157" t="s">
        <v>35</v>
      </c>
      <c r="BD157" t="s">
        <v>40</v>
      </c>
      <c r="BF157" s="5">
        <v>43961</v>
      </c>
      <c r="BG157" s="7" t="s">
        <v>20</v>
      </c>
      <c r="BI157">
        <v>4</v>
      </c>
      <c r="BJ157">
        <v>385903</v>
      </c>
      <c r="BL157" t="s">
        <v>2907</v>
      </c>
      <c r="BX157">
        <v>305495</v>
      </c>
    </row>
    <row r="158" spans="1:76" x14ac:dyDescent="0.25">
      <c r="A158">
        <v>304760</v>
      </c>
      <c r="C158">
        <v>1</v>
      </c>
      <c r="F158" t="s">
        <v>0</v>
      </c>
      <c r="G158" t="s">
        <v>35</v>
      </c>
      <c r="H158" t="s">
        <v>3206</v>
      </c>
      <c r="I158" t="s">
        <v>3</v>
      </c>
      <c r="K158">
        <v>1</v>
      </c>
      <c r="L158" t="s">
        <v>4</v>
      </c>
      <c r="M158">
        <v>103590</v>
      </c>
      <c r="N158" t="s">
        <v>5</v>
      </c>
      <c r="O158" t="s">
        <v>5</v>
      </c>
      <c r="U158" t="s">
        <v>3199</v>
      </c>
      <c r="V158" s="1">
        <v>1</v>
      </c>
      <c r="W158" t="s">
        <v>7</v>
      </c>
      <c r="X158" t="s">
        <v>2711</v>
      </c>
      <c r="Y158" s="2" t="s">
        <v>2019</v>
      </c>
      <c r="Z158" s="3">
        <v>2</v>
      </c>
      <c r="AA158" s="4">
        <v>219</v>
      </c>
      <c r="AB158" t="s">
        <v>2711</v>
      </c>
      <c r="AC158" t="s">
        <v>3207</v>
      </c>
      <c r="AD158">
        <v>2021</v>
      </c>
      <c r="AE158">
        <v>8</v>
      </c>
      <c r="AF158">
        <v>27</v>
      </c>
      <c r="AG158" t="s">
        <v>3208</v>
      </c>
      <c r="AH158" t="s">
        <v>3208</v>
      </c>
      <c r="AJ158" t="s">
        <v>5</v>
      </c>
      <c r="AK158" t="s">
        <v>12</v>
      </c>
      <c r="AL158">
        <v>250975</v>
      </c>
      <c r="AM158">
        <v>6648963</v>
      </c>
      <c r="AN158" s="4">
        <v>251000</v>
      </c>
      <c r="AO158" s="4">
        <v>6649000</v>
      </c>
      <c r="AP158">
        <v>10</v>
      </c>
      <c r="AR158">
        <v>59</v>
      </c>
      <c r="AU158">
        <v>103590</v>
      </c>
      <c r="AW158" s="6" t="s">
        <v>14</v>
      </c>
      <c r="AX158">
        <v>1</v>
      </c>
      <c r="AY158" t="s">
        <v>15</v>
      </c>
      <c r="AZ158" t="s">
        <v>3209</v>
      </c>
      <c r="BA158" t="s">
        <v>3206</v>
      </c>
      <c r="BB158">
        <v>59</v>
      </c>
      <c r="BC158" t="s">
        <v>35</v>
      </c>
      <c r="BD158" t="s">
        <v>40</v>
      </c>
      <c r="BF158" s="5">
        <v>44438</v>
      </c>
      <c r="BG158" s="7" t="s">
        <v>20</v>
      </c>
      <c r="BI158">
        <v>4</v>
      </c>
      <c r="BJ158">
        <v>393617</v>
      </c>
      <c r="BL158" t="s">
        <v>3210</v>
      </c>
      <c r="BX158">
        <v>304760</v>
      </c>
    </row>
    <row r="159" spans="1:76" x14ac:dyDescent="0.25">
      <c r="A159">
        <v>307966</v>
      </c>
      <c r="C159">
        <v>1</v>
      </c>
      <c r="F159" t="s">
        <v>0</v>
      </c>
      <c r="G159" t="s">
        <v>35</v>
      </c>
      <c r="H159" t="s">
        <v>3246</v>
      </c>
      <c r="I159" t="s">
        <v>3</v>
      </c>
      <c r="K159">
        <v>1</v>
      </c>
      <c r="L159" t="s">
        <v>4</v>
      </c>
      <c r="M159">
        <v>103590</v>
      </c>
      <c r="N159" t="s">
        <v>5</v>
      </c>
      <c r="O159" t="s">
        <v>5</v>
      </c>
      <c r="U159" t="s">
        <v>3212</v>
      </c>
      <c r="V159" s="1">
        <v>1</v>
      </c>
      <c r="W159" t="s">
        <v>7</v>
      </c>
      <c r="X159" t="s">
        <v>2711</v>
      </c>
      <c r="Y159" s="2" t="s">
        <v>2019</v>
      </c>
      <c r="Z159" s="3">
        <v>2</v>
      </c>
      <c r="AA159" s="4">
        <v>219</v>
      </c>
      <c r="AB159" t="s">
        <v>2711</v>
      </c>
      <c r="AC159" t="s">
        <v>3247</v>
      </c>
      <c r="AD159">
        <v>2021</v>
      </c>
      <c r="AE159">
        <v>8</v>
      </c>
      <c r="AF159">
        <v>9</v>
      </c>
      <c r="AG159" t="s">
        <v>3208</v>
      </c>
      <c r="AH159" t="s">
        <v>3208</v>
      </c>
      <c r="AJ159" t="s">
        <v>5</v>
      </c>
      <c r="AK159" t="s">
        <v>12</v>
      </c>
      <c r="AL159">
        <v>251971</v>
      </c>
      <c r="AM159">
        <v>6651852</v>
      </c>
      <c r="AN159" s="4">
        <v>251000</v>
      </c>
      <c r="AO159" s="4">
        <v>6651000</v>
      </c>
      <c r="AP159">
        <v>10</v>
      </c>
      <c r="AR159">
        <v>59</v>
      </c>
      <c r="AU159">
        <v>103590</v>
      </c>
      <c r="AW159" s="6" t="s">
        <v>14</v>
      </c>
      <c r="AX159">
        <v>1</v>
      </c>
      <c r="AY159" t="s">
        <v>15</v>
      </c>
      <c r="AZ159" t="s">
        <v>3248</v>
      </c>
      <c r="BA159" t="s">
        <v>3246</v>
      </c>
      <c r="BB159">
        <v>59</v>
      </c>
      <c r="BC159" t="s">
        <v>35</v>
      </c>
      <c r="BD159" t="s">
        <v>40</v>
      </c>
      <c r="BF159" s="5">
        <v>44424</v>
      </c>
      <c r="BG159" s="7" t="s">
        <v>20</v>
      </c>
      <c r="BI159">
        <v>4</v>
      </c>
      <c r="BJ159">
        <v>395071</v>
      </c>
      <c r="BL159" t="s">
        <v>3249</v>
      </c>
      <c r="BX159">
        <v>307966</v>
      </c>
    </row>
    <row r="160" spans="1:76" x14ac:dyDescent="0.25">
      <c r="A160">
        <v>312791</v>
      </c>
      <c r="C160">
        <v>1</v>
      </c>
      <c r="F160" t="s">
        <v>0</v>
      </c>
      <c r="G160" t="s">
        <v>35</v>
      </c>
      <c r="H160" t="s">
        <v>3267</v>
      </c>
      <c r="I160" t="s">
        <v>3</v>
      </c>
      <c r="K160">
        <v>1</v>
      </c>
      <c r="L160" t="s">
        <v>4</v>
      </c>
      <c r="M160">
        <v>103590</v>
      </c>
      <c r="N160" t="s">
        <v>5</v>
      </c>
      <c r="O160" t="s">
        <v>5</v>
      </c>
      <c r="U160" t="s">
        <v>3251</v>
      </c>
      <c r="V160" s="1">
        <v>1</v>
      </c>
      <c r="W160" t="s">
        <v>7</v>
      </c>
      <c r="X160" t="s">
        <v>2711</v>
      </c>
      <c r="Y160" s="2" t="s">
        <v>2019</v>
      </c>
      <c r="Z160" s="3">
        <v>2</v>
      </c>
      <c r="AA160" s="4">
        <v>219</v>
      </c>
      <c r="AB160" t="s">
        <v>2711</v>
      </c>
      <c r="AC160" t="s">
        <v>3268</v>
      </c>
      <c r="AD160">
        <v>2010</v>
      </c>
      <c r="AE160">
        <v>8</v>
      </c>
      <c r="AF160">
        <v>10</v>
      </c>
      <c r="AG160" t="s">
        <v>2897</v>
      </c>
      <c r="AH160" t="s">
        <v>2897</v>
      </c>
      <c r="AJ160" t="s">
        <v>5</v>
      </c>
      <c r="AK160" t="s">
        <v>12</v>
      </c>
      <c r="AL160">
        <v>252989</v>
      </c>
      <c r="AM160">
        <v>6643547</v>
      </c>
      <c r="AN160" s="4">
        <v>253000</v>
      </c>
      <c r="AO160" s="4">
        <v>6643000</v>
      </c>
      <c r="AP160">
        <v>5</v>
      </c>
      <c r="AR160">
        <v>59</v>
      </c>
      <c r="AU160">
        <v>103590</v>
      </c>
      <c r="AW160" s="6" t="s">
        <v>14</v>
      </c>
      <c r="AX160">
        <v>1</v>
      </c>
      <c r="AY160" t="s">
        <v>15</v>
      </c>
      <c r="AZ160" t="s">
        <v>3269</v>
      </c>
      <c r="BA160" t="s">
        <v>3267</v>
      </c>
      <c r="BB160">
        <v>59</v>
      </c>
      <c r="BC160" t="s">
        <v>35</v>
      </c>
      <c r="BD160" t="s">
        <v>40</v>
      </c>
      <c r="BF160" s="5">
        <v>43961</v>
      </c>
      <c r="BG160" s="7" t="s">
        <v>20</v>
      </c>
      <c r="BI160">
        <v>4</v>
      </c>
      <c r="BJ160">
        <v>393869</v>
      </c>
      <c r="BL160" t="s">
        <v>3270</v>
      </c>
      <c r="BX160">
        <v>312791</v>
      </c>
    </row>
    <row r="161" spans="1:76" x14ac:dyDescent="0.25">
      <c r="A161">
        <v>310659</v>
      </c>
      <c r="C161">
        <v>1</v>
      </c>
      <c r="F161" t="s">
        <v>0</v>
      </c>
      <c r="G161" t="s">
        <v>35</v>
      </c>
      <c r="H161" t="s">
        <v>3271</v>
      </c>
      <c r="I161" t="s">
        <v>3</v>
      </c>
      <c r="K161">
        <v>1</v>
      </c>
      <c r="L161" t="s">
        <v>4</v>
      </c>
      <c r="M161">
        <v>103590</v>
      </c>
      <c r="N161" t="s">
        <v>5</v>
      </c>
      <c r="O161" t="s">
        <v>5</v>
      </c>
      <c r="U161" t="s">
        <v>3251</v>
      </c>
      <c r="V161" s="1">
        <v>1</v>
      </c>
      <c r="W161" t="s">
        <v>7</v>
      </c>
      <c r="X161" t="s">
        <v>2711</v>
      </c>
      <c r="Y161" s="2" t="s">
        <v>2019</v>
      </c>
      <c r="Z161" s="3">
        <v>2</v>
      </c>
      <c r="AA161" s="4">
        <v>219</v>
      </c>
      <c r="AB161" t="s">
        <v>2711</v>
      </c>
      <c r="AC161" t="s">
        <v>3268</v>
      </c>
      <c r="AD161">
        <v>2010</v>
      </c>
      <c r="AE161">
        <v>8</v>
      </c>
      <c r="AF161">
        <v>10</v>
      </c>
      <c r="AG161" t="s">
        <v>2653</v>
      </c>
      <c r="AH161" t="s">
        <v>2653</v>
      </c>
      <c r="AJ161" t="s">
        <v>5</v>
      </c>
      <c r="AK161" t="s">
        <v>12</v>
      </c>
      <c r="AL161">
        <v>252505</v>
      </c>
      <c r="AM161">
        <v>6643261</v>
      </c>
      <c r="AN161" s="4">
        <v>253000</v>
      </c>
      <c r="AO161" s="4">
        <v>6643000</v>
      </c>
      <c r="AP161">
        <v>10</v>
      </c>
      <c r="AR161">
        <v>59</v>
      </c>
      <c r="AU161">
        <v>103590</v>
      </c>
      <c r="AW161" s="6" t="s">
        <v>14</v>
      </c>
      <c r="AX161">
        <v>1</v>
      </c>
      <c r="AY161" t="s">
        <v>15</v>
      </c>
      <c r="AZ161" t="s">
        <v>3272</v>
      </c>
      <c r="BA161" t="s">
        <v>3271</v>
      </c>
      <c r="BB161">
        <v>59</v>
      </c>
      <c r="BC161" t="s">
        <v>35</v>
      </c>
      <c r="BD161" t="s">
        <v>40</v>
      </c>
      <c r="BF161" s="5">
        <v>43961</v>
      </c>
      <c r="BG161" s="7" t="s">
        <v>20</v>
      </c>
      <c r="BI161">
        <v>4</v>
      </c>
      <c r="BJ161">
        <v>394155</v>
      </c>
      <c r="BL161" t="s">
        <v>3273</v>
      </c>
      <c r="BX161">
        <v>310659</v>
      </c>
    </row>
    <row r="162" spans="1:76" x14ac:dyDescent="0.25">
      <c r="A162">
        <v>310669</v>
      </c>
      <c r="C162">
        <v>1</v>
      </c>
      <c r="F162" t="s">
        <v>0</v>
      </c>
      <c r="G162" t="s">
        <v>35</v>
      </c>
      <c r="H162" t="s">
        <v>3367</v>
      </c>
      <c r="I162" t="s">
        <v>3</v>
      </c>
      <c r="K162">
        <v>1</v>
      </c>
      <c r="L162" t="s">
        <v>4</v>
      </c>
      <c r="M162">
        <v>103590</v>
      </c>
      <c r="N162" t="s">
        <v>5</v>
      </c>
      <c r="O162" t="s">
        <v>5</v>
      </c>
      <c r="U162" t="s">
        <v>3251</v>
      </c>
      <c r="V162" s="1">
        <v>1</v>
      </c>
      <c r="W162" t="s">
        <v>7</v>
      </c>
      <c r="X162" t="s">
        <v>2711</v>
      </c>
      <c r="Y162" s="2" t="s">
        <v>2019</v>
      </c>
      <c r="Z162" s="3">
        <v>2</v>
      </c>
      <c r="AA162" s="4">
        <v>219</v>
      </c>
      <c r="AB162" t="s">
        <v>2711</v>
      </c>
      <c r="AC162" t="s">
        <v>3368</v>
      </c>
      <c r="AD162">
        <v>2021</v>
      </c>
      <c r="AE162">
        <v>6</v>
      </c>
      <c r="AF162">
        <v>30</v>
      </c>
      <c r="AG162" t="s">
        <v>2506</v>
      </c>
      <c r="AH162" t="s">
        <v>2506</v>
      </c>
      <c r="AJ162" t="s">
        <v>5</v>
      </c>
      <c r="AK162" t="s">
        <v>12</v>
      </c>
      <c r="AL162">
        <v>252507</v>
      </c>
      <c r="AM162">
        <v>6643252</v>
      </c>
      <c r="AN162" s="4">
        <v>253000</v>
      </c>
      <c r="AO162" s="4">
        <v>6643000</v>
      </c>
      <c r="AP162">
        <v>8</v>
      </c>
      <c r="AR162">
        <v>59</v>
      </c>
      <c r="AU162">
        <v>103590</v>
      </c>
      <c r="AW162" s="6" t="s">
        <v>14</v>
      </c>
      <c r="AX162">
        <v>1</v>
      </c>
      <c r="AY162" t="s">
        <v>15</v>
      </c>
      <c r="AZ162" t="s">
        <v>3369</v>
      </c>
      <c r="BA162" t="s">
        <v>3367</v>
      </c>
      <c r="BB162">
        <v>59</v>
      </c>
      <c r="BC162" t="s">
        <v>35</v>
      </c>
      <c r="BD162" t="s">
        <v>40</v>
      </c>
      <c r="BF162" s="5">
        <v>44385</v>
      </c>
      <c r="BG162" s="7" t="s">
        <v>20</v>
      </c>
      <c r="BI162">
        <v>4</v>
      </c>
      <c r="BJ162">
        <v>395665</v>
      </c>
      <c r="BL162" t="s">
        <v>3370</v>
      </c>
      <c r="BX162">
        <v>310669</v>
      </c>
    </row>
    <row r="163" spans="1:76" x14ac:dyDescent="0.25">
      <c r="A163">
        <v>312813</v>
      </c>
      <c r="C163">
        <v>1</v>
      </c>
      <c r="F163" t="s">
        <v>0</v>
      </c>
      <c r="G163" t="s">
        <v>35</v>
      </c>
      <c r="H163" t="s">
        <v>3371</v>
      </c>
      <c r="I163" t="s">
        <v>3</v>
      </c>
      <c r="K163">
        <v>1</v>
      </c>
      <c r="L163" t="s">
        <v>4</v>
      </c>
      <c r="M163">
        <v>103590</v>
      </c>
      <c r="N163" t="s">
        <v>5</v>
      </c>
      <c r="O163" t="s">
        <v>5</v>
      </c>
      <c r="U163" t="s">
        <v>3251</v>
      </c>
      <c r="V163" s="1">
        <v>1</v>
      </c>
      <c r="W163" t="s">
        <v>7</v>
      </c>
      <c r="X163" t="s">
        <v>2711</v>
      </c>
      <c r="Y163" s="2" t="s">
        <v>2019</v>
      </c>
      <c r="Z163" s="3">
        <v>2</v>
      </c>
      <c r="AA163" s="4">
        <v>219</v>
      </c>
      <c r="AB163" t="s">
        <v>2711</v>
      </c>
      <c r="AC163" t="s">
        <v>3372</v>
      </c>
      <c r="AD163">
        <v>2021</v>
      </c>
      <c r="AE163">
        <v>6</v>
      </c>
      <c r="AF163">
        <v>30</v>
      </c>
      <c r="AG163" t="s">
        <v>2506</v>
      </c>
      <c r="AH163" t="s">
        <v>2506</v>
      </c>
      <c r="AJ163" t="s">
        <v>5</v>
      </c>
      <c r="AK163" t="s">
        <v>12</v>
      </c>
      <c r="AL163">
        <v>252996</v>
      </c>
      <c r="AM163">
        <v>6643566</v>
      </c>
      <c r="AN163" s="4">
        <v>253000</v>
      </c>
      <c r="AO163" s="4">
        <v>6643000</v>
      </c>
      <c r="AP163">
        <v>6</v>
      </c>
      <c r="AR163">
        <v>59</v>
      </c>
      <c r="AU163">
        <v>103590</v>
      </c>
      <c r="AW163" s="6" t="s">
        <v>14</v>
      </c>
      <c r="AX163">
        <v>1</v>
      </c>
      <c r="AY163" t="s">
        <v>15</v>
      </c>
      <c r="AZ163" t="s">
        <v>3373</v>
      </c>
      <c r="BA163" t="s">
        <v>3371</v>
      </c>
      <c r="BB163">
        <v>59</v>
      </c>
      <c r="BC163" t="s">
        <v>35</v>
      </c>
      <c r="BD163" t="s">
        <v>40</v>
      </c>
      <c r="BF163" s="5">
        <v>44385</v>
      </c>
      <c r="BG163" s="7" t="s">
        <v>20</v>
      </c>
      <c r="BI163">
        <v>4</v>
      </c>
      <c r="BJ163">
        <v>395672</v>
      </c>
      <c r="BL163" t="s">
        <v>3374</v>
      </c>
      <c r="BX163">
        <v>312813</v>
      </c>
    </row>
    <row r="164" spans="1:76" x14ac:dyDescent="0.25">
      <c r="A164">
        <v>312735</v>
      </c>
      <c r="C164">
        <v>1</v>
      </c>
      <c r="F164" t="s">
        <v>0</v>
      </c>
      <c r="G164" t="s">
        <v>35</v>
      </c>
      <c r="H164" t="s">
        <v>3375</v>
      </c>
      <c r="I164" t="s">
        <v>3</v>
      </c>
      <c r="K164">
        <v>1</v>
      </c>
      <c r="L164" t="s">
        <v>4</v>
      </c>
      <c r="M164">
        <v>103590</v>
      </c>
      <c r="N164" t="s">
        <v>5</v>
      </c>
      <c r="O164" t="s">
        <v>5</v>
      </c>
      <c r="U164" t="s">
        <v>3251</v>
      </c>
      <c r="V164" s="1">
        <v>1</v>
      </c>
      <c r="W164" t="s">
        <v>7</v>
      </c>
      <c r="X164" t="s">
        <v>2711</v>
      </c>
      <c r="Y164" s="2" t="s">
        <v>2019</v>
      </c>
      <c r="Z164" s="3">
        <v>2</v>
      </c>
      <c r="AA164" s="4">
        <v>219</v>
      </c>
      <c r="AB164" t="s">
        <v>2711</v>
      </c>
      <c r="AC164" t="s">
        <v>3372</v>
      </c>
      <c r="AD164">
        <v>2021</v>
      </c>
      <c r="AE164">
        <v>6</v>
      </c>
      <c r="AF164">
        <v>30</v>
      </c>
      <c r="AG164" t="s">
        <v>2506</v>
      </c>
      <c r="AH164" t="s">
        <v>2506</v>
      </c>
      <c r="AJ164" t="s">
        <v>5</v>
      </c>
      <c r="AK164" t="s">
        <v>12</v>
      </c>
      <c r="AL164">
        <v>252968</v>
      </c>
      <c r="AM164">
        <v>6643543</v>
      </c>
      <c r="AN164" s="4">
        <v>253000</v>
      </c>
      <c r="AO164" s="4">
        <v>6643000</v>
      </c>
      <c r="AP164">
        <v>8</v>
      </c>
      <c r="AR164">
        <v>59</v>
      </c>
      <c r="AU164">
        <v>103590</v>
      </c>
      <c r="AW164" s="6" t="s">
        <v>14</v>
      </c>
      <c r="AX164">
        <v>1</v>
      </c>
      <c r="AY164" t="s">
        <v>15</v>
      </c>
      <c r="AZ164" t="s">
        <v>3376</v>
      </c>
      <c r="BA164" t="s">
        <v>3375</v>
      </c>
      <c r="BB164">
        <v>59</v>
      </c>
      <c r="BC164" t="s">
        <v>35</v>
      </c>
      <c r="BD164" t="s">
        <v>40</v>
      </c>
      <c r="BF164" s="5">
        <v>44385</v>
      </c>
      <c r="BG164" s="7" t="s">
        <v>20</v>
      </c>
      <c r="BI164">
        <v>4</v>
      </c>
      <c r="BJ164">
        <v>395674</v>
      </c>
      <c r="BL164" t="s">
        <v>3377</v>
      </c>
      <c r="BX164">
        <v>312735</v>
      </c>
    </row>
    <row r="165" spans="1:76" x14ac:dyDescent="0.25">
      <c r="A165">
        <v>312611</v>
      </c>
      <c r="C165">
        <v>1</v>
      </c>
      <c r="F165" t="s">
        <v>0</v>
      </c>
      <c r="G165" t="s">
        <v>35</v>
      </c>
      <c r="H165" t="s">
        <v>3378</v>
      </c>
      <c r="I165" t="s">
        <v>3</v>
      </c>
      <c r="K165">
        <v>1</v>
      </c>
      <c r="L165" t="s">
        <v>4</v>
      </c>
      <c r="M165">
        <v>103590</v>
      </c>
      <c r="N165" t="s">
        <v>5</v>
      </c>
      <c r="O165" t="s">
        <v>5</v>
      </c>
      <c r="U165" t="s">
        <v>3251</v>
      </c>
      <c r="V165" s="1">
        <v>1</v>
      </c>
      <c r="W165" t="s">
        <v>7</v>
      </c>
      <c r="X165" t="s">
        <v>2711</v>
      </c>
      <c r="Y165" s="2" t="s">
        <v>2019</v>
      </c>
      <c r="Z165" s="3">
        <v>2</v>
      </c>
      <c r="AA165" s="4">
        <v>219</v>
      </c>
      <c r="AB165" t="s">
        <v>2711</v>
      </c>
      <c r="AC165" t="s">
        <v>3372</v>
      </c>
      <c r="AD165">
        <v>2021</v>
      </c>
      <c r="AE165">
        <v>6</v>
      </c>
      <c r="AF165">
        <v>30</v>
      </c>
      <c r="AG165" t="s">
        <v>2506</v>
      </c>
      <c r="AH165" t="s">
        <v>2506</v>
      </c>
      <c r="AJ165" t="s">
        <v>5</v>
      </c>
      <c r="AK165" t="s">
        <v>12</v>
      </c>
      <c r="AL165">
        <v>252931</v>
      </c>
      <c r="AM165">
        <v>6643528</v>
      </c>
      <c r="AN165" s="4">
        <v>253000</v>
      </c>
      <c r="AO165" s="4">
        <v>6643000</v>
      </c>
      <c r="AP165">
        <v>10</v>
      </c>
      <c r="AR165">
        <v>59</v>
      </c>
      <c r="AU165">
        <v>103590</v>
      </c>
      <c r="AW165" s="6" t="s">
        <v>14</v>
      </c>
      <c r="AX165">
        <v>1</v>
      </c>
      <c r="AY165" t="s">
        <v>15</v>
      </c>
      <c r="AZ165" t="s">
        <v>3379</v>
      </c>
      <c r="BA165" t="s">
        <v>3378</v>
      </c>
      <c r="BB165">
        <v>59</v>
      </c>
      <c r="BC165" t="s">
        <v>35</v>
      </c>
      <c r="BD165" t="s">
        <v>40</v>
      </c>
      <c r="BF165" s="5">
        <v>44385</v>
      </c>
      <c r="BG165" s="7" t="s">
        <v>20</v>
      </c>
      <c r="BI165">
        <v>4</v>
      </c>
      <c r="BJ165">
        <v>395678</v>
      </c>
      <c r="BL165" t="s">
        <v>3380</v>
      </c>
      <c r="BX165">
        <v>312611</v>
      </c>
    </row>
    <row r="166" spans="1:76" x14ac:dyDescent="0.25">
      <c r="A166">
        <v>308051</v>
      </c>
      <c r="B166">
        <v>224872</v>
      </c>
      <c r="F166" t="s">
        <v>0</v>
      </c>
      <c r="G166" t="s">
        <v>35</v>
      </c>
      <c r="H166" t="s">
        <v>3403</v>
      </c>
      <c r="I166" t="s">
        <v>3</v>
      </c>
      <c r="K166">
        <v>1</v>
      </c>
      <c r="L166" t="s">
        <v>4</v>
      </c>
      <c r="M166">
        <v>103590</v>
      </c>
      <c r="N166" t="s">
        <v>5</v>
      </c>
      <c r="O166" t="s">
        <v>5</v>
      </c>
      <c r="U166" t="s">
        <v>3382</v>
      </c>
      <c r="V166" s="1">
        <v>1</v>
      </c>
      <c r="W166" t="s">
        <v>7</v>
      </c>
      <c r="X166" t="s">
        <v>2711</v>
      </c>
      <c r="Y166" s="2" t="s">
        <v>2019</v>
      </c>
      <c r="Z166" s="3">
        <v>2</v>
      </c>
      <c r="AA166" s="4">
        <v>219</v>
      </c>
      <c r="AB166" t="s">
        <v>2711</v>
      </c>
      <c r="AC166" t="s">
        <v>3404</v>
      </c>
      <c r="AD166">
        <v>2012</v>
      </c>
      <c r="AE166">
        <v>6</v>
      </c>
      <c r="AF166">
        <v>21</v>
      </c>
      <c r="AG166" t="s">
        <v>2165</v>
      </c>
      <c r="AH166" t="s">
        <v>2165</v>
      </c>
      <c r="AJ166" t="s">
        <v>5</v>
      </c>
      <c r="AK166" t="s">
        <v>12</v>
      </c>
      <c r="AL166">
        <v>252003</v>
      </c>
      <c r="AM166">
        <v>6644113</v>
      </c>
      <c r="AN166" s="4">
        <v>253000</v>
      </c>
      <c r="AO166" s="4">
        <v>6645000</v>
      </c>
      <c r="AP166">
        <v>90</v>
      </c>
      <c r="AR166">
        <v>59</v>
      </c>
      <c r="AU166">
        <v>103590</v>
      </c>
      <c r="AW166" s="6" t="s">
        <v>14</v>
      </c>
      <c r="AX166">
        <v>1</v>
      </c>
      <c r="AY166" t="s">
        <v>15</v>
      </c>
      <c r="AZ166" t="s">
        <v>3405</v>
      </c>
      <c r="BA166" t="s">
        <v>3403</v>
      </c>
      <c r="BB166">
        <v>59</v>
      </c>
      <c r="BC166" t="s">
        <v>35</v>
      </c>
      <c r="BD166" t="s">
        <v>40</v>
      </c>
      <c r="BF166" s="5">
        <v>43961</v>
      </c>
      <c r="BG166" s="7" t="s">
        <v>20</v>
      </c>
      <c r="BI166">
        <v>4</v>
      </c>
      <c r="BJ166">
        <v>384989</v>
      </c>
      <c r="BK166">
        <v>171894</v>
      </c>
      <c r="BL166" t="s">
        <v>3406</v>
      </c>
      <c r="BX166">
        <v>308051</v>
      </c>
    </row>
    <row r="167" spans="1:76" x14ac:dyDescent="0.25">
      <c r="A167">
        <v>311463</v>
      </c>
      <c r="C167">
        <v>1</v>
      </c>
      <c r="F167" t="s">
        <v>0</v>
      </c>
      <c r="G167" t="s">
        <v>35</v>
      </c>
      <c r="H167" t="s">
        <v>3407</v>
      </c>
      <c r="I167" t="s">
        <v>3</v>
      </c>
      <c r="K167">
        <v>1</v>
      </c>
      <c r="L167" t="s">
        <v>4</v>
      </c>
      <c r="M167">
        <v>103590</v>
      </c>
      <c r="N167" t="s">
        <v>5</v>
      </c>
      <c r="O167" t="s">
        <v>5</v>
      </c>
      <c r="U167" t="s">
        <v>3382</v>
      </c>
      <c r="V167" s="1">
        <v>1</v>
      </c>
      <c r="W167" t="s">
        <v>7</v>
      </c>
      <c r="X167" t="s">
        <v>2711</v>
      </c>
      <c r="Y167" s="2" t="s">
        <v>2019</v>
      </c>
      <c r="Z167" s="3">
        <v>2</v>
      </c>
      <c r="AA167" s="4">
        <v>219</v>
      </c>
      <c r="AB167" t="s">
        <v>2711</v>
      </c>
      <c r="AC167" t="s">
        <v>3408</v>
      </c>
      <c r="AD167">
        <v>2012</v>
      </c>
      <c r="AE167">
        <v>6</v>
      </c>
      <c r="AF167">
        <v>21</v>
      </c>
      <c r="AG167" t="s">
        <v>2653</v>
      </c>
      <c r="AH167" t="s">
        <v>2653</v>
      </c>
      <c r="AJ167" t="s">
        <v>5</v>
      </c>
      <c r="AK167" t="s">
        <v>12</v>
      </c>
      <c r="AL167">
        <v>252658</v>
      </c>
      <c r="AM167">
        <v>6644217</v>
      </c>
      <c r="AN167" s="4">
        <v>253000</v>
      </c>
      <c r="AO167" s="4">
        <v>6645000</v>
      </c>
      <c r="AP167">
        <v>10</v>
      </c>
      <c r="AR167">
        <v>59</v>
      </c>
      <c r="AU167">
        <v>103590</v>
      </c>
      <c r="AW167" s="6" t="s">
        <v>14</v>
      </c>
      <c r="AX167">
        <v>1</v>
      </c>
      <c r="AY167" t="s">
        <v>15</v>
      </c>
      <c r="AZ167" t="s">
        <v>3409</v>
      </c>
      <c r="BA167" t="s">
        <v>3407</v>
      </c>
      <c r="BB167">
        <v>59</v>
      </c>
      <c r="BC167" t="s">
        <v>35</v>
      </c>
      <c r="BD167" t="s">
        <v>40</v>
      </c>
      <c r="BF167" s="5">
        <v>43961</v>
      </c>
      <c r="BG167" s="7" t="s">
        <v>20</v>
      </c>
      <c r="BI167">
        <v>4</v>
      </c>
      <c r="BJ167">
        <v>385084</v>
      </c>
      <c r="BL167" t="s">
        <v>3410</v>
      </c>
      <c r="BX167">
        <v>311463</v>
      </c>
    </row>
    <row r="168" spans="1:76" x14ac:dyDescent="0.25">
      <c r="A168">
        <v>317006</v>
      </c>
      <c r="C168">
        <v>1</v>
      </c>
      <c r="F168" t="s">
        <v>0</v>
      </c>
      <c r="G168" t="s">
        <v>35</v>
      </c>
      <c r="H168" t="s">
        <v>3422</v>
      </c>
      <c r="I168" t="s">
        <v>3</v>
      </c>
      <c r="K168">
        <v>1</v>
      </c>
      <c r="L168" t="s">
        <v>4</v>
      </c>
      <c r="M168">
        <v>103590</v>
      </c>
      <c r="N168" t="s">
        <v>5</v>
      </c>
      <c r="O168" t="s">
        <v>5</v>
      </c>
      <c r="U168" t="s">
        <v>3382</v>
      </c>
      <c r="V168" s="1">
        <v>1</v>
      </c>
      <c r="W168" t="s">
        <v>7</v>
      </c>
      <c r="X168" t="s">
        <v>2711</v>
      </c>
      <c r="Y168" s="2" t="s">
        <v>2019</v>
      </c>
      <c r="Z168" s="3">
        <v>2</v>
      </c>
      <c r="AA168" s="4">
        <v>219</v>
      </c>
      <c r="AB168" t="s">
        <v>2711</v>
      </c>
      <c r="AC168" t="s">
        <v>3423</v>
      </c>
      <c r="AD168">
        <v>2012</v>
      </c>
      <c r="AE168">
        <v>10</v>
      </c>
      <c r="AF168">
        <v>9</v>
      </c>
      <c r="AG168" t="s">
        <v>2897</v>
      </c>
      <c r="AH168" t="s">
        <v>2897</v>
      </c>
      <c r="AJ168" t="s">
        <v>5</v>
      </c>
      <c r="AK168" t="s">
        <v>12</v>
      </c>
      <c r="AL168">
        <v>253739</v>
      </c>
      <c r="AM168">
        <v>6645728</v>
      </c>
      <c r="AN168" s="4">
        <v>253000</v>
      </c>
      <c r="AO168" s="4">
        <v>6645000</v>
      </c>
      <c r="AP168">
        <v>5</v>
      </c>
      <c r="AR168">
        <v>59</v>
      </c>
      <c r="AU168">
        <v>103590</v>
      </c>
      <c r="AW168" s="6" t="s">
        <v>14</v>
      </c>
      <c r="AX168">
        <v>1</v>
      </c>
      <c r="AY168" t="s">
        <v>15</v>
      </c>
      <c r="AZ168" t="s">
        <v>3424</v>
      </c>
      <c r="BA168" t="s">
        <v>3422</v>
      </c>
      <c r="BB168">
        <v>59</v>
      </c>
      <c r="BC168" t="s">
        <v>35</v>
      </c>
      <c r="BD168" t="s">
        <v>40</v>
      </c>
      <c r="BF168" s="5">
        <v>43961</v>
      </c>
      <c r="BG168" s="7" t="s">
        <v>20</v>
      </c>
      <c r="BI168">
        <v>4</v>
      </c>
      <c r="BJ168">
        <v>385020</v>
      </c>
      <c r="BL168" t="s">
        <v>3425</v>
      </c>
      <c r="BX168">
        <v>317006</v>
      </c>
    </row>
    <row r="169" spans="1:76" x14ac:dyDescent="0.25">
      <c r="A169">
        <v>315684</v>
      </c>
      <c r="C169">
        <v>1</v>
      </c>
      <c r="F169" t="s">
        <v>0</v>
      </c>
      <c r="G169" t="s">
        <v>35</v>
      </c>
      <c r="H169" t="s">
        <v>3426</v>
      </c>
      <c r="I169" t="s">
        <v>3</v>
      </c>
      <c r="K169">
        <v>1</v>
      </c>
      <c r="L169" t="s">
        <v>4</v>
      </c>
      <c r="M169">
        <v>103590</v>
      </c>
      <c r="N169" t="s">
        <v>5</v>
      </c>
      <c r="O169" t="s">
        <v>5</v>
      </c>
      <c r="U169" t="s">
        <v>3382</v>
      </c>
      <c r="V169" s="1">
        <v>1</v>
      </c>
      <c r="W169" t="s">
        <v>7</v>
      </c>
      <c r="X169" t="s">
        <v>2711</v>
      </c>
      <c r="Y169" s="2" t="s">
        <v>2019</v>
      </c>
      <c r="Z169" s="3">
        <v>2</v>
      </c>
      <c r="AA169" s="4">
        <v>219</v>
      </c>
      <c r="AB169" t="s">
        <v>2711</v>
      </c>
      <c r="AC169" t="s">
        <v>3427</v>
      </c>
      <c r="AD169">
        <v>2012</v>
      </c>
      <c r="AE169">
        <v>10</v>
      </c>
      <c r="AF169">
        <v>9</v>
      </c>
      <c r="AG169" t="s">
        <v>2456</v>
      </c>
      <c r="AH169" t="s">
        <v>2456</v>
      </c>
      <c r="AJ169" t="s">
        <v>5</v>
      </c>
      <c r="AK169" t="s">
        <v>12</v>
      </c>
      <c r="AL169">
        <v>253567</v>
      </c>
      <c r="AM169">
        <v>6645531</v>
      </c>
      <c r="AN169" s="4">
        <v>253000</v>
      </c>
      <c r="AO169" s="4">
        <v>6645000</v>
      </c>
      <c r="AP169">
        <v>5</v>
      </c>
      <c r="AR169">
        <v>59</v>
      </c>
      <c r="AU169">
        <v>103590</v>
      </c>
      <c r="AW169" s="6" t="s">
        <v>14</v>
      </c>
      <c r="AX169">
        <v>1</v>
      </c>
      <c r="AY169" t="s">
        <v>15</v>
      </c>
      <c r="AZ169" t="s">
        <v>3428</v>
      </c>
      <c r="BA169" t="s">
        <v>3426</v>
      </c>
      <c r="BB169">
        <v>59</v>
      </c>
      <c r="BC169" t="s">
        <v>35</v>
      </c>
      <c r="BD169" t="s">
        <v>40</v>
      </c>
      <c r="BF169" s="5">
        <v>43961</v>
      </c>
      <c r="BG169" s="7" t="s">
        <v>20</v>
      </c>
      <c r="BI169">
        <v>4</v>
      </c>
      <c r="BJ169">
        <v>385289</v>
      </c>
      <c r="BL169" t="s">
        <v>3429</v>
      </c>
      <c r="BX169">
        <v>315684</v>
      </c>
    </row>
    <row r="170" spans="1:76" x14ac:dyDescent="0.25">
      <c r="A170">
        <v>315012</v>
      </c>
      <c r="C170">
        <v>1</v>
      </c>
      <c r="F170" t="s">
        <v>0</v>
      </c>
      <c r="G170" t="s">
        <v>35</v>
      </c>
      <c r="H170" t="s">
        <v>3430</v>
      </c>
      <c r="I170" t="s">
        <v>3</v>
      </c>
      <c r="K170">
        <v>1</v>
      </c>
      <c r="L170" t="s">
        <v>4</v>
      </c>
      <c r="M170">
        <v>103590</v>
      </c>
      <c r="N170" t="s">
        <v>5</v>
      </c>
      <c r="O170" t="s">
        <v>5</v>
      </c>
      <c r="U170" t="s">
        <v>3382</v>
      </c>
      <c r="V170" s="1">
        <v>1</v>
      </c>
      <c r="W170" t="s">
        <v>7</v>
      </c>
      <c r="X170" t="s">
        <v>2711</v>
      </c>
      <c r="Y170" s="2" t="s">
        <v>2019</v>
      </c>
      <c r="Z170" s="3">
        <v>2</v>
      </c>
      <c r="AA170" s="4">
        <v>219</v>
      </c>
      <c r="AB170" t="s">
        <v>2711</v>
      </c>
      <c r="AC170" t="s">
        <v>3423</v>
      </c>
      <c r="AD170">
        <v>2012</v>
      </c>
      <c r="AE170">
        <v>10</v>
      </c>
      <c r="AF170">
        <v>9</v>
      </c>
      <c r="AG170" t="s">
        <v>3431</v>
      </c>
      <c r="AH170" t="s">
        <v>3431</v>
      </c>
      <c r="AJ170" t="s">
        <v>5</v>
      </c>
      <c r="AK170" t="s">
        <v>12</v>
      </c>
      <c r="AL170">
        <v>253469</v>
      </c>
      <c r="AM170">
        <v>6645657</v>
      </c>
      <c r="AN170" s="4">
        <v>253000</v>
      </c>
      <c r="AO170" s="4">
        <v>6645000</v>
      </c>
      <c r="AP170">
        <v>5</v>
      </c>
      <c r="AR170">
        <v>59</v>
      </c>
      <c r="AU170">
        <v>103590</v>
      </c>
      <c r="AW170" s="6" t="s">
        <v>14</v>
      </c>
      <c r="AX170">
        <v>1</v>
      </c>
      <c r="AY170" t="s">
        <v>15</v>
      </c>
      <c r="AZ170" t="s">
        <v>3432</v>
      </c>
      <c r="BA170" t="s">
        <v>3430</v>
      </c>
      <c r="BB170">
        <v>59</v>
      </c>
      <c r="BC170" t="s">
        <v>35</v>
      </c>
      <c r="BD170" t="s">
        <v>40</v>
      </c>
      <c r="BF170" s="5">
        <v>43961</v>
      </c>
      <c r="BG170" s="7" t="s">
        <v>20</v>
      </c>
      <c r="BI170">
        <v>4</v>
      </c>
      <c r="BJ170">
        <v>385888</v>
      </c>
      <c r="BL170" t="s">
        <v>3433</v>
      </c>
      <c r="BX170">
        <v>315012</v>
      </c>
    </row>
    <row r="171" spans="1:76" x14ac:dyDescent="0.25">
      <c r="A171">
        <v>314505</v>
      </c>
      <c r="C171">
        <v>1</v>
      </c>
      <c r="F171" t="s">
        <v>0</v>
      </c>
      <c r="G171" t="s">
        <v>35</v>
      </c>
      <c r="H171" t="s">
        <v>3476</v>
      </c>
      <c r="I171" t="s">
        <v>3</v>
      </c>
      <c r="K171">
        <v>1</v>
      </c>
      <c r="L171" t="s">
        <v>4</v>
      </c>
      <c r="M171">
        <v>103590</v>
      </c>
      <c r="N171" t="s">
        <v>5</v>
      </c>
      <c r="O171" t="s">
        <v>5</v>
      </c>
      <c r="U171" t="s">
        <v>3382</v>
      </c>
      <c r="V171" s="1">
        <v>1</v>
      </c>
      <c r="W171" t="s">
        <v>7</v>
      </c>
      <c r="X171" t="s">
        <v>2711</v>
      </c>
      <c r="Y171" s="2" t="s">
        <v>2019</v>
      </c>
      <c r="Z171" s="3">
        <v>2</v>
      </c>
      <c r="AA171" s="4">
        <v>219</v>
      </c>
      <c r="AB171" t="s">
        <v>2711</v>
      </c>
      <c r="AC171" t="s">
        <v>3477</v>
      </c>
      <c r="AD171">
        <v>2021</v>
      </c>
      <c r="AE171">
        <v>7</v>
      </c>
      <c r="AF171">
        <v>9</v>
      </c>
      <c r="AG171" t="s">
        <v>2506</v>
      </c>
      <c r="AH171" t="s">
        <v>2506</v>
      </c>
      <c r="AJ171" t="s">
        <v>5</v>
      </c>
      <c r="AK171" t="s">
        <v>12</v>
      </c>
      <c r="AL171">
        <v>253366</v>
      </c>
      <c r="AM171">
        <v>6645420</v>
      </c>
      <c r="AN171" s="4">
        <v>253000</v>
      </c>
      <c r="AO171" s="4">
        <v>6645000</v>
      </c>
      <c r="AP171">
        <v>3</v>
      </c>
      <c r="AR171">
        <v>59</v>
      </c>
      <c r="AU171">
        <v>103590</v>
      </c>
      <c r="AW171" s="6" t="s">
        <v>14</v>
      </c>
      <c r="AX171">
        <v>1</v>
      </c>
      <c r="AY171" t="s">
        <v>15</v>
      </c>
      <c r="AZ171" t="s">
        <v>3478</v>
      </c>
      <c r="BA171" t="s">
        <v>3476</v>
      </c>
      <c r="BB171">
        <v>59</v>
      </c>
      <c r="BC171" t="s">
        <v>35</v>
      </c>
      <c r="BD171" t="s">
        <v>40</v>
      </c>
      <c r="BF171" s="5">
        <v>44389</v>
      </c>
      <c r="BG171" s="7" t="s">
        <v>20</v>
      </c>
      <c r="BI171">
        <v>4</v>
      </c>
      <c r="BJ171">
        <v>395701</v>
      </c>
      <c r="BL171" t="s">
        <v>3479</v>
      </c>
      <c r="BX171">
        <v>314505</v>
      </c>
    </row>
    <row r="172" spans="1:76" x14ac:dyDescent="0.25">
      <c r="A172">
        <v>316994</v>
      </c>
      <c r="C172">
        <v>1</v>
      </c>
      <c r="F172" t="s">
        <v>0</v>
      </c>
      <c r="G172" t="s">
        <v>35</v>
      </c>
      <c r="H172" t="s">
        <v>3489</v>
      </c>
      <c r="I172" t="s">
        <v>3</v>
      </c>
      <c r="K172">
        <v>1</v>
      </c>
      <c r="L172" t="s">
        <v>4</v>
      </c>
      <c r="M172">
        <v>103590</v>
      </c>
      <c r="N172" t="s">
        <v>5</v>
      </c>
      <c r="O172" t="s">
        <v>5</v>
      </c>
      <c r="U172" t="s">
        <v>3481</v>
      </c>
      <c r="V172" s="1">
        <v>1</v>
      </c>
      <c r="W172" t="s">
        <v>7</v>
      </c>
      <c r="X172" t="s">
        <v>2711</v>
      </c>
      <c r="Y172" s="2" t="s">
        <v>2019</v>
      </c>
      <c r="Z172" s="3">
        <v>2</v>
      </c>
      <c r="AA172" s="4">
        <v>219</v>
      </c>
      <c r="AB172" t="s">
        <v>2711</v>
      </c>
      <c r="AC172" t="s">
        <v>3490</v>
      </c>
      <c r="AD172">
        <v>2010</v>
      </c>
      <c r="AE172">
        <v>8</v>
      </c>
      <c r="AF172">
        <v>9</v>
      </c>
      <c r="AG172" t="s">
        <v>2897</v>
      </c>
      <c r="AH172" t="s">
        <v>2897</v>
      </c>
      <c r="AJ172" t="s">
        <v>5</v>
      </c>
      <c r="AK172" t="s">
        <v>12</v>
      </c>
      <c r="AL172">
        <v>253738</v>
      </c>
      <c r="AM172">
        <v>6647021</v>
      </c>
      <c r="AN172" s="4">
        <v>253000</v>
      </c>
      <c r="AO172" s="4">
        <v>6647000</v>
      </c>
      <c r="AP172">
        <v>5</v>
      </c>
      <c r="AR172">
        <v>59</v>
      </c>
      <c r="AU172">
        <v>103590</v>
      </c>
      <c r="AW172" s="6" t="s">
        <v>14</v>
      </c>
      <c r="AX172">
        <v>1</v>
      </c>
      <c r="AY172" t="s">
        <v>15</v>
      </c>
      <c r="AZ172" t="s">
        <v>3491</v>
      </c>
      <c r="BA172" t="s">
        <v>3489</v>
      </c>
      <c r="BB172">
        <v>59</v>
      </c>
      <c r="BC172" t="s">
        <v>35</v>
      </c>
      <c r="BD172" t="s">
        <v>40</v>
      </c>
      <c r="BF172" s="5">
        <v>43961</v>
      </c>
      <c r="BG172" s="7" t="s">
        <v>20</v>
      </c>
      <c r="BI172">
        <v>4</v>
      </c>
      <c r="BJ172">
        <v>393850</v>
      </c>
      <c r="BL172" t="s">
        <v>3492</v>
      </c>
      <c r="BX172">
        <v>316994</v>
      </c>
    </row>
    <row r="173" spans="1:76" x14ac:dyDescent="0.25">
      <c r="A173">
        <v>315167</v>
      </c>
      <c r="C173">
        <v>1</v>
      </c>
      <c r="F173" t="s">
        <v>0</v>
      </c>
      <c r="G173" t="s">
        <v>35</v>
      </c>
      <c r="H173" t="s">
        <v>3493</v>
      </c>
      <c r="I173" t="s">
        <v>3</v>
      </c>
      <c r="K173">
        <v>1</v>
      </c>
      <c r="L173" t="s">
        <v>4</v>
      </c>
      <c r="M173">
        <v>103590</v>
      </c>
      <c r="N173" t="s">
        <v>5</v>
      </c>
      <c r="O173" t="s">
        <v>5</v>
      </c>
      <c r="U173" t="s">
        <v>3481</v>
      </c>
      <c r="V173" s="1">
        <v>1</v>
      </c>
      <c r="W173" t="s">
        <v>7</v>
      </c>
      <c r="X173" t="s">
        <v>2711</v>
      </c>
      <c r="Y173" s="2" t="s">
        <v>2019</v>
      </c>
      <c r="Z173" s="3">
        <v>2</v>
      </c>
      <c r="AA173" s="4">
        <v>219</v>
      </c>
      <c r="AB173" t="s">
        <v>2711</v>
      </c>
      <c r="AC173" t="s">
        <v>3494</v>
      </c>
      <c r="AD173">
        <v>2010</v>
      </c>
      <c r="AE173">
        <v>8</v>
      </c>
      <c r="AF173">
        <v>18</v>
      </c>
      <c r="AG173" t="s">
        <v>2897</v>
      </c>
      <c r="AH173" t="s">
        <v>2897</v>
      </c>
      <c r="AJ173" t="s">
        <v>5</v>
      </c>
      <c r="AK173" t="s">
        <v>12</v>
      </c>
      <c r="AL173">
        <v>253494</v>
      </c>
      <c r="AM173">
        <v>6647762</v>
      </c>
      <c r="AN173" s="4">
        <v>253000</v>
      </c>
      <c r="AO173" s="4">
        <v>6647000</v>
      </c>
      <c r="AP173">
        <v>5</v>
      </c>
      <c r="AR173">
        <v>59</v>
      </c>
      <c r="AU173">
        <v>103590</v>
      </c>
      <c r="AW173" s="6" t="s">
        <v>14</v>
      </c>
      <c r="AX173">
        <v>1</v>
      </c>
      <c r="AY173" t="s">
        <v>15</v>
      </c>
      <c r="AZ173" t="s">
        <v>3495</v>
      </c>
      <c r="BA173" t="s">
        <v>3493</v>
      </c>
      <c r="BB173">
        <v>59</v>
      </c>
      <c r="BC173" t="s">
        <v>35</v>
      </c>
      <c r="BD173" t="s">
        <v>40</v>
      </c>
      <c r="BF173" s="5">
        <v>43961</v>
      </c>
      <c r="BG173" s="7" t="s">
        <v>20</v>
      </c>
      <c r="BI173">
        <v>4</v>
      </c>
      <c r="BJ173">
        <v>393940</v>
      </c>
      <c r="BL173" t="s">
        <v>3496</v>
      </c>
      <c r="BX173">
        <v>315167</v>
      </c>
    </row>
    <row r="174" spans="1:76" x14ac:dyDescent="0.25">
      <c r="A174">
        <v>308894</v>
      </c>
      <c r="C174">
        <v>1</v>
      </c>
      <c r="F174" t="s">
        <v>0</v>
      </c>
      <c r="G174" t="s">
        <v>35</v>
      </c>
      <c r="H174" t="s">
        <v>3504</v>
      </c>
      <c r="I174" t="s">
        <v>3</v>
      </c>
      <c r="K174">
        <v>1</v>
      </c>
      <c r="L174" t="s">
        <v>4</v>
      </c>
      <c r="M174">
        <v>103590</v>
      </c>
      <c r="N174" t="s">
        <v>5</v>
      </c>
      <c r="O174" t="s">
        <v>5</v>
      </c>
      <c r="U174" t="s">
        <v>3481</v>
      </c>
      <c r="V174" s="1">
        <v>1</v>
      </c>
      <c r="W174" t="s">
        <v>7</v>
      </c>
      <c r="X174" t="s">
        <v>2711</v>
      </c>
      <c r="Y174" s="2" t="s">
        <v>2019</v>
      </c>
      <c r="Z174" s="3">
        <v>2</v>
      </c>
      <c r="AA174" s="4">
        <v>219</v>
      </c>
      <c r="AB174" t="s">
        <v>2711</v>
      </c>
      <c r="AC174" t="s">
        <v>3505</v>
      </c>
      <c r="AD174">
        <v>2015</v>
      </c>
      <c r="AE174">
        <v>6</v>
      </c>
      <c r="AF174">
        <v>12</v>
      </c>
      <c r="AG174" t="s">
        <v>2376</v>
      </c>
      <c r="AH174" t="s">
        <v>2377</v>
      </c>
      <c r="AJ174" t="s">
        <v>5</v>
      </c>
      <c r="AK174" t="s">
        <v>12</v>
      </c>
      <c r="AL174">
        <v>252221</v>
      </c>
      <c r="AM174">
        <v>6647305</v>
      </c>
      <c r="AN174" s="4">
        <v>253000</v>
      </c>
      <c r="AO174" s="4">
        <v>6647000</v>
      </c>
      <c r="AP174">
        <v>10</v>
      </c>
      <c r="AR174">
        <v>59</v>
      </c>
      <c r="AU174">
        <v>103590</v>
      </c>
      <c r="AW174" s="6" t="s">
        <v>14</v>
      </c>
      <c r="AX174">
        <v>1</v>
      </c>
      <c r="AY174" t="s">
        <v>15</v>
      </c>
      <c r="AZ174" t="s">
        <v>3506</v>
      </c>
      <c r="BA174" t="s">
        <v>3504</v>
      </c>
      <c r="BB174">
        <v>59</v>
      </c>
      <c r="BC174" t="s">
        <v>35</v>
      </c>
      <c r="BD174" t="s">
        <v>40</v>
      </c>
      <c r="BF174" s="5">
        <v>43961</v>
      </c>
      <c r="BG174" s="7" t="s">
        <v>20</v>
      </c>
      <c r="BI174">
        <v>4</v>
      </c>
      <c r="BJ174">
        <v>387522</v>
      </c>
      <c r="BL174" t="s">
        <v>3507</v>
      </c>
      <c r="BX174">
        <v>308894</v>
      </c>
    </row>
    <row r="175" spans="1:76" x14ac:dyDescent="0.25">
      <c r="A175">
        <v>312901</v>
      </c>
      <c r="C175">
        <v>1</v>
      </c>
      <c r="F175" t="s">
        <v>0</v>
      </c>
      <c r="G175" t="s">
        <v>35</v>
      </c>
      <c r="H175" t="s">
        <v>3677</v>
      </c>
      <c r="I175" t="s">
        <v>3</v>
      </c>
      <c r="K175">
        <v>1</v>
      </c>
      <c r="L175" t="s">
        <v>4</v>
      </c>
      <c r="M175">
        <v>103590</v>
      </c>
      <c r="N175" t="s">
        <v>5</v>
      </c>
      <c r="O175" t="s">
        <v>5</v>
      </c>
      <c r="U175" t="s">
        <v>3481</v>
      </c>
      <c r="V175" s="1">
        <v>1</v>
      </c>
      <c r="W175" t="s">
        <v>7</v>
      </c>
      <c r="X175" t="s">
        <v>2711</v>
      </c>
      <c r="Y175" s="2" t="s">
        <v>2019</v>
      </c>
      <c r="Z175" s="3">
        <v>2</v>
      </c>
      <c r="AA175" s="4">
        <v>219</v>
      </c>
      <c r="AB175" t="s">
        <v>2711</v>
      </c>
      <c r="AC175" t="s">
        <v>3515</v>
      </c>
      <c r="AD175">
        <v>2020</v>
      </c>
      <c r="AE175">
        <v>8</v>
      </c>
      <c r="AF175">
        <v>12</v>
      </c>
      <c r="AG175" t="s">
        <v>2456</v>
      </c>
      <c r="AH175" t="s">
        <v>2456</v>
      </c>
      <c r="AJ175" t="s">
        <v>5</v>
      </c>
      <c r="AK175" t="s">
        <v>12</v>
      </c>
      <c r="AL175">
        <v>253022</v>
      </c>
      <c r="AM175">
        <v>6646930</v>
      </c>
      <c r="AN175" s="4">
        <v>253000</v>
      </c>
      <c r="AO175" s="4">
        <v>6647000</v>
      </c>
      <c r="AP175">
        <v>5</v>
      </c>
      <c r="AR175">
        <v>59</v>
      </c>
      <c r="AU175">
        <v>103590</v>
      </c>
      <c r="AW175" s="6" t="s">
        <v>14</v>
      </c>
      <c r="AX175">
        <v>1</v>
      </c>
      <c r="AY175" t="s">
        <v>15</v>
      </c>
      <c r="AZ175" t="s">
        <v>3678</v>
      </c>
      <c r="BA175" t="s">
        <v>3677</v>
      </c>
      <c r="BB175">
        <v>59</v>
      </c>
      <c r="BC175" t="s">
        <v>35</v>
      </c>
      <c r="BD175" t="s">
        <v>40</v>
      </c>
      <c r="BF175" s="5">
        <v>44057</v>
      </c>
      <c r="BG175" s="7" t="s">
        <v>20</v>
      </c>
      <c r="BI175">
        <v>4</v>
      </c>
      <c r="BJ175">
        <v>394481</v>
      </c>
      <c r="BL175" t="s">
        <v>3679</v>
      </c>
      <c r="BX175">
        <v>312901</v>
      </c>
    </row>
    <row r="176" spans="1:76" x14ac:dyDescent="0.25">
      <c r="A176">
        <v>313045</v>
      </c>
      <c r="C176">
        <v>1</v>
      </c>
      <c r="F176" t="s">
        <v>0</v>
      </c>
      <c r="G176" t="s">
        <v>35</v>
      </c>
      <c r="H176" t="s">
        <v>3680</v>
      </c>
      <c r="I176" t="s">
        <v>3</v>
      </c>
      <c r="K176">
        <v>1</v>
      </c>
      <c r="L176" t="s">
        <v>4</v>
      </c>
      <c r="M176">
        <v>103590</v>
      </c>
      <c r="N176" t="s">
        <v>5</v>
      </c>
      <c r="O176" t="s">
        <v>5</v>
      </c>
      <c r="U176" t="s">
        <v>3481</v>
      </c>
      <c r="V176" s="1">
        <v>1</v>
      </c>
      <c r="W176" t="s">
        <v>7</v>
      </c>
      <c r="X176" t="s">
        <v>2711</v>
      </c>
      <c r="Y176" s="2" t="s">
        <v>2019</v>
      </c>
      <c r="Z176" s="3">
        <v>2</v>
      </c>
      <c r="AA176" s="4">
        <v>219</v>
      </c>
      <c r="AB176" t="s">
        <v>2711</v>
      </c>
      <c r="AC176" t="s">
        <v>3515</v>
      </c>
      <c r="AD176">
        <v>2020</v>
      </c>
      <c r="AE176">
        <v>8</v>
      </c>
      <c r="AF176">
        <v>12</v>
      </c>
      <c r="AG176" t="s">
        <v>2456</v>
      </c>
      <c r="AH176" t="s">
        <v>2456</v>
      </c>
      <c r="AJ176" t="s">
        <v>5</v>
      </c>
      <c r="AK176" t="s">
        <v>12</v>
      </c>
      <c r="AL176">
        <v>253062</v>
      </c>
      <c r="AM176">
        <v>6646862</v>
      </c>
      <c r="AN176" s="4">
        <v>253000</v>
      </c>
      <c r="AO176" s="4">
        <v>6647000</v>
      </c>
      <c r="AP176">
        <v>10</v>
      </c>
      <c r="AR176">
        <v>59</v>
      </c>
      <c r="AU176">
        <v>103590</v>
      </c>
      <c r="AW176" s="6" t="s">
        <v>14</v>
      </c>
      <c r="AX176">
        <v>1</v>
      </c>
      <c r="AY176" t="s">
        <v>15</v>
      </c>
      <c r="AZ176" t="s">
        <v>3681</v>
      </c>
      <c r="BA176" t="s">
        <v>3680</v>
      </c>
      <c r="BB176">
        <v>59</v>
      </c>
      <c r="BC176" t="s">
        <v>35</v>
      </c>
      <c r="BD176" t="s">
        <v>40</v>
      </c>
      <c r="BF176" s="5">
        <v>44057</v>
      </c>
      <c r="BG176" s="7" t="s">
        <v>20</v>
      </c>
      <c r="BI176">
        <v>4</v>
      </c>
      <c r="BJ176">
        <v>394482</v>
      </c>
      <c r="BL176" t="s">
        <v>3682</v>
      </c>
      <c r="BX176">
        <v>313045</v>
      </c>
    </row>
    <row r="177" spans="1:76" x14ac:dyDescent="0.25">
      <c r="A177">
        <v>314456</v>
      </c>
      <c r="C177">
        <v>1</v>
      </c>
      <c r="F177" t="s">
        <v>0</v>
      </c>
      <c r="G177" t="s">
        <v>35</v>
      </c>
      <c r="H177" t="s">
        <v>3683</v>
      </c>
      <c r="I177" t="s">
        <v>3</v>
      </c>
      <c r="K177">
        <v>1</v>
      </c>
      <c r="L177" t="s">
        <v>4</v>
      </c>
      <c r="M177">
        <v>103590</v>
      </c>
      <c r="N177" t="s">
        <v>5</v>
      </c>
      <c r="O177" t="s">
        <v>5</v>
      </c>
      <c r="U177" t="s">
        <v>3481</v>
      </c>
      <c r="V177" s="1">
        <v>1</v>
      </c>
      <c r="W177" t="s">
        <v>7</v>
      </c>
      <c r="X177" t="s">
        <v>2711</v>
      </c>
      <c r="Y177" s="2" t="s">
        <v>2019</v>
      </c>
      <c r="Z177" s="3">
        <v>2</v>
      </c>
      <c r="AA177" s="4">
        <v>219</v>
      </c>
      <c r="AB177" t="s">
        <v>2711</v>
      </c>
      <c r="AC177" t="s">
        <v>3684</v>
      </c>
      <c r="AD177">
        <v>2020</v>
      </c>
      <c r="AE177">
        <v>8</v>
      </c>
      <c r="AF177">
        <v>12</v>
      </c>
      <c r="AG177" t="s">
        <v>3685</v>
      </c>
      <c r="AH177" t="s">
        <v>2653</v>
      </c>
      <c r="AJ177" t="s">
        <v>5</v>
      </c>
      <c r="AK177" t="s">
        <v>12</v>
      </c>
      <c r="AL177">
        <v>253353</v>
      </c>
      <c r="AM177">
        <v>6647698</v>
      </c>
      <c r="AN177" s="4">
        <v>253000</v>
      </c>
      <c r="AO177" s="4">
        <v>6647000</v>
      </c>
      <c r="AP177">
        <v>5</v>
      </c>
      <c r="AR177">
        <v>59</v>
      </c>
      <c r="AU177">
        <v>103590</v>
      </c>
      <c r="AW177" s="6" t="s">
        <v>14</v>
      </c>
      <c r="AX177">
        <v>1</v>
      </c>
      <c r="AY177" t="s">
        <v>15</v>
      </c>
      <c r="AZ177" t="s">
        <v>3686</v>
      </c>
      <c r="BA177" t="s">
        <v>3683</v>
      </c>
      <c r="BB177">
        <v>59</v>
      </c>
      <c r="BC177" t="s">
        <v>35</v>
      </c>
      <c r="BD177" t="s">
        <v>40</v>
      </c>
      <c r="BF177" s="5">
        <v>44055</v>
      </c>
      <c r="BG177" s="7" t="s">
        <v>20</v>
      </c>
      <c r="BI177">
        <v>4</v>
      </c>
      <c r="BJ177">
        <v>395334</v>
      </c>
      <c r="BL177" t="s">
        <v>3687</v>
      </c>
      <c r="BX177">
        <v>314456</v>
      </c>
    </row>
    <row r="178" spans="1:76" x14ac:dyDescent="0.25">
      <c r="A178">
        <v>314568</v>
      </c>
      <c r="C178">
        <v>1</v>
      </c>
      <c r="F178" t="s">
        <v>0</v>
      </c>
      <c r="G178" t="s">
        <v>35</v>
      </c>
      <c r="H178" t="s">
        <v>3688</v>
      </c>
      <c r="I178" t="s">
        <v>3</v>
      </c>
      <c r="K178">
        <v>1</v>
      </c>
      <c r="L178" t="s">
        <v>4</v>
      </c>
      <c r="M178">
        <v>103590</v>
      </c>
      <c r="N178" t="s">
        <v>5</v>
      </c>
      <c r="O178" t="s">
        <v>5</v>
      </c>
      <c r="U178" t="s">
        <v>3481</v>
      </c>
      <c r="V178" s="1">
        <v>1</v>
      </c>
      <c r="W178" t="s">
        <v>7</v>
      </c>
      <c r="X178" t="s">
        <v>2711</v>
      </c>
      <c r="Y178" s="2" t="s">
        <v>2019</v>
      </c>
      <c r="Z178" s="3">
        <v>2</v>
      </c>
      <c r="AA178" s="4">
        <v>219</v>
      </c>
      <c r="AB178" t="s">
        <v>2711</v>
      </c>
      <c r="AC178" t="s">
        <v>3684</v>
      </c>
      <c r="AD178">
        <v>2020</v>
      </c>
      <c r="AE178">
        <v>8</v>
      </c>
      <c r="AF178">
        <v>12</v>
      </c>
      <c r="AG178" t="s">
        <v>3685</v>
      </c>
      <c r="AH178" t="s">
        <v>2653</v>
      </c>
      <c r="AJ178" t="s">
        <v>5</v>
      </c>
      <c r="AK178" t="s">
        <v>12</v>
      </c>
      <c r="AL178">
        <v>253379</v>
      </c>
      <c r="AM178">
        <v>6647705</v>
      </c>
      <c r="AN178" s="4">
        <v>253000</v>
      </c>
      <c r="AO178" s="4">
        <v>6647000</v>
      </c>
      <c r="AP178">
        <v>5</v>
      </c>
      <c r="AR178">
        <v>59</v>
      </c>
      <c r="AU178">
        <v>103590</v>
      </c>
      <c r="AW178" s="6" t="s">
        <v>14</v>
      </c>
      <c r="AX178">
        <v>1</v>
      </c>
      <c r="AY178" t="s">
        <v>15</v>
      </c>
      <c r="AZ178" t="s">
        <v>3689</v>
      </c>
      <c r="BA178" t="s">
        <v>3688</v>
      </c>
      <c r="BB178">
        <v>59</v>
      </c>
      <c r="BC178" t="s">
        <v>35</v>
      </c>
      <c r="BD178" t="s">
        <v>40</v>
      </c>
      <c r="BF178" s="5">
        <v>44055</v>
      </c>
      <c r="BG178" s="7" t="s">
        <v>20</v>
      </c>
      <c r="BI178">
        <v>4</v>
      </c>
      <c r="BJ178">
        <v>395335</v>
      </c>
      <c r="BL178" t="s">
        <v>3690</v>
      </c>
      <c r="BX178">
        <v>314568</v>
      </c>
    </row>
    <row r="179" spans="1:76" x14ac:dyDescent="0.25">
      <c r="A179">
        <v>314273</v>
      </c>
      <c r="C179">
        <v>1</v>
      </c>
      <c r="F179" t="s">
        <v>0</v>
      </c>
      <c r="G179" t="s">
        <v>35</v>
      </c>
      <c r="H179" t="s">
        <v>3691</v>
      </c>
      <c r="I179" t="s">
        <v>3</v>
      </c>
      <c r="K179">
        <v>1</v>
      </c>
      <c r="L179" t="s">
        <v>4</v>
      </c>
      <c r="M179">
        <v>103590</v>
      </c>
      <c r="N179" t="s">
        <v>5</v>
      </c>
      <c r="O179" t="s">
        <v>5</v>
      </c>
      <c r="U179" t="s">
        <v>3481</v>
      </c>
      <c r="V179" s="1">
        <v>1</v>
      </c>
      <c r="W179" t="s">
        <v>7</v>
      </c>
      <c r="X179" t="s">
        <v>2711</v>
      </c>
      <c r="Y179" s="2" t="s">
        <v>2019</v>
      </c>
      <c r="Z179" s="3">
        <v>2</v>
      </c>
      <c r="AA179" s="4">
        <v>219</v>
      </c>
      <c r="AB179" t="s">
        <v>2711</v>
      </c>
      <c r="AC179" t="s">
        <v>3692</v>
      </c>
      <c r="AD179">
        <v>2020</v>
      </c>
      <c r="AE179">
        <v>8</v>
      </c>
      <c r="AF179">
        <v>12</v>
      </c>
      <c r="AG179" t="s">
        <v>3685</v>
      </c>
      <c r="AH179" t="s">
        <v>2653</v>
      </c>
      <c r="AJ179" t="s">
        <v>5</v>
      </c>
      <c r="AK179" t="s">
        <v>12</v>
      </c>
      <c r="AL179">
        <v>253311</v>
      </c>
      <c r="AM179">
        <v>6647288</v>
      </c>
      <c r="AN179" s="4">
        <v>253000</v>
      </c>
      <c r="AO179" s="4">
        <v>6647000</v>
      </c>
      <c r="AP179">
        <v>5</v>
      </c>
      <c r="AR179">
        <v>59</v>
      </c>
      <c r="AU179">
        <v>103590</v>
      </c>
      <c r="AW179" s="6" t="s">
        <v>14</v>
      </c>
      <c r="AX179">
        <v>1</v>
      </c>
      <c r="AY179" t="s">
        <v>15</v>
      </c>
      <c r="AZ179" t="s">
        <v>3693</v>
      </c>
      <c r="BA179" t="s">
        <v>3691</v>
      </c>
      <c r="BB179">
        <v>59</v>
      </c>
      <c r="BC179" t="s">
        <v>35</v>
      </c>
      <c r="BD179" t="s">
        <v>40</v>
      </c>
      <c r="BF179" s="5">
        <v>44055</v>
      </c>
      <c r="BG179" s="7" t="s">
        <v>20</v>
      </c>
      <c r="BI179">
        <v>4</v>
      </c>
      <c r="BJ179">
        <v>395342</v>
      </c>
      <c r="BL179" t="s">
        <v>3694</v>
      </c>
      <c r="BX179">
        <v>314273</v>
      </c>
    </row>
    <row r="180" spans="1:76" x14ac:dyDescent="0.25">
      <c r="A180">
        <v>314371</v>
      </c>
      <c r="C180">
        <v>1</v>
      </c>
      <c r="F180" t="s">
        <v>0</v>
      </c>
      <c r="G180" t="s">
        <v>35</v>
      </c>
      <c r="H180" t="s">
        <v>3695</v>
      </c>
      <c r="I180" t="s">
        <v>3</v>
      </c>
      <c r="K180">
        <v>1</v>
      </c>
      <c r="L180" t="s">
        <v>4</v>
      </c>
      <c r="M180">
        <v>103590</v>
      </c>
      <c r="N180" t="s">
        <v>5</v>
      </c>
      <c r="O180" t="s">
        <v>5</v>
      </c>
      <c r="U180" t="s">
        <v>3481</v>
      </c>
      <c r="V180" s="1">
        <v>1</v>
      </c>
      <c r="W180" t="s">
        <v>7</v>
      </c>
      <c r="X180" t="s">
        <v>2711</v>
      </c>
      <c r="Y180" s="2" t="s">
        <v>2019</v>
      </c>
      <c r="Z180" s="3">
        <v>2</v>
      </c>
      <c r="AA180" s="4">
        <v>219</v>
      </c>
      <c r="AB180" t="s">
        <v>2711</v>
      </c>
      <c r="AC180" t="s">
        <v>3515</v>
      </c>
      <c r="AD180">
        <v>2020</v>
      </c>
      <c r="AE180">
        <v>8</v>
      </c>
      <c r="AF180">
        <v>12</v>
      </c>
      <c r="AG180" t="s">
        <v>3685</v>
      </c>
      <c r="AH180" t="s">
        <v>2653</v>
      </c>
      <c r="AJ180" t="s">
        <v>5</v>
      </c>
      <c r="AK180" t="s">
        <v>12</v>
      </c>
      <c r="AL180">
        <v>253334</v>
      </c>
      <c r="AM180">
        <v>6647368</v>
      </c>
      <c r="AN180" s="4">
        <v>253000</v>
      </c>
      <c r="AO180" s="4">
        <v>6647000</v>
      </c>
      <c r="AP180">
        <v>10</v>
      </c>
      <c r="AR180">
        <v>59</v>
      </c>
      <c r="AU180">
        <v>103590</v>
      </c>
      <c r="AW180" s="6" t="s">
        <v>14</v>
      </c>
      <c r="AX180">
        <v>1</v>
      </c>
      <c r="AY180" t="s">
        <v>15</v>
      </c>
      <c r="AZ180" t="s">
        <v>3696</v>
      </c>
      <c r="BA180" t="s">
        <v>3695</v>
      </c>
      <c r="BB180">
        <v>59</v>
      </c>
      <c r="BC180" t="s">
        <v>35</v>
      </c>
      <c r="BD180" t="s">
        <v>40</v>
      </c>
      <c r="BF180" s="5">
        <v>44055</v>
      </c>
      <c r="BG180" s="7" t="s">
        <v>20</v>
      </c>
      <c r="BI180">
        <v>4</v>
      </c>
      <c r="BJ180">
        <v>395346</v>
      </c>
      <c r="BL180" t="s">
        <v>3697</v>
      </c>
      <c r="BX180">
        <v>314371</v>
      </c>
    </row>
    <row r="181" spans="1:76" x14ac:dyDescent="0.25">
      <c r="A181">
        <v>313422</v>
      </c>
      <c r="C181">
        <v>1</v>
      </c>
      <c r="F181" t="s">
        <v>0</v>
      </c>
      <c r="G181" t="s">
        <v>35</v>
      </c>
      <c r="H181" t="s">
        <v>3698</v>
      </c>
      <c r="I181" t="s">
        <v>3</v>
      </c>
      <c r="K181">
        <v>1</v>
      </c>
      <c r="L181" t="s">
        <v>4</v>
      </c>
      <c r="M181">
        <v>103590</v>
      </c>
      <c r="N181" t="s">
        <v>5</v>
      </c>
      <c r="O181" t="s">
        <v>5</v>
      </c>
      <c r="U181" t="s">
        <v>3481</v>
      </c>
      <c r="V181" s="1">
        <v>1</v>
      </c>
      <c r="W181" t="s">
        <v>7</v>
      </c>
      <c r="X181" t="s">
        <v>2711</v>
      </c>
      <c r="Y181" s="2" t="s">
        <v>2019</v>
      </c>
      <c r="Z181" s="3">
        <v>2</v>
      </c>
      <c r="AA181" s="4">
        <v>219</v>
      </c>
      <c r="AB181" t="s">
        <v>2711</v>
      </c>
      <c r="AC181" t="s">
        <v>3515</v>
      </c>
      <c r="AD181">
        <v>2020</v>
      </c>
      <c r="AE181">
        <v>8</v>
      </c>
      <c r="AF181">
        <v>12</v>
      </c>
      <c r="AG181" t="s">
        <v>3685</v>
      </c>
      <c r="AH181" t="s">
        <v>2653</v>
      </c>
      <c r="AJ181" t="s">
        <v>5</v>
      </c>
      <c r="AK181" t="s">
        <v>12</v>
      </c>
      <c r="AL181">
        <v>253138</v>
      </c>
      <c r="AM181">
        <v>6646791</v>
      </c>
      <c r="AN181" s="4">
        <v>253000</v>
      </c>
      <c r="AO181" s="4">
        <v>6647000</v>
      </c>
      <c r="AP181">
        <v>5</v>
      </c>
      <c r="AR181">
        <v>59</v>
      </c>
      <c r="AU181">
        <v>103590</v>
      </c>
      <c r="AW181" s="6" t="s">
        <v>14</v>
      </c>
      <c r="AX181">
        <v>1</v>
      </c>
      <c r="AY181" t="s">
        <v>15</v>
      </c>
      <c r="AZ181" t="s">
        <v>3699</v>
      </c>
      <c r="BA181" t="s">
        <v>3698</v>
      </c>
      <c r="BB181">
        <v>59</v>
      </c>
      <c r="BC181" t="s">
        <v>35</v>
      </c>
      <c r="BD181" t="s">
        <v>40</v>
      </c>
      <c r="BF181" s="5">
        <v>44055</v>
      </c>
      <c r="BG181" s="7" t="s">
        <v>20</v>
      </c>
      <c r="BI181">
        <v>4</v>
      </c>
      <c r="BJ181">
        <v>395349</v>
      </c>
      <c r="BL181" t="s">
        <v>3700</v>
      </c>
      <c r="BX181">
        <v>313422</v>
      </c>
    </row>
    <row r="182" spans="1:76" x14ac:dyDescent="0.25">
      <c r="A182">
        <v>313872</v>
      </c>
      <c r="C182">
        <v>1</v>
      </c>
      <c r="F182" t="s">
        <v>0</v>
      </c>
      <c r="G182" t="s">
        <v>35</v>
      </c>
      <c r="H182" t="s">
        <v>3701</v>
      </c>
      <c r="I182" t="s">
        <v>3</v>
      </c>
      <c r="K182">
        <v>1</v>
      </c>
      <c r="L182" t="s">
        <v>4</v>
      </c>
      <c r="M182">
        <v>103590</v>
      </c>
      <c r="N182" t="s">
        <v>5</v>
      </c>
      <c r="O182" t="s">
        <v>5</v>
      </c>
      <c r="U182" t="s">
        <v>3481</v>
      </c>
      <c r="V182" s="1">
        <v>1</v>
      </c>
      <c r="W182" t="s">
        <v>7</v>
      </c>
      <c r="X182" t="s">
        <v>2711</v>
      </c>
      <c r="Y182" s="2" t="s">
        <v>2019</v>
      </c>
      <c r="Z182" s="3">
        <v>2</v>
      </c>
      <c r="AA182" s="4">
        <v>219</v>
      </c>
      <c r="AB182" t="s">
        <v>2711</v>
      </c>
      <c r="AC182" t="s">
        <v>3515</v>
      </c>
      <c r="AD182">
        <v>2020</v>
      </c>
      <c r="AE182">
        <v>8</v>
      </c>
      <c r="AF182">
        <v>12</v>
      </c>
      <c r="AG182" t="s">
        <v>3685</v>
      </c>
      <c r="AH182" t="s">
        <v>2653</v>
      </c>
      <c r="AJ182" t="s">
        <v>5</v>
      </c>
      <c r="AK182" t="s">
        <v>12</v>
      </c>
      <c r="AL182">
        <v>253216</v>
      </c>
      <c r="AM182">
        <v>6646830</v>
      </c>
      <c r="AN182" s="4">
        <v>253000</v>
      </c>
      <c r="AO182" s="4">
        <v>6647000</v>
      </c>
      <c r="AP182">
        <v>10</v>
      </c>
      <c r="AR182">
        <v>59</v>
      </c>
      <c r="AU182">
        <v>103590</v>
      </c>
      <c r="AW182" s="6" t="s">
        <v>14</v>
      </c>
      <c r="AX182">
        <v>1</v>
      </c>
      <c r="AY182" t="s">
        <v>15</v>
      </c>
      <c r="AZ182" t="s">
        <v>3702</v>
      </c>
      <c r="BA182" t="s">
        <v>3701</v>
      </c>
      <c r="BB182">
        <v>59</v>
      </c>
      <c r="BC182" t="s">
        <v>35</v>
      </c>
      <c r="BD182" t="s">
        <v>40</v>
      </c>
      <c r="BF182" s="5">
        <v>44055</v>
      </c>
      <c r="BG182" s="7" t="s">
        <v>20</v>
      </c>
      <c r="BI182">
        <v>4</v>
      </c>
      <c r="BJ182">
        <v>395351</v>
      </c>
      <c r="BL182" t="s">
        <v>3703</v>
      </c>
      <c r="BX182">
        <v>313872</v>
      </c>
    </row>
    <row r="183" spans="1:76" x14ac:dyDescent="0.25">
      <c r="A183">
        <v>313873</v>
      </c>
      <c r="C183">
        <v>1</v>
      </c>
      <c r="F183" t="s">
        <v>0</v>
      </c>
      <c r="G183" t="s">
        <v>35</v>
      </c>
      <c r="H183" t="s">
        <v>3704</v>
      </c>
      <c r="I183" t="s">
        <v>3</v>
      </c>
      <c r="K183">
        <v>1</v>
      </c>
      <c r="L183" t="s">
        <v>4</v>
      </c>
      <c r="M183">
        <v>103590</v>
      </c>
      <c r="N183" t="s">
        <v>5</v>
      </c>
      <c r="O183" t="s">
        <v>5</v>
      </c>
      <c r="U183" t="s">
        <v>3481</v>
      </c>
      <c r="V183" s="1">
        <v>1</v>
      </c>
      <c r="W183" t="s">
        <v>7</v>
      </c>
      <c r="X183" t="s">
        <v>2711</v>
      </c>
      <c r="Y183" s="2" t="s">
        <v>2019</v>
      </c>
      <c r="Z183" s="3">
        <v>2</v>
      </c>
      <c r="AA183" s="4">
        <v>219</v>
      </c>
      <c r="AB183" t="s">
        <v>2711</v>
      </c>
      <c r="AC183" t="s">
        <v>3515</v>
      </c>
      <c r="AD183">
        <v>2020</v>
      </c>
      <c r="AE183">
        <v>8</v>
      </c>
      <c r="AF183">
        <v>12</v>
      </c>
      <c r="AG183" t="s">
        <v>3685</v>
      </c>
      <c r="AH183" t="s">
        <v>2653</v>
      </c>
      <c r="AJ183" t="s">
        <v>5</v>
      </c>
      <c r="AK183" t="s">
        <v>12</v>
      </c>
      <c r="AL183">
        <v>253216</v>
      </c>
      <c r="AM183">
        <v>6646856</v>
      </c>
      <c r="AN183" s="4">
        <v>253000</v>
      </c>
      <c r="AO183" s="4">
        <v>6647000</v>
      </c>
      <c r="AP183">
        <v>5</v>
      </c>
      <c r="AR183">
        <v>59</v>
      </c>
      <c r="AU183">
        <v>103590</v>
      </c>
      <c r="AW183" s="6" t="s">
        <v>14</v>
      </c>
      <c r="AX183">
        <v>1</v>
      </c>
      <c r="AY183" t="s">
        <v>15</v>
      </c>
      <c r="AZ183" t="s">
        <v>3705</v>
      </c>
      <c r="BA183" t="s">
        <v>3704</v>
      </c>
      <c r="BB183">
        <v>59</v>
      </c>
      <c r="BC183" t="s">
        <v>35</v>
      </c>
      <c r="BD183" t="s">
        <v>40</v>
      </c>
      <c r="BF183" s="5">
        <v>44055</v>
      </c>
      <c r="BG183" s="7" t="s">
        <v>20</v>
      </c>
      <c r="BI183">
        <v>4</v>
      </c>
      <c r="BJ183">
        <v>395352</v>
      </c>
      <c r="BL183" t="s">
        <v>3706</v>
      </c>
      <c r="BX183">
        <v>313873</v>
      </c>
    </row>
    <row r="184" spans="1:76" x14ac:dyDescent="0.25">
      <c r="A184">
        <v>316844</v>
      </c>
      <c r="C184">
        <v>1</v>
      </c>
      <c r="F184" t="s">
        <v>0</v>
      </c>
      <c r="G184" t="s">
        <v>35</v>
      </c>
      <c r="H184" t="s">
        <v>3737</v>
      </c>
      <c r="I184" t="s">
        <v>3</v>
      </c>
      <c r="K184">
        <v>1</v>
      </c>
      <c r="L184" t="s">
        <v>4</v>
      </c>
      <c r="M184">
        <v>103590</v>
      </c>
      <c r="N184" t="s">
        <v>5</v>
      </c>
      <c r="O184" t="s">
        <v>5</v>
      </c>
      <c r="U184" t="s">
        <v>3481</v>
      </c>
      <c r="V184" s="1">
        <v>1</v>
      </c>
      <c r="W184" t="s">
        <v>7</v>
      </c>
      <c r="X184" t="s">
        <v>2711</v>
      </c>
      <c r="Y184" s="2" t="s">
        <v>2019</v>
      </c>
      <c r="Z184" s="3">
        <v>2</v>
      </c>
      <c r="AA184" s="4">
        <v>219</v>
      </c>
      <c r="AB184" t="s">
        <v>2711</v>
      </c>
      <c r="AC184" t="s">
        <v>3738</v>
      </c>
      <c r="AD184">
        <v>2021</v>
      </c>
      <c r="AE184">
        <v>6</v>
      </c>
      <c r="AF184">
        <v>8</v>
      </c>
      <c r="AG184" t="s">
        <v>3739</v>
      </c>
      <c r="AH184" t="s">
        <v>3739</v>
      </c>
      <c r="AJ184" t="s">
        <v>5</v>
      </c>
      <c r="AK184" t="s">
        <v>12</v>
      </c>
      <c r="AL184">
        <v>253716</v>
      </c>
      <c r="AM184">
        <v>6646671</v>
      </c>
      <c r="AN184" s="4">
        <v>253000</v>
      </c>
      <c r="AO184" s="4">
        <v>6647000</v>
      </c>
      <c r="AP184">
        <v>7</v>
      </c>
      <c r="AR184">
        <v>59</v>
      </c>
      <c r="AU184">
        <v>103590</v>
      </c>
      <c r="AW184" s="6" t="s">
        <v>14</v>
      </c>
      <c r="AX184">
        <v>1</v>
      </c>
      <c r="AY184" t="s">
        <v>15</v>
      </c>
      <c r="AZ184" t="s">
        <v>3740</v>
      </c>
      <c r="BA184" t="s">
        <v>3737</v>
      </c>
      <c r="BB184">
        <v>59</v>
      </c>
      <c r="BC184" t="s">
        <v>35</v>
      </c>
      <c r="BD184" t="s">
        <v>40</v>
      </c>
      <c r="BF184" s="5">
        <v>44355</v>
      </c>
      <c r="BG184" s="7" t="s">
        <v>20</v>
      </c>
      <c r="BI184">
        <v>4</v>
      </c>
      <c r="BJ184">
        <v>395487</v>
      </c>
      <c r="BL184" t="s">
        <v>3741</v>
      </c>
      <c r="BX184">
        <v>316844</v>
      </c>
    </row>
    <row r="185" spans="1:76" x14ac:dyDescent="0.25">
      <c r="A185">
        <v>312298</v>
      </c>
      <c r="C185">
        <v>1</v>
      </c>
      <c r="D185">
        <v>1</v>
      </c>
      <c r="E185">
        <v>9</v>
      </c>
      <c r="F185" t="s">
        <v>0</v>
      </c>
      <c r="G185" t="s">
        <v>35</v>
      </c>
      <c r="H185" t="s">
        <v>3807</v>
      </c>
      <c r="I185" t="s">
        <v>3</v>
      </c>
      <c r="K185">
        <v>1</v>
      </c>
      <c r="L185" t="s">
        <v>4</v>
      </c>
      <c r="M185">
        <v>103590</v>
      </c>
      <c r="N185" t="s">
        <v>5</v>
      </c>
      <c r="O185" t="s">
        <v>5</v>
      </c>
      <c r="U185" t="s">
        <v>3757</v>
      </c>
      <c r="V185" s="1">
        <v>1</v>
      </c>
      <c r="W185" t="s">
        <v>7</v>
      </c>
      <c r="X185" t="s">
        <v>2711</v>
      </c>
      <c r="Y185" s="2" t="s">
        <v>2019</v>
      </c>
      <c r="Z185" s="3">
        <v>2</v>
      </c>
      <c r="AA185" s="4">
        <v>219</v>
      </c>
      <c r="AB185" t="s">
        <v>2711</v>
      </c>
      <c r="AC185" t="s">
        <v>3808</v>
      </c>
      <c r="AD185">
        <v>2019</v>
      </c>
      <c r="AE185">
        <v>7</v>
      </c>
      <c r="AF185">
        <v>25</v>
      </c>
      <c r="AG185" t="s">
        <v>2653</v>
      </c>
      <c r="AH185" t="s">
        <v>2653</v>
      </c>
      <c r="AJ185" t="s">
        <v>5</v>
      </c>
      <c r="AK185" t="s">
        <v>12</v>
      </c>
      <c r="AL185">
        <v>252849</v>
      </c>
      <c r="AM185">
        <v>6648331</v>
      </c>
      <c r="AN185" s="4">
        <v>253000</v>
      </c>
      <c r="AO185" s="4">
        <v>6649000</v>
      </c>
      <c r="AP185">
        <v>15</v>
      </c>
      <c r="AR185">
        <v>59</v>
      </c>
      <c r="AU185">
        <v>103590</v>
      </c>
      <c r="AW185" s="6" t="s">
        <v>14</v>
      </c>
      <c r="AX185">
        <v>1</v>
      </c>
      <c r="AY185" t="s">
        <v>15</v>
      </c>
      <c r="AZ185" t="s">
        <v>3809</v>
      </c>
      <c r="BA185" t="s">
        <v>3807</v>
      </c>
      <c r="BB185">
        <v>59</v>
      </c>
      <c r="BC185" t="s">
        <v>35</v>
      </c>
      <c r="BD185" t="s">
        <v>40</v>
      </c>
      <c r="BF185" s="5">
        <v>43961</v>
      </c>
      <c r="BG185" s="7" t="s">
        <v>20</v>
      </c>
      <c r="BI185">
        <v>4</v>
      </c>
      <c r="BJ185">
        <v>392683</v>
      </c>
      <c r="BL185" t="s">
        <v>3810</v>
      </c>
      <c r="BX185">
        <v>312298</v>
      </c>
    </row>
    <row r="186" spans="1:76" x14ac:dyDescent="0.25">
      <c r="A186">
        <v>323469</v>
      </c>
      <c r="C186">
        <v>1</v>
      </c>
      <c r="F186" t="s">
        <v>0</v>
      </c>
      <c r="G186" t="s">
        <v>35</v>
      </c>
      <c r="H186" t="s">
        <v>3852</v>
      </c>
      <c r="I186" t="s">
        <v>3</v>
      </c>
      <c r="K186">
        <v>1</v>
      </c>
      <c r="L186" t="s">
        <v>4</v>
      </c>
      <c r="M186">
        <v>103590</v>
      </c>
      <c r="N186" t="s">
        <v>5</v>
      </c>
      <c r="O186" t="s">
        <v>5</v>
      </c>
      <c r="U186" t="s">
        <v>3853</v>
      </c>
      <c r="V186" s="1">
        <v>1</v>
      </c>
      <c r="W186" t="s">
        <v>7</v>
      </c>
      <c r="X186" t="s">
        <v>2711</v>
      </c>
      <c r="Y186" s="2" t="s">
        <v>2019</v>
      </c>
      <c r="Z186" s="3">
        <v>2</v>
      </c>
      <c r="AA186" s="4">
        <v>219</v>
      </c>
      <c r="AB186" t="s">
        <v>2711</v>
      </c>
      <c r="AC186" t="s">
        <v>3854</v>
      </c>
      <c r="AD186">
        <v>2006</v>
      </c>
      <c r="AE186">
        <v>8</v>
      </c>
      <c r="AF186">
        <v>12</v>
      </c>
      <c r="AG186" t="s">
        <v>2165</v>
      </c>
      <c r="AH186" t="s">
        <v>2165</v>
      </c>
      <c r="AJ186" t="s">
        <v>5</v>
      </c>
      <c r="AK186" t="s">
        <v>12</v>
      </c>
      <c r="AL186">
        <v>254896</v>
      </c>
      <c r="AM186">
        <v>6645933</v>
      </c>
      <c r="AN186" s="4">
        <v>255000</v>
      </c>
      <c r="AO186" s="4">
        <v>6645000</v>
      </c>
      <c r="AP186">
        <v>55</v>
      </c>
      <c r="AR186">
        <v>59</v>
      </c>
      <c r="AU186">
        <v>103590</v>
      </c>
      <c r="AW186" s="6" t="s">
        <v>14</v>
      </c>
      <c r="AX186">
        <v>1</v>
      </c>
      <c r="AY186" t="s">
        <v>15</v>
      </c>
      <c r="AZ186" t="s">
        <v>3855</v>
      </c>
      <c r="BA186" t="s">
        <v>3852</v>
      </c>
      <c r="BB186">
        <v>59</v>
      </c>
      <c r="BC186" t="s">
        <v>35</v>
      </c>
      <c r="BD186" t="s">
        <v>40</v>
      </c>
      <c r="BF186" s="5">
        <v>43961</v>
      </c>
      <c r="BG186" s="7" t="s">
        <v>20</v>
      </c>
      <c r="BI186">
        <v>4</v>
      </c>
      <c r="BJ186">
        <v>386206</v>
      </c>
      <c r="BL186" t="s">
        <v>3856</v>
      </c>
      <c r="BX186">
        <v>323469</v>
      </c>
    </row>
    <row r="187" spans="1:76" x14ac:dyDescent="0.25">
      <c r="A187">
        <v>323492</v>
      </c>
      <c r="C187">
        <v>1</v>
      </c>
      <c r="F187" t="s">
        <v>0</v>
      </c>
      <c r="G187" t="s">
        <v>35</v>
      </c>
      <c r="H187" t="s">
        <v>3857</v>
      </c>
      <c r="I187" t="s">
        <v>3</v>
      </c>
      <c r="K187">
        <v>1</v>
      </c>
      <c r="L187" t="s">
        <v>4</v>
      </c>
      <c r="M187">
        <v>103590</v>
      </c>
      <c r="N187" t="s">
        <v>5</v>
      </c>
      <c r="O187" t="s">
        <v>5</v>
      </c>
      <c r="U187" t="s">
        <v>3853</v>
      </c>
      <c r="V187" s="1">
        <v>1</v>
      </c>
      <c r="W187" t="s">
        <v>7</v>
      </c>
      <c r="X187" t="s">
        <v>2711</v>
      </c>
      <c r="Y187" s="2" t="s">
        <v>2019</v>
      </c>
      <c r="Z187" s="3">
        <v>2</v>
      </c>
      <c r="AA187" s="4">
        <v>219</v>
      </c>
      <c r="AB187" t="s">
        <v>2711</v>
      </c>
      <c r="AC187" t="s">
        <v>3858</v>
      </c>
      <c r="AD187">
        <v>2006</v>
      </c>
      <c r="AE187">
        <v>9</v>
      </c>
      <c r="AF187">
        <v>12</v>
      </c>
      <c r="AG187" t="s">
        <v>3859</v>
      </c>
      <c r="AH187" t="s">
        <v>2165</v>
      </c>
      <c r="AJ187" t="s">
        <v>5</v>
      </c>
      <c r="AK187" t="s">
        <v>12</v>
      </c>
      <c r="AL187">
        <v>254899</v>
      </c>
      <c r="AM187">
        <v>6645927</v>
      </c>
      <c r="AN187" s="4">
        <v>255000</v>
      </c>
      <c r="AO187" s="4">
        <v>6645000</v>
      </c>
      <c r="AP187">
        <v>37</v>
      </c>
      <c r="AR187">
        <v>59</v>
      </c>
      <c r="AU187">
        <v>103590</v>
      </c>
      <c r="AW187" s="6" t="s">
        <v>14</v>
      </c>
      <c r="AX187">
        <v>1</v>
      </c>
      <c r="AY187" t="s">
        <v>15</v>
      </c>
      <c r="AZ187" t="s">
        <v>3860</v>
      </c>
      <c r="BA187" t="s">
        <v>3857</v>
      </c>
      <c r="BB187">
        <v>59</v>
      </c>
      <c r="BC187" t="s">
        <v>35</v>
      </c>
      <c r="BD187" t="s">
        <v>40</v>
      </c>
      <c r="BF187" s="5">
        <v>43961</v>
      </c>
      <c r="BG187" s="7" t="s">
        <v>20</v>
      </c>
      <c r="BI187">
        <v>4</v>
      </c>
      <c r="BJ187">
        <v>390687</v>
      </c>
      <c r="BL187" t="s">
        <v>3861</v>
      </c>
      <c r="BX187">
        <v>323492</v>
      </c>
    </row>
    <row r="188" spans="1:76" x14ac:dyDescent="0.25">
      <c r="A188">
        <v>323931</v>
      </c>
      <c r="C188">
        <v>1</v>
      </c>
      <c r="F188" t="s">
        <v>0</v>
      </c>
      <c r="G188" t="s">
        <v>35</v>
      </c>
      <c r="H188" t="s">
        <v>3862</v>
      </c>
      <c r="I188" t="s">
        <v>3</v>
      </c>
      <c r="K188">
        <v>1</v>
      </c>
      <c r="L188" t="s">
        <v>4</v>
      </c>
      <c r="M188">
        <v>103590</v>
      </c>
      <c r="N188" t="s">
        <v>5</v>
      </c>
      <c r="O188" t="s">
        <v>5</v>
      </c>
      <c r="U188" t="s">
        <v>3853</v>
      </c>
      <c r="V188" s="1">
        <v>1</v>
      </c>
      <c r="W188" t="s">
        <v>7</v>
      </c>
      <c r="X188" t="s">
        <v>2711</v>
      </c>
      <c r="Y188" s="2" t="s">
        <v>2019</v>
      </c>
      <c r="Z188" s="3">
        <v>2</v>
      </c>
      <c r="AA188" s="4">
        <v>219</v>
      </c>
      <c r="AB188" t="s">
        <v>2711</v>
      </c>
      <c r="AC188" t="s">
        <v>3863</v>
      </c>
      <c r="AD188">
        <v>2010</v>
      </c>
      <c r="AE188">
        <v>8</v>
      </c>
      <c r="AF188">
        <v>10</v>
      </c>
      <c r="AG188" t="s">
        <v>2897</v>
      </c>
      <c r="AH188" t="s">
        <v>2897</v>
      </c>
      <c r="AJ188" t="s">
        <v>5</v>
      </c>
      <c r="AK188" t="s">
        <v>12</v>
      </c>
      <c r="AL188">
        <v>254979</v>
      </c>
      <c r="AM188">
        <v>6645503</v>
      </c>
      <c r="AN188" s="4">
        <v>255000</v>
      </c>
      <c r="AO188" s="4">
        <v>6645000</v>
      </c>
      <c r="AP188">
        <v>5</v>
      </c>
      <c r="AR188">
        <v>59</v>
      </c>
      <c r="AU188">
        <v>103590</v>
      </c>
      <c r="AW188" s="6" t="s">
        <v>14</v>
      </c>
      <c r="AX188">
        <v>1</v>
      </c>
      <c r="AY188" t="s">
        <v>15</v>
      </c>
      <c r="AZ188" t="s">
        <v>3864</v>
      </c>
      <c r="BA188" t="s">
        <v>3862</v>
      </c>
      <c r="BB188">
        <v>59</v>
      </c>
      <c r="BC188" t="s">
        <v>35</v>
      </c>
      <c r="BD188" t="s">
        <v>40</v>
      </c>
      <c r="BF188" s="5">
        <v>43961</v>
      </c>
      <c r="BG188" s="7" t="s">
        <v>20</v>
      </c>
      <c r="BI188">
        <v>4</v>
      </c>
      <c r="BJ188">
        <v>393870</v>
      </c>
      <c r="BL188" t="s">
        <v>3865</v>
      </c>
      <c r="BX188">
        <v>323931</v>
      </c>
    </row>
    <row r="189" spans="1:76" x14ac:dyDescent="0.25">
      <c r="A189">
        <v>321279</v>
      </c>
      <c r="C189">
        <v>1</v>
      </c>
      <c r="F189" t="s">
        <v>0</v>
      </c>
      <c r="G189" t="s">
        <v>35</v>
      </c>
      <c r="H189" t="s">
        <v>3978</v>
      </c>
      <c r="I189" t="s">
        <v>3</v>
      </c>
      <c r="K189">
        <v>1</v>
      </c>
      <c r="L189" t="s">
        <v>4</v>
      </c>
      <c r="M189">
        <v>103590</v>
      </c>
      <c r="N189" t="s">
        <v>5</v>
      </c>
      <c r="O189" t="s">
        <v>5</v>
      </c>
      <c r="U189" t="s">
        <v>3853</v>
      </c>
      <c r="V189" s="1">
        <v>1</v>
      </c>
      <c r="W189" t="s">
        <v>7</v>
      </c>
      <c r="X189" t="s">
        <v>2711</v>
      </c>
      <c r="Y189" s="2" t="s">
        <v>2019</v>
      </c>
      <c r="Z189" s="3">
        <v>2</v>
      </c>
      <c r="AA189" s="4">
        <v>219</v>
      </c>
      <c r="AB189" t="s">
        <v>2711</v>
      </c>
      <c r="AC189" t="s">
        <v>3979</v>
      </c>
      <c r="AD189">
        <v>2021</v>
      </c>
      <c r="AE189">
        <v>6</v>
      </c>
      <c r="AF189">
        <v>9</v>
      </c>
      <c r="AG189" t="s">
        <v>3739</v>
      </c>
      <c r="AH189" t="s">
        <v>3739</v>
      </c>
      <c r="AJ189" t="s">
        <v>5</v>
      </c>
      <c r="AK189" t="s">
        <v>12</v>
      </c>
      <c r="AL189">
        <v>254474</v>
      </c>
      <c r="AM189">
        <v>6645941</v>
      </c>
      <c r="AN189" s="4">
        <v>255000</v>
      </c>
      <c r="AO189" s="4">
        <v>6645000</v>
      </c>
      <c r="AP189">
        <v>10</v>
      </c>
      <c r="AR189">
        <v>59</v>
      </c>
      <c r="AU189">
        <v>103590</v>
      </c>
      <c r="AW189" s="6" t="s">
        <v>14</v>
      </c>
      <c r="AX189">
        <v>1</v>
      </c>
      <c r="AY189" t="s">
        <v>15</v>
      </c>
      <c r="AZ189" t="s">
        <v>3980</v>
      </c>
      <c r="BA189" t="s">
        <v>3978</v>
      </c>
      <c r="BB189">
        <v>59</v>
      </c>
      <c r="BC189" t="s">
        <v>35</v>
      </c>
      <c r="BD189" t="s">
        <v>40</v>
      </c>
      <c r="BF189" s="5">
        <v>44356</v>
      </c>
      <c r="BG189" s="7" t="s">
        <v>20</v>
      </c>
      <c r="BI189">
        <v>4</v>
      </c>
      <c r="BJ189">
        <v>395500</v>
      </c>
      <c r="BL189" t="s">
        <v>3981</v>
      </c>
      <c r="BX189">
        <v>321279</v>
      </c>
    </row>
    <row r="190" spans="1:76" x14ac:dyDescent="0.25">
      <c r="A190">
        <v>319609</v>
      </c>
      <c r="C190">
        <v>1</v>
      </c>
      <c r="F190" t="s">
        <v>0</v>
      </c>
      <c r="G190" t="s">
        <v>35</v>
      </c>
      <c r="H190" t="s">
        <v>3982</v>
      </c>
      <c r="I190" t="s">
        <v>3</v>
      </c>
      <c r="K190">
        <v>1</v>
      </c>
      <c r="L190" t="s">
        <v>4</v>
      </c>
      <c r="M190">
        <v>103590</v>
      </c>
      <c r="N190" t="s">
        <v>5</v>
      </c>
      <c r="O190" t="s">
        <v>5</v>
      </c>
      <c r="U190" t="s">
        <v>3853</v>
      </c>
      <c r="V190" s="1">
        <v>1</v>
      </c>
      <c r="W190" t="s">
        <v>7</v>
      </c>
      <c r="X190" t="s">
        <v>2711</v>
      </c>
      <c r="Y190" s="2" t="s">
        <v>2019</v>
      </c>
      <c r="Z190" s="3">
        <v>2</v>
      </c>
      <c r="AA190" s="4">
        <v>219</v>
      </c>
      <c r="AB190" t="s">
        <v>2711</v>
      </c>
      <c r="AC190" t="s">
        <v>3979</v>
      </c>
      <c r="AD190">
        <v>2021</v>
      </c>
      <c r="AE190">
        <v>6</v>
      </c>
      <c r="AF190">
        <v>9</v>
      </c>
      <c r="AG190" t="s">
        <v>3739</v>
      </c>
      <c r="AH190" t="s">
        <v>3739</v>
      </c>
      <c r="AJ190" t="s">
        <v>5</v>
      </c>
      <c r="AK190" t="s">
        <v>12</v>
      </c>
      <c r="AL190">
        <v>254185</v>
      </c>
      <c r="AM190">
        <v>6645772</v>
      </c>
      <c r="AN190" s="4">
        <v>255000</v>
      </c>
      <c r="AO190" s="4">
        <v>6645000</v>
      </c>
      <c r="AP190">
        <v>8</v>
      </c>
      <c r="AR190">
        <v>59</v>
      </c>
      <c r="AU190">
        <v>103590</v>
      </c>
      <c r="AW190" s="6" t="s">
        <v>14</v>
      </c>
      <c r="AX190">
        <v>1</v>
      </c>
      <c r="AY190" t="s">
        <v>15</v>
      </c>
      <c r="AZ190" t="s">
        <v>3983</v>
      </c>
      <c r="BA190" t="s">
        <v>3982</v>
      </c>
      <c r="BB190">
        <v>59</v>
      </c>
      <c r="BC190" t="s">
        <v>35</v>
      </c>
      <c r="BD190" t="s">
        <v>40</v>
      </c>
      <c r="BF190" s="5">
        <v>44356</v>
      </c>
      <c r="BG190" s="7" t="s">
        <v>20</v>
      </c>
      <c r="BI190">
        <v>4</v>
      </c>
      <c r="BJ190">
        <v>395509</v>
      </c>
      <c r="BL190" t="s">
        <v>3984</v>
      </c>
      <c r="BX190">
        <v>319609</v>
      </c>
    </row>
    <row r="191" spans="1:76" x14ac:dyDescent="0.25">
      <c r="A191">
        <v>321861</v>
      </c>
      <c r="C191">
        <v>1</v>
      </c>
      <c r="F191" t="s">
        <v>0</v>
      </c>
      <c r="G191" t="s">
        <v>35</v>
      </c>
      <c r="H191" t="s">
        <v>3985</v>
      </c>
      <c r="I191" t="s">
        <v>3</v>
      </c>
      <c r="K191">
        <v>1</v>
      </c>
      <c r="L191" t="s">
        <v>4</v>
      </c>
      <c r="M191">
        <v>103590</v>
      </c>
      <c r="N191" t="s">
        <v>5</v>
      </c>
      <c r="O191" t="s">
        <v>5</v>
      </c>
      <c r="U191" t="s">
        <v>3853</v>
      </c>
      <c r="V191" s="1">
        <v>1</v>
      </c>
      <c r="W191" t="s">
        <v>7</v>
      </c>
      <c r="X191" t="s">
        <v>2711</v>
      </c>
      <c r="Y191" s="2" t="s">
        <v>2019</v>
      </c>
      <c r="Z191" s="3">
        <v>2</v>
      </c>
      <c r="AA191" s="4">
        <v>219</v>
      </c>
      <c r="AB191" t="s">
        <v>2711</v>
      </c>
      <c r="AC191" t="s">
        <v>3979</v>
      </c>
      <c r="AD191">
        <v>2021</v>
      </c>
      <c r="AE191">
        <v>6</v>
      </c>
      <c r="AF191">
        <v>9</v>
      </c>
      <c r="AG191" t="s">
        <v>3739</v>
      </c>
      <c r="AH191" t="s">
        <v>3739</v>
      </c>
      <c r="AJ191" t="s">
        <v>5</v>
      </c>
      <c r="AK191" t="s">
        <v>12</v>
      </c>
      <c r="AL191">
        <v>254576</v>
      </c>
      <c r="AM191">
        <v>6645823</v>
      </c>
      <c r="AN191" s="4">
        <v>255000</v>
      </c>
      <c r="AO191" s="4">
        <v>6645000</v>
      </c>
      <c r="AP191">
        <v>5</v>
      </c>
      <c r="AR191">
        <v>59</v>
      </c>
      <c r="AU191">
        <v>103590</v>
      </c>
      <c r="AW191" s="6" t="s">
        <v>14</v>
      </c>
      <c r="AX191">
        <v>1</v>
      </c>
      <c r="AY191" t="s">
        <v>15</v>
      </c>
      <c r="AZ191" t="s">
        <v>3986</v>
      </c>
      <c r="BA191" t="s">
        <v>3985</v>
      </c>
      <c r="BB191">
        <v>59</v>
      </c>
      <c r="BC191" t="s">
        <v>35</v>
      </c>
      <c r="BD191" t="s">
        <v>40</v>
      </c>
      <c r="BF191" s="5">
        <v>44356</v>
      </c>
      <c r="BG191" s="7" t="s">
        <v>20</v>
      </c>
      <c r="BI191">
        <v>4</v>
      </c>
      <c r="BJ191">
        <v>395513</v>
      </c>
      <c r="BL191" t="s">
        <v>3987</v>
      </c>
      <c r="BX191">
        <v>321861</v>
      </c>
    </row>
    <row r="192" spans="1:76" x14ac:dyDescent="0.25">
      <c r="A192">
        <v>327772</v>
      </c>
      <c r="B192">
        <v>224778</v>
      </c>
      <c r="F192" t="s">
        <v>0</v>
      </c>
      <c r="G192" t="s">
        <v>35</v>
      </c>
      <c r="H192" t="s">
        <v>3997</v>
      </c>
      <c r="I192" t="s">
        <v>3</v>
      </c>
      <c r="K192">
        <v>1</v>
      </c>
      <c r="L192" t="s">
        <v>4</v>
      </c>
      <c r="M192">
        <v>103590</v>
      </c>
      <c r="N192" t="s">
        <v>5</v>
      </c>
      <c r="O192" t="s">
        <v>5</v>
      </c>
      <c r="U192" t="s">
        <v>3989</v>
      </c>
      <c r="V192" s="1">
        <v>1</v>
      </c>
      <c r="W192" t="s">
        <v>7</v>
      </c>
      <c r="X192" t="s">
        <v>2711</v>
      </c>
      <c r="Y192" s="2" t="s">
        <v>2019</v>
      </c>
      <c r="Z192" s="3">
        <v>2</v>
      </c>
      <c r="AA192" s="4">
        <v>219</v>
      </c>
      <c r="AB192" t="s">
        <v>2711</v>
      </c>
      <c r="AC192" t="s">
        <v>3998</v>
      </c>
      <c r="AD192">
        <v>2006</v>
      </c>
      <c r="AE192">
        <v>9</v>
      </c>
      <c r="AF192">
        <v>4</v>
      </c>
      <c r="AG192" t="s">
        <v>3859</v>
      </c>
      <c r="AH192" t="s">
        <v>2165</v>
      </c>
      <c r="AJ192" t="s">
        <v>5</v>
      </c>
      <c r="AK192" t="s">
        <v>12</v>
      </c>
      <c r="AL192">
        <v>255712</v>
      </c>
      <c r="AM192">
        <v>6647703</v>
      </c>
      <c r="AN192" s="4">
        <v>255000</v>
      </c>
      <c r="AO192" s="4">
        <v>6647000</v>
      </c>
      <c r="AP192">
        <v>12</v>
      </c>
      <c r="AR192">
        <v>59</v>
      </c>
      <c r="AU192">
        <v>103590</v>
      </c>
      <c r="AW192" s="6" t="s">
        <v>14</v>
      </c>
      <c r="AX192">
        <v>1</v>
      </c>
      <c r="AY192" t="s">
        <v>15</v>
      </c>
      <c r="AZ192" t="s">
        <v>3999</v>
      </c>
      <c r="BA192" t="s">
        <v>3997</v>
      </c>
      <c r="BB192">
        <v>59</v>
      </c>
      <c r="BC192" t="s">
        <v>35</v>
      </c>
      <c r="BD192" t="s">
        <v>40</v>
      </c>
      <c r="BF192" s="5">
        <v>43961</v>
      </c>
      <c r="BG192" s="7" t="s">
        <v>20</v>
      </c>
      <c r="BI192">
        <v>4</v>
      </c>
      <c r="BJ192">
        <v>384913</v>
      </c>
      <c r="BK192">
        <v>171884</v>
      </c>
      <c r="BL192" t="s">
        <v>4000</v>
      </c>
      <c r="BX192">
        <v>327772</v>
      </c>
    </row>
    <row r="193" spans="1:76" x14ac:dyDescent="0.25">
      <c r="A193">
        <v>320395</v>
      </c>
      <c r="C193">
        <v>1</v>
      </c>
      <c r="F193" t="s">
        <v>0</v>
      </c>
      <c r="G193" t="s">
        <v>35</v>
      </c>
      <c r="H193" t="s">
        <v>4022</v>
      </c>
      <c r="I193" t="s">
        <v>3</v>
      </c>
      <c r="K193">
        <v>1</v>
      </c>
      <c r="L193" t="s">
        <v>4</v>
      </c>
      <c r="M193">
        <v>103590</v>
      </c>
      <c r="N193" t="s">
        <v>5</v>
      </c>
      <c r="O193" t="s">
        <v>5</v>
      </c>
      <c r="U193" t="s">
        <v>3989</v>
      </c>
      <c r="V193" s="1">
        <v>1</v>
      </c>
      <c r="W193" t="s">
        <v>7</v>
      </c>
      <c r="X193" t="s">
        <v>2711</v>
      </c>
      <c r="Y193" s="2" t="s">
        <v>2019</v>
      </c>
      <c r="Z193" s="3">
        <v>2</v>
      </c>
      <c r="AA193" s="4">
        <v>219</v>
      </c>
      <c r="AB193" t="s">
        <v>2711</v>
      </c>
      <c r="AC193" t="s">
        <v>3490</v>
      </c>
      <c r="AD193">
        <v>2010</v>
      </c>
      <c r="AE193">
        <v>8</v>
      </c>
      <c r="AF193">
        <v>9</v>
      </c>
      <c r="AG193" t="s">
        <v>2897</v>
      </c>
      <c r="AH193" t="s">
        <v>2897</v>
      </c>
      <c r="AJ193" t="s">
        <v>5</v>
      </c>
      <c r="AK193" t="s">
        <v>12</v>
      </c>
      <c r="AL193">
        <v>254300</v>
      </c>
      <c r="AM193">
        <v>6647328</v>
      </c>
      <c r="AN193" s="4">
        <v>255000</v>
      </c>
      <c r="AO193" s="4">
        <v>6647000</v>
      </c>
      <c r="AP193">
        <v>5</v>
      </c>
      <c r="AR193">
        <v>59</v>
      </c>
      <c r="AU193">
        <v>103590</v>
      </c>
      <c r="AW193" s="6" t="s">
        <v>14</v>
      </c>
      <c r="AX193">
        <v>1</v>
      </c>
      <c r="AY193" t="s">
        <v>15</v>
      </c>
      <c r="AZ193" t="s">
        <v>4023</v>
      </c>
      <c r="BA193" t="s">
        <v>4022</v>
      </c>
      <c r="BB193">
        <v>59</v>
      </c>
      <c r="BC193" t="s">
        <v>35</v>
      </c>
      <c r="BD193" t="s">
        <v>40</v>
      </c>
      <c r="BF193" s="5">
        <v>43961</v>
      </c>
      <c r="BG193" s="7" t="s">
        <v>20</v>
      </c>
      <c r="BI193">
        <v>4</v>
      </c>
      <c r="BJ193">
        <v>393848</v>
      </c>
      <c r="BL193" t="s">
        <v>4024</v>
      </c>
      <c r="BX193">
        <v>320395</v>
      </c>
    </row>
    <row r="194" spans="1:76" x14ac:dyDescent="0.25">
      <c r="A194">
        <v>328586</v>
      </c>
      <c r="C194">
        <v>1</v>
      </c>
      <c r="F194" t="s">
        <v>0</v>
      </c>
      <c r="G194" t="s">
        <v>35</v>
      </c>
      <c r="H194" t="s">
        <v>4025</v>
      </c>
      <c r="I194" t="s">
        <v>3</v>
      </c>
      <c r="K194">
        <v>1</v>
      </c>
      <c r="L194" t="s">
        <v>4</v>
      </c>
      <c r="M194">
        <v>103590</v>
      </c>
      <c r="N194" t="s">
        <v>5</v>
      </c>
      <c r="O194" t="s">
        <v>5</v>
      </c>
      <c r="U194" t="s">
        <v>3989</v>
      </c>
      <c r="V194" s="1">
        <v>1</v>
      </c>
      <c r="W194" t="s">
        <v>7</v>
      </c>
      <c r="X194" t="s">
        <v>2711</v>
      </c>
      <c r="Y194" s="2" t="s">
        <v>2019</v>
      </c>
      <c r="Z194" s="3">
        <v>2</v>
      </c>
      <c r="AA194" s="4">
        <v>219</v>
      </c>
      <c r="AB194" t="s">
        <v>2711</v>
      </c>
      <c r="AC194" t="s">
        <v>4026</v>
      </c>
      <c r="AD194">
        <v>2012</v>
      </c>
      <c r="AE194">
        <v>6</v>
      </c>
      <c r="AF194">
        <v>27</v>
      </c>
      <c r="AG194" t="s">
        <v>2653</v>
      </c>
      <c r="AH194" t="s">
        <v>2653</v>
      </c>
      <c r="AJ194" t="s">
        <v>5</v>
      </c>
      <c r="AK194" t="s">
        <v>12</v>
      </c>
      <c r="AL194">
        <v>255832</v>
      </c>
      <c r="AM194">
        <v>6647478</v>
      </c>
      <c r="AN194" s="4">
        <v>255000</v>
      </c>
      <c r="AO194" s="4">
        <v>6647000</v>
      </c>
      <c r="AP194">
        <v>10</v>
      </c>
      <c r="AR194">
        <v>59</v>
      </c>
      <c r="AU194">
        <v>103590</v>
      </c>
      <c r="AW194" s="6" t="s">
        <v>14</v>
      </c>
      <c r="AX194">
        <v>1</v>
      </c>
      <c r="AY194" t="s">
        <v>15</v>
      </c>
      <c r="AZ194" t="s">
        <v>4027</v>
      </c>
      <c r="BA194" t="s">
        <v>4025</v>
      </c>
      <c r="BB194">
        <v>59</v>
      </c>
      <c r="BC194" t="s">
        <v>35</v>
      </c>
      <c r="BD194" t="s">
        <v>40</v>
      </c>
      <c r="BF194" s="5">
        <v>43961</v>
      </c>
      <c r="BG194" s="7" t="s">
        <v>20</v>
      </c>
      <c r="BI194">
        <v>4</v>
      </c>
      <c r="BJ194">
        <v>385891</v>
      </c>
      <c r="BL194" t="s">
        <v>4028</v>
      </c>
      <c r="BX194">
        <v>328586</v>
      </c>
    </row>
    <row r="195" spans="1:76" x14ac:dyDescent="0.25">
      <c r="A195">
        <v>328004</v>
      </c>
      <c r="C195">
        <v>1</v>
      </c>
      <c r="F195" t="s">
        <v>0</v>
      </c>
      <c r="G195" t="s">
        <v>35</v>
      </c>
      <c r="H195" t="s">
        <v>4029</v>
      </c>
      <c r="I195" t="s">
        <v>3</v>
      </c>
      <c r="K195">
        <v>1</v>
      </c>
      <c r="L195" t="s">
        <v>4</v>
      </c>
      <c r="M195">
        <v>103590</v>
      </c>
      <c r="N195" t="s">
        <v>5</v>
      </c>
      <c r="O195" t="s">
        <v>5</v>
      </c>
      <c r="U195" t="s">
        <v>3989</v>
      </c>
      <c r="V195" s="1">
        <v>1</v>
      </c>
      <c r="W195" t="s">
        <v>7</v>
      </c>
      <c r="X195" t="s">
        <v>2711</v>
      </c>
      <c r="Y195" s="2" t="s">
        <v>2019</v>
      </c>
      <c r="Z195" s="3">
        <v>2</v>
      </c>
      <c r="AA195" s="4">
        <v>219</v>
      </c>
      <c r="AB195" t="s">
        <v>2711</v>
      </c>
      <c r="AC195" t="s">
        <v>4030</v>
      </c>
      <c r="AD195">
        <v>2012</v>
      </c>
      <c r="AE195">
        <v>10</v>
      </c>
      <c r="AF195">
        <v>9</v>
      </c>
      <c r="AG195" t="s">
        <v>4031</v>
      </c>
      <c r="AH195" t="s">
        <v>4031</v>
      </c>
      <c r="AJ195" t="s">
        <v>5</v>
      </c>
      <c r="AK195" t="s">
        <v>12</v>
      </c>
      <c r="AL195">
        <v>255746</v>
      </c>
      <c r="AM195">
        <v>6646489</v>
      </c>
      <c r="AN195" s="4">
        <v>255000</v>
      </c>
      <c r="AO195" s="4">
        <v>6647000</v>
      </c>
      <c r="AP195">
        <v>5</v>
      </c>
      <c r="AR195">
        <v>59</v>
      </c>
      <c r="AU195">
        <v>103590</v>
      </c>
      <c r="AW195" s="6" t="s">
        <v>14</v>
      </c>
      <c r="AX195">
        <v>1</v>
      </c>
      <c r="AY195" t="s">
        <v>15</v>
      </c>
      <c r="AZ195" t="s">
        <v>4032</v>
      </c>
      <c r="BA195" t="s">
        <v>4029</v>
      </c>
      <c r="BB195">
        <v>59</v>
      </c>
      <c r="BC195" t="s">
        <v>35</v>
      </c>
      <c r="BD195" t="s">
        <v>40</v>
      </c>
      <c r="BF195" s="5">
        <v>43961</v>
      </c>
      <c r="BG195" s="7" t="s">
        <v>20</v>
      </c>
      <c r="BI195">
        <v>4</v>
      </c>
      <c r="BJ195">
        <v>385260</v>
      </c>
      <c r="BL195" t="s">
        <v>4033</v>
      </c>
      <c r="BX195">
        <v>328004</v>
      </c>
    </row>
    <row r="196" spans="1:76" x14ac:dyDescent="0.25">
      <c r="A196">
        <v>327830</v>
      </c>
      <c r="C196">
        <v>1</v>
      </c>
      <c r="F196" t="s">
        <v>0</v>
      </c>
      <c r="G196" t="s">
        <v>35</v>
      </c>
      <c r="H196" t="s">
        <v>4034</v>
      </c>
      <c r="I196" t="s">
        <v>3</v>
      </c>
      <c r="K196">
        <v>1</v>
      </c>
      <c r="L196" t="s">
        <v>4</v>
      </c>
      <c r="M196">
        <v>103590</v>
      </c>
      <c r="N196" t="s">
        <v>5</v>
      </c>
      <c r="O196" t="s">
        <v>5</v>
      </c>
      <c r="U196" t="s">
        <v>3989</v>
      </c>
      <c r="V196" s="1">
        <v>1</v>
      </c>
      <c r="W196" t="s">
        <v>7</v>
      </c>
      <c r="X196" t="s">
        <v>2711</v>
      </c>
      <c r="Y196" s="2" t="s">
        <v>2019</v>
      </c>
      <c r="Z196" s="3">
        <v>2</v>
      </c>
      <c r="AA196" s="4">
        <v>219</v>
      </c>
      <c r="AB196" t="s">
        <v>2711</v>
      </c>
      <c r="AC196" t="s">
        <v>4030</v>
      </c>
      <c r="AD196">
        <v>2012</v>
      </c>
      <c r="AE196">
        <v>10</v>
      </c>
      <c r="AF196">
        <v>9</v>
      </c>
      <c r="AG196" t="s">
        <v>4031</v>
      </c>
      <c r="AH196" t="s">
        <v>4031</v>
      </c>
      <c r="AJ196" t="s">
        <v>5</v>
      </c>
      <c r="AK196" t="s">
        <v>12</v>
      </c>
      <c r="AL196">
        <v>255722</v>
      </c>
      <c r="AM196">
        <v>6646458</v>
      </c>
      <c r="AN196" s="4">
        <v>255000</v>
      </c>
      <c r="AO196" s="4">
        <v>6647000</v>
      </c>
      <c r="AP196">
        <v>5</v>
      </c>
      <c r="AR196">
        <v>59</v>
      </c>
      <c r="AU196">
        <v>103590</v>
      </c>
      <c r="AW196" s="6" t="s">
        <v>14</v>
      </c>
      <c r="AX196">
        <v>1</v>
      </c>
      <c r="AY196" t="s">
        <v>15</v>
      </c>
      <c r="AZ196" t="s">
        <v>4035</v>
      </c>
      <c r="BA196" t="s">
        <v>4034</v>
      </c>
      <c r="BB196">
        <v>59</v>
      </c>
      <c r="BC196" t="s">
        <v>35</v>
      </c>
      <c r="BD196" t="s">
        <v>40</v>
      </c>
      <c r="BF196" s="5">
        <v>43961</v>
      </c>
      <c r="BG196" s="7" t="s">
        <v>20</v>
      </c>
      <c r="BI196">
        <v>4</v>
      </c>
      <c r="BJ196">
        <v>385267</v>
      </c>
      <c r="BL196" t="s">
        <v>4036</v>
      </c>
      <c r="BX196">
        <v>327830</v>
      </c>
    </row>
    <row r="197" spans="1:76" x14ac:dyDescent="0.25">
      <c r="A197">
        <v>328410</v>
      </c>
      <c r="C197">
        <v>1</v>
      </c>
      <c r="F197" t="s">
        <v>0</v>
      </c>
      <c r="G197" t="s">
        <v>35</v>
      </c>
      <c r="H197" t="s">
        <v>4037</v>
      </c>
      <c r="I197" t="s">
        <v>3</v>
      </c>
      <c r="K197">
        <v>1</v>
      </c>
      <c r="L197" t="s">
        <v>4</v>
      </c>
      <c r="M197">
        <v>103590</v>
      </c>
      <c r="N197" t="s">
        <v>5</v>
      </c>
      <c r="O197" t="s">
        <v>5</v>
      </c>
      <c r="U197" t="s">
        <v>3989</v>
      </c>
      <c r="V197" s="1">
        <v>1</v>
      </c>
      <c r="W197" t="s">
        <v>7</v>
      </c>
      <c r="X197" t="s">
        <v>2711</v>
      </c>
      <c r="Y197" s="2" t="s">
        <v>2019</v>
      </c>
      <c r="Z197" s="3">
        <v>2</v>
      </c>
      <c r="AA197" s="4">
        <v>219</v>
      </c>
      <c r="AB197" t="s">
        <v>2711</v>
      </c>
      <c r="AC197" t="s">
        <v>4038</v>
      </c>
      <c r="AD197">
        <v>2012</v>
      </c>
      <c r="AE197">
        <v>10</v>
      </c>
      <c r="AF197">
        <v>9</v>
      </c>
      <c r="AG197" t="s">
        <v>4039</v>
      </c>
      <c r="AH197" t="s">
        <v>4039</v>
      </c>
      <c r="AJ197" t="s">
        <v>5</v>
      </c>
      <c r="AK197" t="s">
        <v>12</v>
      </c>
      <c r="AL197">
        <v>255805</v>
      </c>
      <c r="AM197">
        <v>6646491</v>
      </c>
      <c r="AN197" s="4">
        <v>255000</v>
      </c>
      <c r="AO197" s="4">
        <v>6647000</v>
      </c>
      <c r="AP197">
        <v>5</v>
      </c>
      <c r="AR197">
        <v>59</v>
      </c>
      <c r="AU197">
        <v>103590</v>
      </c>
      <c r="AW197" s="6" t="s">
        <v>14</v>
      </c>
      <c r="AX197">
        <v>1</v>
      </c>
      <c r="AY197" t="s">
        <v>15</v>
      </c>
      <c r="AZ197" t="s">
        <v>4040</v>
      </c>
      <c r="BA197" t="s">
        <v>4037</v>
      </c>
      <c r="BB197">
        <v>59</v>
      </c>
      <c r="BC197" t="s">
        <v>35</v>
      </c>
      <c r="BD197" t="s">
        <v>40</v>
      </c>
      <c r="BF197" s="5">
        <v>43961</v>
      </c>
      <c r="BG197" s="7" t="s">
        <v>20</v>
      </c>
      <c r="BI197">
        <v>4</v>
      </c>
      <c r="BJ197">
        <v>385941</v>
      </c>
      <c r="BL197" t="s">
        <v>4041</v>
      </c>
      <c r="BX197">
        <v>328410</v>
      </c>
    </row>
    <row r="198" spans="1:76" x14ac:dyDescent="0.25">
      <c r="A198">
        <v>320612</v>
      </c>
      <c r="C198">
        <v>1</v>
      </c>
      <c r="F198" t="s">
        <v>0</v>
      </c>
      <c r="G198" t="s">
        <v>35</v>
      </c>
      <c r="H198" t="s">
        <v>4601</v>
      </c>
      <c r="I198" t="s">
        <v>3</v>
      </c>
      <c r="K198">
        <v>1</v>
      </c>
      <c r="L198" t="s">
        <v>4</v>
      </c>
      <c r="M198">
        <v>103590</v>
      </c>
      <c r="N198" t="s">
        <v>5</v>
      </c>
      <c r="O198" t="s">
        <v>5</v>
      </c>
      <c r="U198" t="s">
        <v>3989</v>
      </c>
      <c r="V198" s="1">
        <v>1</v>
      </c>
      <c r="W198" t="s">
        <v>7</v>
      </c>
      <c r="X198" t="s">
        <v>2711</v>
      </c>
      <c r="Y198" s="2" t="s">
        <v>2019</v>
      </c>
      <c r="Z198" s="3">
        <v>2</v>
      </c>
      <c r="AA198" s="4">
        <v>219</v>
      </c>
      <c r="AB198" t="s">
        <v>2711</v>
      </c>
      <c r="AC198" t="s">
        <v>4602</v>
      </c>
      <c r="AD198">
        <v>2020</v>
      </c>
      <c r="AE198">
        <v>6</v>
      </c>
      <c r="AF198">
        <v>9</v>
      </c>
      <c r="AG198" t="s">
        <v>2456</v>
      </c>
      <c r="AH198" t="s">
        <v>2456</v>
      </c>
      <c r="AJ198" t="s">
        <v>5</v>
      </c>
      <c r="AK198" t="s">
        <v>12</v>
      </c>
      <c r="AL198">
        <v>254337</v>
      </c>
      <c r="AM198">
        <v>6647338</v>
      </c>
      <c r="AN198" s="4">
        <v>255000</v>
      </c>
      <c r="AO198" s="4">
        <v>6647000</v>
      </c>
      <c r="AP198">
        <v>5</v>
      </c>
      <c r="AR198">
        <v>59</v>
      </c>
      <c r="AU198">
        <v>103590</v>
      </c>
      <c r="AW198" s="6" t="s">
        <v>14</v>
      </c>
      <c r="AX198">
        <v>1</v>
      </c>
      <c r="AY198" t="s">
        <v>15</v>
      </c>
      <c r="AZ198" t="s">
        <v>4603</v>
      </c>
      <c r="BA198" t="s">
        <v>4601</v>
      </c>
      <c r="BB198">
        <v>59</v>
      </c>
      <c r="BC198" t="s">
        <v>35</v>
      </c>
      <c r="BD198" t="s">
        <v>40</v>
      </c>
      <c r="BF198" s="5">
        <v>43991</v>
      </c>
      <c r="BG198" s="7" t="s">
        <v>20</v>
      </c>
      <c r="BI198">
        <v>4</v>
      </c>
      <c r="BJ198">
        <v>394419</v>
      </c>
      <c r="BL198" t="s">
        <v>4604</v>
      </c>
      <c r="BX198">
        <v>320612</v>
      </c>
    </row>
    <row r="199" spans="1:76" x14ac:dyDescent="0.25">
      <c r="A199">
        <v>322192</v>
      </c>
      <c r="C199">
        <v>1</v>
      </c>
      <c r="F199" t="s">
        <v>0</v>
      </c>
      <c r="G199" t="s">
        <v>35</v>
      </c>
      <c r="H199" t="s">
        <v>4649</v>
      </c>
      <c r="I199" t="s">
        <v>3</v>
      </c>
      <c r="K199">
        <v>1</v>
      </c>
      <c r="L199" t="s">
        <v>4</v>
      </c>
      <c r="M199">
        <v>103590</v>
      </c>
      <c r="N199" t="s">
        <v>5</v>
      </c>
      <c r="O199" t="s">
        <v>5</v>
      </c>
      <c r="U199" t="s">
        <v>3989</v>
      </c>
      <c r="V199" s="1">
        <v>1</v>
      </c>
      <c r="W199" t="s">
        <v>7</v>
      </c>
      <c r="X199" t="s">
        <v>2711</v>
      </c>
      <c r="Y199" s="2" t="s">
        <v>2019</v>
      </c>
      <c r="Z199" s="3">
        <v>2</v>
      </c>
      <c r="AA199" s="4">
        <v>219</v>
      </c>
      <c r="AB199" t="s">
        <v>2711</v>
      </c>
      <c r="AC199" t="s">
        <v>4650</v>
      </c>
      <c r="AD199">
        <v>2021</v>
      </c>
      <c r="AE199">
        <v>6</v>
      </c>
      <c r="AF199">
        <v>7</v>
      </c>
      <c r="AG199" t="s">
        <v>3739</v>
      </c>
      <c r="AH199" t="s">
        <v>3739</v>
      </c>
      <c r="AJ199" t="s">
        <v>5</v>
      </c>
      <c r="AK199" t="s">
        <v>12</v>
      </c>
      <c r="AL199">
        <v>254634</v>
      </c>
      <c r="AM199">
        <v>6647093</v>
      </c>
      <c r="AN199" s="4">
        <v>255000</v>
      </c>
      <c r="AO199" s="4">
        <v>6647000</v>
      </c>
      <c r="AP199">
        <v>8</v>
      </c>
      <c r="AR199">
        <v>59</v>
      </c>
      <c r="AU199">
        <v>103590</v>
      </c>
      <c r="AW199" s="6" t="s">
        <v>14</v>
      </c>
      <c r="AX199">
        <v>1</v>
      </c>
      <c r="AY199" t="s">
        <v>15</v>
      </c>
      <c r="AZ199" t="s">
        <v>4651</v>
      </c>
      <c r="BA199" t="s">
        <v>4649</v>
      </c>
      <c r="BB199">
        <v>59</v>
      </c>
      <c r="BC199" t="s">
        <v>35</v>
      </c>
      <c r="BD199" t="s">
        <v>40</v>
      </c>
      <c r="BF199" s="5">
        <v>44356</v>
      </c>
      <c r="BG199" s="7" t="s">
        <v>20</v>
      </c>
      <c r="BI199">
        <v>4</v>
      </c>
      <c r="BJ199">
        <v>395481</v>
      </c>
      <c r="BL199" t="s">
        <v>4652</v>
      </c>
      <c r="BX199">
        <v>322192</v>
      </c>
    </row>
    <row r="200" spans="1:76" x14ac:dyDescent="0.25">
      <c r="A200">
        <v>318715</v>
      </c>
      <c r="C200">
        <v>1</v>
      </c>
      <c r="F200" t="s">
        <v>0</v>
      </c>
      <c r="G200" t="s">
        <v>35</v>
      </c>
      <c r="H200" t="s">
        <v>4653</v>
      </c>
      <c r="I200" t="s">
        <v>3</v>
      </c>
      <c r="K200">
        <v>1</v>
      </c>
      <c r="L200" t="s">
        <v>4</v>
      </c>
      <c r="M200">
        <v>103590</v>
      </c>
      <c r="N200" t="s">
        <v>5</v>
      </c>
      <c r="O200" t="s">
        <v>5</v>
      </c>
      <c r="U200" t="s">
        <v>3989</v>
      </c>
      <c r="V200" s="1">
        <v>1</v>
      </c>
      <c r="W200" t="s">
        <v>7</v>
      </c>
      <c r="X200" t="s">
        <v>2711</v>
      </c>
      <c r="Y200" s="2" t="s">
        <v>2019</v>
      </c>
      <c r="Z200" s="3">
        <v>2</v>
      </c>
      <c r="AA200" s="4">
        <v>219</v>
      </c>
      <c r="AB200" t="s">
        <v>2711</v>
      </c>
      <c r="AC200" t="s">
        <v>3738</v>
      </c>
      <c r="AD200">
        <v>2021</v>
      </c>
      <c r="AE200">
        <v>6</v>
      </c>
      <c r="AF200">
        <v>8</v>
      </c>
      <c r="AG200" t="s">
        <v>3739</v>
      </c>
      <c r="AH200" t="s">
        <v>3739</v>
      </c>
      <c r="AJ200" t="s">
        <v>5</v>
      </c>
      <c r="AK200" t="s">
        <v>12</v>
      </c>
      <c r="AL200">
        <v>254068</v>
      </c>
      <c r="AM200">
        <v>6646814</v>
      </c>
      <c r="AN200" s="4">
        <v>255000</v>
      </c>
      <c r="AO200" s="4">
        <v>6647000</v>
      </c>
      <c r="AP200">
        <v>9</v>
      </c>
      <c r="AR200">
        <v>59</v>
      </c>
      <c r="AU200">
        <v>103590</v>
      </c>
      <c r="AW200" s="6" t="s">
        <v>14</v>
      </c>
      <c r="AX200">
        <v>1</v>
      </c>
      <c r="AY200" t="s">
        <v>15</v>
      </c>
      <c r="AZ200" t="s">
        <v>4654</v>
      </c>
      <c r="BA200" t="s">
        <v>4653</v>
      </c>
      <c r="BB200">
        <v>59</v>
      </c>
      <c r="BC200" t="s">
        <v>35</v>
      </c>
      <c r="BD200" t="s">
        <v>40</v>
      </c>
      <c r="BF200" s="5">
        <v>44355</v>
      </c>
      <c r="BG200" s="7" t="s">
        <v>20</v>
      </c>
      <c r="BI200">
        <v>4</v>
      </c>
      <c r="BJ200">
        <v>395482</v>
      </c>
      <c r="BL200" t="s">
        <v>4655</v>
      </c>
      <c r="BX200">
        <v>318715</v>
      </c>
    </row>
    <row r="201" spans="1:76" x14ac:dyDescent="0.25">
      <c r="A201">
        <v>325007</v>
      </c>
      <c r="C201">
        <v>1</v>
      </c>
      <c r="F201" t="s">
        <v>0</v>
      </c>
      <c r="G201" t="s">
        <v>35</v>
      </c>
      <c r="H201" t="s">
        <v>4656</v>
      </c>
      <c r="I201" t="s">
        <v>3</v>
      </c>
      <c r="K201">
        <v>1</v>
      </c>
      <c r="L201" t="s">
        <v>4</v>
      </c>
      <c r="M201">
        <v>103590</v>
      </c>
      <c r="N201" t="s">
        <v>5</v>
      </c>
      <c r="O201" t="s">
        <v>5</v>
      </c>
      <c r="U201" t="s">
        <v>3989</v>
      </c>
      <c r="V201" s="1">
        <v>1</v>
      </c>
      <c r="W201" t="s">
        <v>7</v>
      </c>
      <c r="X201" t="s">
        <v>2711</v>
      </c>
      <c r="Y201" s="2" t="s">
        <v>2019</v>
      </c>
      <c r="Z201" s="3">
        <v>2</v>
      </c>
      <c r="AA201" s="4">
        <v>219</v>
      </c>
      <c r="AB201" t="s">
        <v>2711</v>
      </c>
      <c r="AC201" t="s">
        <v>3979</v>
      </c>
      <c r="AD201">
        <v>2021</v>
      </c>
      <c r="AE201">
        <v>6</v>
      </c>
      <c r="AF201">
        <v>8</v>
      </c>
      <c r="AG201" t="s">
        <v>3739</v>
      </c>
      <c r="AH201" t="s">
        <v>3739</v>
      </c>
      <c r="AJ201" t="s">
        <v>5</v>
      </c>
      <c r="AK201" t="s">
        <v>12</v>
      </c>
      <c r="AL201">
        <v>255175</v>
      </c>
      <c r="AM201">
        <v>6646048</v>
      </c>
      <c r="AN201" s="4">
        <v>255000</v>
      </c>
      <c r="AO201" s="4">
        <v>6647000</v>
      </c>
      <c r="AP201">
        <v>7</v>
      </c>
      <c r="AR201">
        <v>59</v>
      </c>
      <c r="AU201">
        <v>103590</v>
      </c>
      <c r="AW201" s="6" t="s">
        <v>14</v>
      </c>
      <c r="AX201">
        <v>1</v>
      </c>
      <c r="AY201" t="s">
        <v>15</v>
      </c>
      <c r="AZ201" t="s">
        <v>4657</v>
      </c>
      <c r="BA201" t="s">
        <v>4656</v>
      </c>
      <c r="BB201">
        <v>59</v>
      </c>
      <c r="BC201" t="s">
        <v>35</v>
      </c>
      <c r="BD201" t="s">
        <v>40</v>
      </c>
      <c r="BF201" s="5">
        <v>44355</v>
      </c>
      <c r="BG201" s="7" t="s">
        <v>20</v>
      </c>
      <c r="BI201">
        <v>4</v>
      </c>
      <c r="BJ201">
        <v>395488</v>
      </c>
      <c r="BL201" t="s">
        <v>4658</v>
      </c>
      <c r="BX201">
        <v>325007</v>
      </c>
    </row>
    <row r="202" spans="1:76" x14ac:dyDescent="0.25">
      <c r="A202">
        <v>325351</v>
      </c>
      <c r="C202">
        <v>1</v>
      </c>
      <c r="F202" t="s">
        <v>0</v>
      </c>
      <c r="G202" t="s">
        <v>35</v>
      </c>
      <c r="H202" t="s">
        <v>4659</v>
      </c>
      <c r="I202" t="s">
        <v>3</v>
      </c>
      <c r="K202">
        <v>1</v>
      </c>
      <c r="L202" t="s">
        <v>4</v>
      </c>
      <c r="M202">
        <v>103590</v>
      </c>
      <c r="N202" t="s">
        <v>5</v>
      </c>
      <c r="O202" t="s">
        <v>5</v>
      </c>
      <c r="U202" t="s">
        <v>3989</v>
      </c>
      <c r="V202" s="1">
        <v>1</v>
      </c>
      <c r="W202" t="s">
        <v>7</v>
      </c>
      <c r="X202" t="s">
        <v>2711</v>
      </c>
      <c r="Y202" s="2" t="s">
        <v>2019</v>
      </c>
      <c r="Z202" s="3">
        <v>2</v>
      </c>
      <c r="AA202" s="4">
        <v>219</v>
      </c>
      <c r="AB202" t="s">
        <v>2711</v>
      </c>
      <c r="AC202" t="s">
        <v>3979</v>
      </c>
      <c r="AD202">
        <v>2021</v>
      </c>
      <c r="AE202">
        <v>6</v>
      </c>
      <c r="AF202">
        <v>8</v>
      </c>
      <c r="AG202" t="s">
        <v>3739</v>
      </c>
      <c r="AH202" t="s">
        <v>3739</v>
      </c>
      <c r="AJ202" t="s">
        <v>5</v>
      </c>
      <c r="AK202" t="s">
        <v>12</v>
      </c>
      <c r="AL202">
        <v>255295</v>
      </c>
      <c r="AM202">
        <v>6646332</v>
      </c>
      <c r="AN202" s="4">
        <v>255000</v>
      </c>
      <c r="AO202" s="4">
        <v>6647000</v>
      </c>
      <c r="AP202">
        <v>7</v>
      </c>
      <c r="AR202">
        <v>59</v>
      </c>
      <c r="AU202">
        <v>103590</v>
      </c>
      <c r="AW202" s="6" t="s">
        <v>14</v>
      </c>
      <c r="AX202">
        <v>1</v>
      </c>
      <c r="AY202" t="s">
        <v>15</v>
      </c>
      <c r="AZ202" t="s">
        <v>4660</v>
      </c>
      <c r="BA202" t="s">
        <v>4659</v>
      </c>
      <c r="BB202">
        <v>59</v>
      </c>
      <c r="BC202" t="s">
        <v>35</v>
      </c>
      <c r="BD202" t="s">
        <v>40</v>
      </c>
      <c r="BF202" s="5">
        <v>44355</v>
      </c>
      <c r="BG202" s="7" t="s">
        <v>20</v>
      </c>
      <c r="BI202">
        <v>4</v>
      </c>
      <c r="BJ202">
        <v>395490</v>
      </c>
      <c r="BL202" t="s">
        <v>4661</v>
      </c>
      <c r="BX202">
        <v>325351</v>
      </c>
    </row>
    <row r="203" spans="1:76" x14ac:dyDescent="0.25">
      <c r="A203">
        <v>325771</v>
      </c>
      <c r="C203">
        <v>1</v>
      </c>
      <c r="F203" t="s">
        <v>0</v>
      </c>
      <c r="G203" t="s">
        <v>35</v>
      </c>
      <c r="H203" t="s">
        <v>4662</v>
      </c>
      <c r="I203" t="s">
        <v>3</v>
      </c>
      <c r="K203">
        <v>1</v>
      </c>
      <c r="L203" t="s">
        <v>4</v>
      </c>
      <c r="M203">
        <v>103590</v>
      </c>
      <c r="N203" t="s">
        <v>5</v>
      </c>
      <c r="O203" t="s">
        <v>5</v>
      </c>
      <c r="U203" t="s">
        <v>3989</v>
      </c>
      <c r="V203" s="1">
        <v>1</v>
      </c>
      <c r="W203" t="s">
        <v>7</v>
      </c>
      <c r="X203" t="s">
        <v>2711</v>
      </c>
      <c r="Y203" s="2" t="s">
        <v>2019</v>
      </c>
      <c r="Z203" s="3">
        <v>2</v>
      </c>
      <c r="AA203" s="4">
        <v>219</v>
      </c>
      <c r="AB203" t="s">
        <v>2711</v>
      </c>
      <c r="AC203" t="s">
        <v>3979</v>
      </c>
      <c r="AD203">
        <v>2021</v>
      </c>
      <c r="AE203">
        <v>6</v>
      </c>
      <c r="AF203">
        <v>8</v>
      </c>
      <c r="AG203" t="s">
        <v>3739</v>
      </c>
      <c r="AH203" t="s">
        <v>3739</v>
      </c>
      <c r="AJ203" t="s">
        <v>5</v>
      </c>
      <c r="AK203" t="s">
        <v>12</v>
      </c>
      <c r="AL203">
        <v>255403</v>
      </c>
      <c r="AM203">
        <v>6646399</v>
      </c>
      <c r="AN203" s="4">
        <v>255000</v>
      </c>
      <c r="AO203" s="4">
        <v>6647000</v>
      </c>
      <c r="AP203">
        <v>10</v>
      </c>
      <c r="AR203">
        <v>59</v>
      </c>
      <c r="AU203">
        <v>103590</v>
      </c>
      <c r="AW203" s="6" t="s">
        <v>14</v>
      </c>
      <c r="AX203">
        <v>1</v>
      </c>
      <c r="AY203" t="s">
        <v>15</v>
      </c>
      <c r="AZ203" t="s">
        <v>4663</v>
      </c>
      <c r="BA203" t="s">
        <v>4662</v>
      </c>
      <c r="BB203">
        <v>59</v>
      </c>
      <c r="BC203" t="s">
        <v>35</v>
      </c>
      <c r="BD203" t="s">
        <v>40</v>
      </c>
      <c r="BF203" s="5">
        <v>44355</v>
      </c>
      <c r="BG203" s="7" t="s">
        <v>20</v>
      </c>
      <c r="BI203">
        <v>4</v>
      </c>
      <c r="BJ203">
        <v>395493</v>
      </c>
      <c r="BL203" t="s">
        <v>4664</v>
      </c>
      <c r="BX203">
        <v>325771</v>
      </c>
    </row>
    <row r="204" spans="1:76" x14ac:dyDescent="0.25">
      <c r="A204">
        <v>325714</v>
      </c>
      <c r="C204">
        <v>1</v>
      </c>
      <c r="F204" t="s">
        <v>0</v>
      </c>
      <c r="G204" t="s">
        <v>35</v>
      </c>
      <c r="H204" t="s">
        <v>4665</v>
      </c>
      <c r="I204" t="s">
        <v>3</v>
      </c>
      <c r="K204">
        <v>1</v>
      </c>
      <c r="L204" t="s">
        <v>4</v>
      </c>
      <c r="M204">
        <v>103590</v>
      </c>
      <c r="N204" t="s">
        <v>5</v>
      </c>
      <c r="O204" t="s">
        <v>5</v>
      </c>
      <c r="U204" t="s">
        <v>3989</v>
      </c>
      <c r="V204" s="1">
        <v>1</v>
      </c>
      <c r="W204" t="s">
        <v>7</v>
      </c>
      <c r="X204" t="s">
        <v>2711</v>
      </c>
      <c r="Y204" s="2" t="s">
        <v>2019</v>
      </c>
      <c r="Z204" s="3">
        <v>2</v>
      </c>
      <c r="AA204" s="4">
        <v>219</v>
      </c>
      <c r="AB204" t="s">
        <v>2711</v>
      </c>
      <c r="AC204" t="s">
        <v>3979</v>
      </c>
      <c r="AD204">
        <v>2021</v>
      </c>
      <c r="AE204">
        <v>6</v>
      </c>
      <c r="AF204">
        <v>8</v>
      </c>
      <c r="AG204" t="s">
        <v>3739</v>
      </c>
      <c r="AH204" t="s">
        <v>3739</v>
      </c>
      <c r="AJ204" t="s">
        <v>5</v>
      </c>
      <c r="AK204" t="s">
        <v>12</v>
      </c>
      <c r="AL204">
        <v>255386</v>
      </c>
      <c r="AM204">
        <v>6646484</v>
      </c>
      <c r="AN204" s="4">
        <v>255000</v>
      </c>
      <c r="AO204" s="4">
        <v>6647000</v>
      </c>
      <c r="AP204">
        <v>7</v>
      </c>
      <c r="AR204">
        <v>59</v>
      </c>
      <c r="AU204">
        <v>103590</v>
      </c>
      <c r="AW204" s="6" t="s">
        <v>14</v>
      </c>
      <c r="AX204">
        <v>1</v>
      </c>
      <c r="AY204" t="s">
        <v>15</v>
      </c>
      <c r="AZ204" t="s">
        <v>4666</v>
      </c>
      <c r="BA204" t="s">
        <v>4665</v>
      </c>
      <c r="BB204">
        <v>59</v>
      </c>
      <c r="BC204" t="s">
        <v>35</v>
      </c>
      <c r="BD204" t="s">
        <v>40</v>
      </c>
      <c r="BF204" s="5">
        <v>44355</v>
      </c>
      <c r="BG204" s="7" t="s">
        <v>20</v>
      </c>
      <c r="BI204">
        <v>4</v>
      </c>
      <c r="BJ204">
        <v>395498</v>
      </c>
      <c r="BL204" t="s">
        <v>4667</v>
      </c>
      <c r="BX204">
        <v>325714</v>
      </c>
    </row>
    <row r="205" spans="1:76" x14ac:dyDescent="0.25">
      <c r="A205">
        <v>325151</v>
      </c>
      <c r="C205">
        <v>1</v>
      </c>
      <c r="F205" t="s">
        <v>0</v>
      </c>
      <c r="G205" t="s">
        <v>35</v>
      </c>
      <c r="H205" t="s">
        <v>4668</v>
      </c>
      <c r="I205" t="s">
        <v>3</v>
      </c>
      <c r="K205">
        <v>1</v>
      </c>
      <c r="L205" t="s">
        <v>4</v>
      </c>
      <c r="M205">
        <v>103590</v>
      </c>
      <c r="N205" t="s">
        <v>5</v>
      </c>
      <c r="O205" t="s">
        <v>5</v>
      </c>
      <c r="U205" t="s">
        <v>3989</v>
      </c>
      <c r="V205" s="1">
        <v>1</v>
      </c>
      <c r="W205" t="s">
        <v>7</v>
      </c>
      <c r="X205" t="s">
        <v>2711</v>
      </c>
      <c r="Y205" s="2" t="s">
        <v>2019</v>
      </c>
      <c r="Z205" s="3">
        <v>2</v>
      </c>
      <c r="AA205" s="4">
        <v>219</v>
      </c>
      <c r="AB205" t="s">
        <v>2711</v>
      </c>
      <c r="AC205" t="s">
        <v>3979</v>
      </c>
      <c r="AD205">
        <v>2021</v>
      </c>
      <c r="AE205">
        <v>6</v>
      </c>
      <c r="AF205">
        <v>9</v>
      </c>
      <c r="AG205" t="s">
        <v>3739</v>
      </c>
      <c r="AH205" t="s">
        <v>3739</v>
      </c>
      <c r="AJ205" t="s">
        <v>5</v>
      </c>
      <c r="AK205" t="s">
        <v>12</v>
      </c>
      <c r="AL205">
        <v>255222</v>
      </c>
      <c r="AM205">
        <v>6646618</v>
      </c>
      <c r="AN205" s="4">
        <v>255000</v>
      </c>
      <c r="AO205" s="4">
        <v>6647000</v>
      </c>
      <c r="AP205">
        <v>10</v>
      </c>
      <c r="AR205">
        <v>59</v>
      </c>
      <c r="AU205">
        <v>103590</v>
      </c>
      <c r="AW205" s="6" t="s">
        <v>14</v>
      </c>
      <c r="AX205">
        <v>1</v>
      </c>
      <c r="AY205" t="s">
        <v>15</v>
      </c>
      <c r="AZ205" t="s">
        <v>4669</v>
      </c>
      <c r="BA205" t="s">
        <v>4668</v>
      </c>
      <c r="BB205">
        <v>59</v>
      </c>
      <c r="BC205" t="s">
        <v>35</v>
      </c>
      <c r="BD205" t="s">
        <v>40</v>
      </c>
      <c r="BF205" s="5">
        <v>44356</v>
      </c>
      <c r="BG205" s="7" t="s">
        <v>20</v>
      </c>
      <c r="BI205">
        <v>4</v>
      </c>
      <c r="BJ205">
        <v>395514</v>
      </c>
      <c r="BL205" t="s">
        <v>4670</v>
      </c>
      <c r="BX205">
        <v>325151</v>
      </c>
    </row>
    <row r="206" spans="1:76" x14ac:dyDescent="0.25">
      <c r="A206">
        <v>328336</v>
      </c>
      <c r="C206">
        <v>1</v>
      </c>
      <c r="F206" t="s">
        <v>0</v>
      </c>
      <c r="G206" t="s">
        <v>35</v>
      </c>
      <c r="H206" t="s">
        <v>4671</v>
      </c>
      <c r="I206" t="s">
        <v>3</v>
      </c>
      <c r="K206">
        <v>1</v>
      </c>
      <c r="L206" t="s">
        <v>4</v>
      </c>
      <c r="M206">
        <v>103590</v>
      </c>
      <c r="N206" t="s">
        <v>5</v>
      </c>
      <c r="O206" t="s">
        <v>5</v>
      </c>
      <c r="U206" t="s">
        <v>3989</v>
      </c>
      <c r="V206" s="1">
        <v>1</v>
      </c>
      <c r="W206" t="s">
        <v>7</v>
      </c>
      <c r="X206" t="s">
        <v>2711</v>
      </c>
      <c r="Y206" s="2" t="s">
        <v>2019</v>
      </c>
      <c r="Z206" s="3">
        <v>2</v>
      </c>
      <c r="AA206" s="4">
        <v>219</v>
      </c>
      <c r="AB206" t="s">
        <v>2711</v>
      </c>
      <c r="AC206" t="s">
        <v>4672</v>
      </c>
      <c r="AD206">
        <v>2021</v>
      </c>
      <c r="AE206">
        <v>6</v>
      </c>
      <c r="AF206">
        <v>18</v>
      </c>
      <c r="AG206" t="s">
        <v>3739</v>
      </c>
      <c r="AH206" t="s">
        <v>3739</v>
      </c>
      <c r="AJ206" t="s">
        <v>5</v>
      </c>
      <c r="AK206" t="s">
        <v>12</v>
      </c>
      <c r="AL206">
        <v>255796</v>
      </c>
      <c r="AM206">
        <v>6647772</v>
      </c>
      <c r="AN206" s="4">
        <v>255000</v>
      </c>
      <c r="AO206" s="4">
        <v>6647000</v>
      </c>
      <c r="AP206">
        <v>10</v>
      </c>
      <c r="AR206">
        <v>59</v>
      </c>
      <c r="AU206">
        <v>103590</v>
      </c>
      <c r="AW206" s="6" t="s">
        <v>14</v>
      </c>
      <c r="AX206">
        <v>1</v>
      </c>
      <c r="AY206" t="s">
        <v>15</v>
      </c>
      <c r="AZ206" t="s">
        <v>4673</v>
      </c>
      <c r="BA206" t="s">
        <v>4671</v>
      </c>
      <c r="BB206">
        <v>59</v>
      </c>
      <c r="BC206" t="s">
        <v>35</v>
      </c>
      <c r="BD206" t="s">
        <v>40</v>
      </c>
      <c r="BF206" s="5">
        <v>44365</v>
      </c>
      <c r="BG206" s="7" t="s">
        <v>20</v>
      </c>
      <c r="BI206">
        <v>4</v>
      </c>
      <c r="BJ206">
        <v>395524</v>
      </c>
      <c r="BL206" t="s">
        <v>4674</v>
      </c>
      <c r="BX206">
        <v>328336</v>
      </c>
    </row>
    <row r="207" spans="1:76" x14ac:dyDescent="0.25">
      <c r="A207">
        <v>322234</v>
      </c>
      <c r="C207">
        <v>1</v>
      </c>
      <c r="F207" t="s">
        <v>0</v>
      </c>
      <c r="G207" t="s">
        <v>35</v>
      </c>
      <c r="H207" t="s">
        <v>4675</v>
      </c>
      <c r="I207" t="s">
        <v>3</v>
      </c>
      <c r="K207">
        <v>1</v>
      </c>
      <c r="L207" t="s">
        <v>4</v>
      </c>
      <c r="M207">
        <v>103590</v>
      </c>
      <c r="N207" t="s">
        <v>5</v>
      </c>
      <c r="O207" t="s">
        <v>5</v>
      </c>
      <c r="U207" t="s">
        <v>3989</v>
      </c>
      <c r="V207" s="1">
        <v>1</v>
      </c>
      <c r="W207" t="s">
        <v>7</v>
      </c>
      <c r="X207" t="s">
        <v>2711</v>
      </c>
      <c r="Y207" s="2" t="s">
        <v>2019</v>
      </c>
      <c r="Z207" s="3">
        <v>2</v>
      </c>
      <c r="AA207" s="4">
        <v>219</v>
      </c>
      <c r="AB207" t="s">
        <v>2711</v>
      </c>
      <c r="AC207" t="s">
        <v>3979</v>
      </c>
      <c r="AD207">
        <v>2021</v>
      </c>
      <c r="AE207">
        <v>6</v>
      </c>
      <c r="AF207">
        <v>18</v>
      </c>
      <c r="AG207" t="s">
        <v>3739</v>
      </c>
      <c r="AH207" t="s">
        <v>3739</v>
      </c>
      <c r="AJ207" t="s">
        <v>5</v>
      </c>
      <c r="AK207" t="s">
        <v>12</v>
      </c>
      <c r="AL207">
        <v>254636</v>
      </c>
      <c r="AM207">
        <v>6646598</v>
      </c>
      <c r="AN207" s="4">
        <v>255000</v>
      </c>
      <c r="AO207" s="4">
        <v>6647000</v>
      </c>
      <c r="AP207">
        <v>10</v>
      </c>
      <c r="AR207">
        <v>59</v>
      </c>
      <c r="AU207">
        <v>103590</v>
      </c>
      <c r="AW207" s="6" t="s">
        <v>14</v>
      </c>
      <c r="AX207">
        <v>1</v>
      </c>
      <c r="AY207" t="s">
        <v>15</v>
      </c>
      <c r="AZ207" t="s">
        <v>4676</v>
      </c>
      <c r="BA207" t="s">
        <v>4675</v>
      </c>
      <c r="BB207">
        <v>59</v>
      </c>
      <c r="BC207" t="s">
        <v>35</v>
      </c>
      <c r="BD207" t="s">
        <v>40</v>
      </c>
      <c r="BF207" s="5">
        <v>44365</v>
      </c>
      <c r="BG207" s="7" t="s">
        <v>20</v>
      </c>
      <c r="BI207">
        <v>4</v>
      </c>
      <c r="BJ207">
        <v>395526</v>
      </c>
      <c r="BL207" t="s">
        <v>4677</v>
      </c>
      <c r="BX207">
        <v>322234</v>
      </c>
    </row>
    <row r="208" spans="1:76" x14ac:dyDescent="0.25">
      <c r="A208">
        <v>322803</v>
      </c>
      <c r="C208">
        <v>1</v>
      </c>
      <c r="F208" t="s">
        <v>0</v>
      </c>
      <c r="G208" t="s">
        <v>35</v>
      </c>
      <c r="H208" t="s">
        <v>4678</v>
      </c>
      <c r="I208" t="s">
        <v>3</v>
      </c>
      <c r="K208">
        <v>1</v>
      </c>
      <c r="L208" t="s">
        <v>4</v>
      </c>
      <c r="M208">
        <v>103590</v>
      </c>
      <c r="N208" t="s">
        <v>5</v>
      </c>
      <c r="O208" t="s">
        <v>5</v>
      </c>
      <c r="U208" t="s">
        <v>3989</v>
      </c>
      <c r="V208" s="1">
        <v>1</v>
      </c>
      <c r="W208" t="s">
        <v>7</v>
      </c>
      <c r="X208" t="s">
        <v>2711</v>
      </c>
      <c r="Y208" s="2" t="s">
        <v>2019</v>
      </c>
      <c r="Z208" s="3">
        <v>2</v>
      </c>
      <c r="AA208" s="4">
        <v>219</v>
      </c>
      <c r="AB208" t="s">
        <v>2711</v>
      </c>
      <c r="AC208" t="s">
        <v>4679</v>
      </c>
      <c r="AD208">
        <v>2021</v>
      </c>
      <c r="AE208">
        <v>6</v>
      </c>
      <c r="AF208">
        <v>18</v>
      </c>
      <c r="AG208" t="s">
        <v>3739</v>
      </c>
      <c r="AH208" t="s">
        <v>3739</v>
      </c>
      <c r="AJ208" t="s">
        <v>5</v>
      </c>
      <c r="AK208" t="s">
        <v>12</v>
      </c>
      <c r="AL208">
        <v>254735</v>
      </c>
      <c r="AM208">
        <v>6646665</v>
      </c>
      <c r="AN208" s="4">
        <v>255000</v>
      </c>
      <c r="AO208" s="4">
        <v>6647000</v>
      </c>
      <c r="AP208">
        <v>10</v>
      </c>
      <c r="AR208">
        <v>59</v>
      </c>
      <c r="AU208">
        <v>103590</v>
      </c>
      <c r="AW208" s="6" t="s">
        <v>14</v>
      </c>
      <c r="AX208">
        <v>1</v>
      </c>
      <c r="AY208" t="s">
        <v>15</v>
      </c>
      <c r="AZ208" t="s">
        <v>4680</v>
      </c>
      <c r="BA208" t="s">
        <v>4678</v>
      </c>
      <c r="BB208">
        <v>59</v>
      </c>
      <c r="BC208" t="s">
        <v>35</v>
      </c>
      <c r="BD208" t="s">
        <v>40</v>
      </c>
      <c r="BF208" s="5">
        <v>44365</v>
      </c>
      <c r="BG208" s="7" t="s">
        <v>20</v>
      </c>
      <c r="BI208">
        <v>4</v>
      </c>
      <c r="BJ208">
        <v>395530</v>
      </c>
      <c r="BL208" t="s">
        <v>4681</v>
      </c>
      <c r="BX208">
        <v>322803</v>
      </c>
    </row>
    <row r="209" spans="1:76" x14ac:dyDescent="0.25">
      <c r="A209">
        <v>322622</v>
      </c>
      <c r="C209">
        <v>1</v>
      </c>
      <c r="F209" t="s">
        <v>0</v>
      </c>
      <c r="G209" t="s">
        <v>35</v>
      </c>
      <c r="H209" t="s">
        <v>4682</v>
      </c>
      <c r="I209" t="s">
        <v>3</v>
      </c>
      <c r="K209">
        <v>1</v>
      </c>
      <c r="L209" t="s">
        <v>4</v>
      </c>
      <c r="M209">
        <v>103590</v>
      </c>
      <c r="N209" t="s">
        <v>5</v>
      </c>
      <c r="O209" t="s">
        <v>5</v>
      </c>
      <c r="U209" t="s">
        <v>3989</v>
      </c>
      <c r="V209" s="1">
        <v>1</v>
      </c>
      <c r="W209" t="s">
        <v>7</v>
      </c>
      <c r="X209" t="s">
        <v>2711</v>
      </c>
      <c r="Y209" s="2" t="s">
        <v>2019</v>
      </c>
      <c r="Z209" s="3">
        <v>2</v>
      </c>
      <c r="AA209" s="4">
        <v>219</v>
      </c>
      <c r="AB209" t="s">
        <v>2711</v>
      </c>
      <c r="AC209" t="s">
        <v>4679</v>
      </c>
      <c r="AD209">
        <v>2021</v>
      </c>
      <c r="AE209">
        <v>6</v>
      </c>
      <c r="AF209">
        <v>18</v>
      </c>
      <c r="AG209" t="s">
        <v>3739</v>
      </c>
      <c r="AH209" t="s">
        <v>3739</v>
      </c>
      <c r="AJ209" t="s">
        <v>5</v>
      </c>
      <c r="AK209" t="s">
        <v>12</v>
      </c>
      <c r="AL209">
        <v>254696</v>
      </c>
      <c r="AM209">
        <v>6646515</v>
      </c>
      <c r="AN209" s="4">
        <v>255000</v>
      </c>
      <c r="AO209" s="4">
        <v>6647000</v>
      </c>
      <c r="AP209">
        <v>8</v>
      </c>
      <c r="AR209">
        <v>59</v>
      </c>
      <c r="AU209">
        <v>103590</v>
      </c>
      <c r="AW209" s="6" t="s">
        <v>14</v>
      </c>
      <c r="AX209">
        <v>1</v>
      </c>
      <c r="AY209" t="s">
        <v>15</v>
      </c>
      <c r="AZ209" t="s">
        <v>4683</v>
      </c>
      <c r="BA209" t="s">
        <v>4682</v>
      </c>
      <c r="BB209">
        <v>59</v>
      </c>
      <c r="BC209" t="s">
        <v>35</v>
      </c>
      <c r="BD209" t="s">
        <v>40</v>
      </c>
      <c r="BF209" s="5">
        <v>44365</v>
      </c>
      <c r="BG209" s="7" t="s">
        <v>20</v>
      </c>
      <c r="BI209">
        <v>4</v>
      </c>
      <c r="BJ209">
        <v>395531</v>
      </c>
      <c r="BL209" t="s">
        <v>4684</v>
      </c>
      <c r="BX209">
        <v>322622</v>
      </c>
    </row>
    <row r="210" spans="1:76" x14ac:dyDescent="0.25">
      <c r="A210">
        <v>322475</v>
      </c>
      <c r="C210">
        <v>1</v>
      </c>
      <c r="F210" t="s">
        <v>0</v>
      </c>
      <c r="G210" t="s">
        <v>35</v>
      </c>
      <c r="H210" t="s">
        <v>4685</v>
      </c>
      <c r="I210" t="s">
        <v>3</v>
      </c>
      <c r="K210">
        <v>1</v>
      </c>
      <c r="L210" t="s">
        <v>4</v>
      </c>
      <c r="M210">
        <v>103590</v>
      </c>
      <c r="N210" t="s">
        <v>5</v>
      </c>
      <c r="O210" t="s">
        <v>5</v>
      </c>
      <c r="U210" t="s">
        <v>3989</v>
      </c>
      <c r="V210" s="1">
        <v>1</v>
      </c>
      <c r="W210" t="s">
        <v>7</v>
      </c>
      <c r="X210" t="s">
        <v>2711</v>
      </c>
      <c r="Y210" s="2" t="s">
        <v>2019</v>
      </c>
      <c r="Z210" s="3">
        <v>2</v>
      </c>
      <c r="AA210" s="4">
        <v>219</v>
      </c>
      <c r="AB210" t="s">
        <v>2711</v>
      </c>
      <c r="AC210" t="s">
        <v>4679</v>
      </c>
      <c r="AD210">
        <v>2021</v>
      </c>
      <c r="AE210">
        <v>6</v>
      </c>
      <c r="AF210">
        <v>18</v>
      </c>
      <c r="AG210" t="s">
        <v>3739</v>
      </c>
      <c r="AH210" t="s">
        <v>3739</v>
      </c>
      <c r="AJ210" t="s">
        <v>5</v>
      </c>
      <c r="AK210" t="s">
        <v>12</v>
      </c>
      <c r="AL210">
        <v>254666</v>
      </c>
      <c r="AM210">
        <v>6646419</v>
      </c>
      <c r="AN210" s="4">
        <v>255000</v>
      </c>
      <c r="AO210" s="4">
        <v>6647000</v>
      </c>
      <c r="AP210">
        <v>9</v>
      </c>
      <c r="AR210">
        <v>59</v>
      </c>
      <c r="AU210">
        <v>103590</v>
      </c>
      <c r="AW210" s="6" t="s">
        <v>14</v>
      </c>
      <c r="AX210">
        <v>1</v>
      </c>
      <c r="AY210" t="s">
        <v>15</v>
      </c>
      <c r="AZ210" t="s">
        <v>4686</v>
      </c>
      <c r="BA210" t="s">
        <v>4685</v>
      </c>
      <c r="BB210">
        <v>59</v>
      </c>
      <c r="BC210" t="s">
        <v>35</v>
      </c>
      <c r="BD210" t="s">
        <v>40</v>
      </c>
      <c r="BF210" s="5">
        <v>44365</v>
      </c>
      <c r="BG210" s="7" t="s">
        <v>20</v>
      </c>
      <c r="BI210">
        <v>4</v>
      </c>
      <c r="BJ210">
        <v>395534</v>
      </c>
      <c r="BL210" t="s">
        <v>4687</v>
      </c>
      <c r="BX210">
        <v>322475</v>
      </c>
    </row>
    <row r="211" spans="1:76" x14ac:dyDescent="0.25">
      <c r="A211">
        <v>324991</v>
      </c>
      <c r="C211">
        <v>1</v>
      </c>
      <c r="F211" t="s">
        <v>0</v>
      </c>
      <c r="G211" t="s">
        <v>35</v>
      </c>
      <c r="H211" t="s">
        <v>4688</v>
      </c>
      <c r="I211" t="s">
        <v>3</v>
      </c>
      <c r="K211">
        <v>1</v>
      </c>
      <c r="L211" t="s">
        <v>4</v>
      </c>
      <c r="M211">
        <v>103590</v>
      </c>
      <c r="N211" t="s">
        <v>5</v>
      </c>
      <c r="O211" t="s">
        <v>5</v>
      </c>
      <c r="U211" t="s">
        <v>3989</v>
      </c>
      <c r="V211" s="1">
        <v>1</v>
      </c>
      <c r="W211" t="s">
        <v>7</v>
      </c>
      <c r="X211" t="s">
        <v>2711</v>
      </c>
      <c r="Y211" s="2" t="s">
        <v>2019</v>
      </c>
      <c r="Z211" s="3">
        <v>2</v>
      </c>
      <c r="AA211" s="4">
        <v>219</v>
      </c>
      <c r="AB211" t="s">
        <v>2711</v>
      </c>
      <c r="AC211" t="s">
        <v>4689</v>
      </c>
      <c r="AD211">
        <v>2021</v>
      </c>
      <c r="AE211">
        <v>7</v>
      </c>
      <c r="AF211">
        <v>7</v>
      </c>
      <c r="AG211" t="s">
        <v>4690</v>
      </c>
      <c r="AH211" t="s">
        <v>3739</v>
      </c>
      <c r="AJ211" t="s">
        <v>5</v>
      </c>
      <c r="AK211" t="s">
        <v>12</v>
      </c>
      <c r="AL211">
        <v>255169</v>
      </c>
      <c r="AM211">
        <v>6646624</v>
      </c>
      <c r="AN211" s="4">
        <v>255000</v>
      </c>
      <c r="AO211" s="4">
        <v>6647000</v>
      </c>
      <c r="AP211">
        <v>10</v>
      </c>
      <c r="AR211">
        <v>59</v>
      </c>
      <c r="AU211">
        <v>103590</v>
      </c>
      <c r="AW211" s="6" t="s">
        <v>14</v>
      </c>
      <c r="AX211">
        <v>1</v>
      </c>
      <c r="AY211" t="s">
        <v>15</v>
      </c>
      <c r="AZ211" t="s">
        <v>4691</v>
      </c>
      <c r="BA211" t="s">
        <v>4688</v>
      </c>
      <c r="BB211">
        <v>59</v>
      </c>
      <c r="BC211" t="s">
        <v>35</v>
      </c>
      <c r="BD211" t="s">
        <v>40</v>
      </c>
      <c r="BF211" s="5">
        <v>44428</v>
      </c>
      <c r="BG211" s="7" t="s">
        <v>20</v>
      </c>
      <c r="BI211">
        <v>4</v>
      </c>
      <c r="BJ211">
        <v>395538</v>
      </c>
      <c r="BL211" t="s">
        <v>4692</v>
      </c>
      <c r="BX211">
        <v>324991</v>
      </c>
    </row>
    <row r="212" spans="1:76" x14ac:dyDescent="0.25">
      <c r="A212">
        <v>329223</v>
      </c>
      <c r="C212">
        <v>1</v>
      </c>
      <c r="D212">
        <v>1</v>
      </c>
      <c r="E212">
        <v>22</v>
      </c>
      <c r="F212" t="s">
        <v>0</v>
      </c>
      <c r="G212" t="s">
        <v>35</v>
      </c>
      <c r="H212" t="s">
        <v>4807</v>
      </c>
      <c r="I212" t="s">
        <v>3</v>
      </c>
      <c r="K212">
        <v>1</v>
      </c>
      <c r="L212" t="s">
        <v>4</v>
      </c>
      <c r="M212">
        <v>103590</v>
      </c>
      <c r="N212" t="s">
        <v>5</v>
      </c>
      <c r="O212" t="s">
        <v>5</v>
      </c>
      <c r="U212" t="s">
        <v>4694</v>
      </c>
      <c r="V212" s="1">
        <v>1</v>
      </c>
      <c r="W212" t="s">
        <v>7</v>
      </c>
      <c r="X212" t="s">
        <v>2711</v>
      </c>
      <c r="Y212" s="2" t="s">
        <v>2019</v>
      </c>
      <c r="Z212" s="3">
        <v>2</v>
      </c>
      <c r="AA212" s="4">
        <v>219</v>
      </c>
      <c r="AB212" t="s">
        <v>2711</v>
      </c>
      <c r="AC212" t="s">
        <v>4672</v>
      </c>
      <c r="AD212">
        <v>2021</v>
      </c>
      <c r="AE212">
        <v>6</v>
      </c>
      <c r="AF212">
        <v>17</v>
      </c>
      <c r="AG212" t="s">
        <v>3739</v>
      </c>
      <c r="AH212" t="s">
        <v>3739</v>
      </c>
      <c r="AJ212" t="s">
        <v>5</v>
      </c>
      <c r="AK212" t="s">
        <v>12</v>
      </c>
      <c r="AL212">
        <v>255903</v>
      </c>
      <c r="AM212">
        <v>6648392</v>
      </c>
      <c r="AN212" s="4">
        <v>255000</v>
      </c>
      <c r="AO212" s="4">
        <v>6649000</v>
      </c>
      <c r="AP212">
        <v>9</v>
      </c>
      <c r="AR212">
        <v>59</v>
      </c>
      <c r="AU212">
        <v>103590</v>
      </c>
      <c r="AW212" s="6" t="s">
        <v>14</v>
      </c>
      <c r="AX212">
        <v>1</v>
      </c>
      <c r="AY212" t="s">
        <v>15</v>
      </c>
      <c r="AZ212" t="s">
        <v>4808</v>
      </c>
      <c r="BA212" t="s">
        <v>4807</v>
      </c>
      <c r="BB212">
        <v>59</v>
      </c>
      <c r="BC212" t="s">
        <v>35</v>
      </c>
      <c r="BD212" t="s">
        <v>40</v>
      </c>
      <c r="BF212" s="5">
        <v>44365</v>
      </c>
      <c r="BG212" s="7" t="s">
        <v>20</v>
      </c>
      <c r="BI212">
        <v>4</v>
      </c>
      <c r="BJ212">
        <v>395517</v>
      </c>
      <c r="BL212" t="s">
        <v>4809</v>
      </c>
      <c r="BX212">
        <v>329223</v>
      </c>
    </row>
    <row r="213" spans="1:76" x14ac:dyDescent="0.25">
      <c r="A213">
        <v>331280</v>
      </c>
      <c r="C213">
        <v>1</v>
      </c>
      <c r="F213" t="s">
        <v>0</v>
      </c>
      <c r="G213" t="s">
        <v>35</v>
      </c>
      <c r="H213" t="s">
        <v>4843</v>
      </c>
      <c r="I213" t="s">
        <v>3</v>
      </c>
      <c r="K213">
        <v>1</v>
      </c>
      <c r="L213" t="s">
        <v>4</v>
      </c>
      <c r="M213">
        <v>103590</v>
      </c>
      <c r="N213" t="s">
        <v>5</v>
      </c>
      <c r="O213" t="s">
        <v>5</v>
      </c>
      <c r="U213" t="s">
        <v>4820</v>
      </c>
      <c r="V213" s="1">
        <v>1</v>
      </c>
      <c r="W213" t="s">
        <v>7</v>
      </c>
      <c r="X213" t="s">
        <v>2711</v>
      </c>
      <c r="Y213" s="2" t="s">
        <v>2019</v>
      </c>
      <c r="Z213" s="3">
        <v>2</v>
      </c>
      <c r="AA213" s="4">
        <v>219</v>
      </c>
      <c r="AB213" t="s">
        <v>2711</v>
      </c>
      <c r="AC213" t="s">
        <v>4844</v>
      </c>
      <c r="AD213">
        <v>2021</v>
      </c>
      <c r="AE213">
        <v>6</v>
      </c>
      <c r="AF213">
        <v>18</v>
      </c>
      <c r="AG213" t="s">
        <v>3739</v>
      </c>
      <c r="AH213" t="s">
        <v>3739</v>
      </c>
      <c r="AJ213" t="s">
        <v>5</v>
      </c>
      <c r="AK213" t="s">
        <v>12</v>
      </c>
      <c r="AL213">
        <v>256233</v>
      </c>
      <c r="AM213">
        <v>6649199</v>
      </c>
      <c r="AN213" s="4">
        <v>257000</v>
      </c>
      <c r="AO213" s="4">
        <v>6649000</v>
      </c>
      <c r="AP213">
        <v>10</v>
      </c>
      <c r="AR213">
        <v>59</v>
      </c>
      <c r="AU213">
        <v>103590</v>
      </c>
      <c r="AW213" s="6" t="s">
        <v>14</v>
      </c>
      <c r="AX213">
        <v>1</v>
      </c>
      <c r="AY213" t="s">
        <v>15</v>
      </c>
      <c r="AZ213" t="s">
        <v>4845</v>
      </c>
      <c r="BA213" t="s">
        <v>4843</v>
      </c>
      <c r="BB213">
        <v>59</v>
      </c>
      <c r="BC213" t="s">
        <v>35</v>
      </c>
      <c r="BD213" t="s">
        <v>40</v>
      </c>
      <c r="BF213" s="5">
        <v>44365</v>
      </c>
      <c r="BG213" s="7" t="s">
        <v>20</v>
      </c>
      <c r="BI213">
        <v>4</v>
      </c>
      <c r="BJ213">
        <v>395522</v>
      </c>
      <c r="BL213" t="s">
        <v>4846</v>
      </c>
      <c r="BX213">
        <v>331280</v>
      </c>
    </row>
    <row r="214" spans="1:76" x14ac:dyDescent="0.25">
      <c r="A214">
        <v>261579</v>
      </c>
      <c r="C214">
        <v>1</v>
      </c>
      <c r="D214">
        <v>1</v>
      </c>
      <c r="E214">
        <v>1</v>
      </c>
      <c r="F214" t="s">
        <v>0</v>
      </c>
      <c r="G214" t="s">
        <v>35</v>
      </c>
      <c r="H214" t="s">
        <v>4853</v>
      </c>
      <c r="I214" t="s">
        <v>3</v>
      </c>
      <c r="K214">
        <v>1</v>
      </c>
      <c r="L214" t="s">
        <v>4</v>
      </c>
      <c r="M214">
        <v>103590</v>
      </c>
      <c r="N214" t="s">
        <v>5</v>
      </c>
      <c r="O214" t="s">
        <v>5</v>
      </c>
      <c r="U214" t="s">
        <v>4854</v>
      </c>
      <c r="V214" s="1">
        <v>1</v>
      </c>
      <c r="W214" t="s">
        <v>7</v>
      </c>
      <c r="X214" t="s">
        <v>4855</v>
      </c>
      <c r="Y214" s="2" t="s">
        <v>2019</v>
      </c>
      <c r="Z214" s="3">
        <v>2</v>
      </c>
      <c r="AA214" s="4">
        <v>220</v>
      </c>
      <c r="AB214" s="4" t="s">
        <v>4855</v>
      </c>
      <c r="AC214" t="s">
        <v>4856</v>
      </c>
      <c r="AD214">
        <v>2016</v>
      </c>
      <c r="AE214">
        <v>8</v>
      </c>
      <c r="AF214">
        <v>30</v>
      </c>
      <c r="AG214" t="s">
        <v>2165</v>
      </c>
      <c r="AH214" t="s">
        <v>2165</v>
      </c>
      <c r="AJ214" t="s">
        <v>5</v>
      </c>
      <c r="AK214" t="s">
        <v>12</v>
      </c>
      <c r="AL214">
        <v>239533</v>
      </c>
      <c r="AM214">
        <v>6640345</v>
      </c>
      <c r="AN214" s="4">
        <v>239000</v>
      </c>
      <c r="AO214" s="4">
        <v>6641000</v>
      </c>
      <c r="AP214">
        <v>100</v>
      </c>
      <c r="AR214">
        <v>59</v>
      </c>
      <c r="AU214">
        <v>103590</v>
      </c>
      <c r="AW214" s="6" t="s">
        <v>14</v>
      </c>
      <c r="AX214">
        <v>1</v>
      </c>
      <c r="AY214" t="s">
        <v>15</v>
      </c>
      <c r="AZ214" t="s">
        <v>4857</v>
      </c>
      <c r="BA214" t="s">
        <v>4853</v>
      </c>
      <c r="BB214">
        <v>59</v>
      </c>
      <c r="BC214" t="s">
        <v>35</v>
      </c>
      <c r="BD214" t="s">
        <v>40</v>
      </c>
      <c r="BF214" s="5">
        <v>43961</v>
      </c>
      <c r="BG214" s="7" t="s">
        <v>20</v>
      </c>
      <c r="BI214">
        <v>4</v>
      </c>
      <c r="BJ214">
        <v>388540</v>
      </c>
      <c r="BL214" t="s">
        <v>4858</v>
      </c>
      <c r="BX214">
        <v>261579</v>
      </c>
    </row>
    <row r="215" spans="1:76" x14ac:dyDescent="0.25">
      <c r="A215">
        <v>285375</v>
      </c>
      <c r="C215">
        <v>1</v>
      </c>
      <c r="D215">
        <v>1</v>
      </c>
      <c r="E215">
        <v>1</v>
      </c>
      <c r="F215" t="s">
        <v>0</v>
      </c>
      <c r="G215" t="s">
        <v>35</v>
      </c>
      <c r="H215" t="s">
        <v>4915</v>
      </c>
      <c r="I215" t="s">
        <v>3</v>
      </c>
      <c r="K215">
        <v>1</v>
      </c>
      <c r="L215" t="s">
        <v>4</v>
      </c>
      <c r="M215">
        <v>103590</v>
      </c>
      <c r="N215" t="s">
        <v>5</v>
      </c>
      <c r="O215" t="s">
        <v>5</v>
      </c>
      <c r="U215" t="s">
        <v>4916</v>
      </c>
      <c r="V215" s="1">
        <v>1</v>
      </c>
      <c r="W215" t="s">
        <v>7</v>
      </c>
      <c r="X215" t="s">
        <v>4855</v>
      </c>
      <c r="Y215" s="2" t="s">
        <v>2019</v>
      </c>
      <c r="Z215" s="3">
        <v>2</v>
      </c>
      <c r="AA215" s="4">
        <v>220</v>
      </c>
      <c r="AB215" s="4" t="s">
        <v>4855</v>
      </c>
      <c r="AC215" t="s">
        <v>4917</v>
      </c>
      <c r="AD215">
        <v>2015</v>
      </c>
      <c r="AE215">
        <v>9</v>
      </c>
      <c r="AF215">
        <v>4</v>
      </c>
      <c r="AG215" t="s">
        <v>3431</v>
      </c>
      <c r="AH215" t="s">
        <v>3431</v>
      </c>
      <c r="AJ215" t="s">
        <v>5</v>
      </c>
      <c r="AK215" t="s">
        <v>12</v>
      </c>
      <c r="AL215">
        <v>245819</v>
      </c>
      <c r="AM215">
        <v>6643201</v>
      </c>
      <c r="AN215" s="4">
        <v>245000</v>
      </c>
      <c r="AO215" s="4">
        <v>6643000</v>
      </c>
      <c r="AP215">
        <v>5</v>
      </c>
      <c r="AR215">
        <v>59</v>
      </c>
      <c r="AU215">
        <v>103590</v>
      </c>
      <c r="AW215" s="6" t="s">
        <v>14</v>
      </c>
      <c r="AX215">
        <v>1</v>
      </c>
      <c r="AY215" t="s">
        <v>15</v>
      </c>
      <c r="AZ215" t="s">
        <v>4918</v>
      </c>
      <c r="BA215" t="s">
        <v>4915</v>
      </c>
      <c r="BB215">
        <v>59</v>
      </c>
      <c r="BC215" t="s">
        <v>35</v>
      </c>
      <c r="BD215" t="s">
        <v>40</v>
      </c>
      <c r="BF215" s="5">
        <v>43961</v>
      </c>
      <c r="BG215" s="7" t="s">
        <v>20</v>
      </c>
      <c r="BI215">
        <v>4</v>
      </c>
      <c r="BJ215">
        <v>387732</v>
      </c>
      <c r="BL215" t="s">
        <v>4919</v>
      </c>
      <c r="BX215">
        <v>285375</v>
      </c>
    </row>
    <row r="216" spans="1:76" x14ac:dyDescent="0.25">
      <c r="A216">
        <v>293180</v>
      </c>
      <c r="C216">
        <v>1</v>
      </c>
      <c r="F216" t="s">
        <v>0</v>
      </c>
      <c r="G216" t="s">
        <v>35</v>
      </c>
      <c r="H216" t="s">
        <v>4967</v>
      </c>
      <c r="I216" t="s">
        <v>3</v>
      </c>
      <c r="K216">
        <v>1</v>
      </c>
      <c r="L216" t="s">
        <v>4</v>
      </c>
      <c r="M216">
        <v>103590</v>
      </c>
      <c r="N216" t="s">
        <v>5</v>
      </c>
      <c r="O216" t="s">
        <v>5</v>
      </c>
      <c r="U216" t="s">
        <v>4949</v>
      </c>
      <c r="V216" s="1">
        <v>1</v>
      </c>
      <c r="W216" t="s">
        <v>7</v>
      </c>
      <c r="X216" t="s">
        <v>4855</v>
      </c>
      <c r="Y216" s="2" t="s">
        <v>2019</v>
      </c>
      <c r="Z216" s="3">
        <v>2</v>
      </c>
      <c r="AA216" s="4">
        <v>220</v>
      </c>
      <c r="AB216" s="4" t="s">
        <v>4855</v>
      </c>
      <c r="AC216" t="s">
        <v>4968</v>
      </c>
      <c r="AD216">
        <v>2016</v>
      </c>
      <c r="AE216">
        <v>8</v>
      </c>
      <c r="AF216">
        <v>2</v>
      </c>
      <c r="AG216" t="s">
        <v>3431</v>
      </c>
      <c r="AH216" t="s">
        <v>3431</v>
      </c>
      <c r="AJ216" t="s">
        <v>5</v>
      </c>
      <c r="AK216" t="s">
        <v>12</v>
      </c>
      <c r="AL216">
        <v>247438</v>
      </c>
      <c r="AM216">
        <v>6637596</v>
      </c>
      <c r="AN216" s="4">
        <v>247000</v>
      </c>
      <c r="AO216" s="4">
        <v>6637000</v>
      </c>
      <c r="AP216">
        <v>5</v>
      </c>
      <c r="AR216">
        <v>59</v>
      </c>
      <c r="AU216">
        <v>103590</v>
      </c>
      <c r="AW216" s="6" t="s">
        <v>14</v>
      </c>
      <c r="AX216">
        <v>1</v>
      </c>
      <c r="AY216" t="s">
        <v>15</v>
      </c>
      <c r="AZ216" t="s">
        <v>4969</v>
      </c>
      <c r="BA216" t="s">
        <v>4967</v>
      </c>
      <c r="BB216">
        <v>59</v>
      </c>
      <c r="BC216" t="s">
        <v>35</v>
      </c>
      <c r="BD216" t="s">
        <v>40</v>
      </c>
      <c r="BF216" s="5">
        <v>43961</v>
      </c>
      <c r="BG216" s="7" t="s">
        <v>20</v>
      </c>
      <c r="BI216">
        <v>4</v>
      </c>
      <c r="BJ216">
        <v>388644</v>
      </c>
      <c r="BL216" t="s">
        <v>4970</v>
      </c>
      <c r="BX216">
        <v>293180</v>
      </c>
    </row>
    <row r="217" spans="1:76" x14ac:dyDescent="0.25">
      <c r="A217">
        <v>290867</v>
      </c>
      <c r="C217">
        <v>1</v>
      </c>
      <c r="D217">
        <v>1</v>
      </c>
      <c r="E217">
        <v>1</v>
      </c>
      <c r="F217" t="s">
        <v>0</v>
      </c>
      <c r="G217" t="s">
        <v>35</v>
      </c>
      <c r="H217" t="s">
        <v>4989</v>
      </c>
      <c r="I217" t="s">
        <v>3</v>
      </c>
      <c r="K217">
        <v>1</v>
      </c>
      <c r="L217" t="s">
        <v>4</v>
      </c>
      <c r="M217">
        <v>103590</v>
      </c>
      <c r="N217" t="s">
        <v>5</v>
      </c>
      <c r="O217" t="s">
        <v>5</v>
      </c>
      <c r="U217" t="s">
        <v>4990</v>
      </c>
      <c r="V217" s="1">
        <v>1</v>
      </c>
      <c r="W217" t="s">
        <v>7</v>
      </c>
      <c r="X217" t="s">
        <v>4855</v>
      </c>
      <c r="Y217" s="2" t="s">
        <v>2019</v>
      </c>
      <c r="Z217" s="3">
        <v>2</v>
      </c>
      <c r="AA217" s="4">
        <v>220</v>
      </c>
      <c r="AB217" s="4" t="s">
        <v>4855</v>
      </c>
      <c r="AC217" t="s">
        <v>4991</v>
      </c>
      <c r="AD217">
        <v>2010</v>
      </c>
      <c r="AE217">
        <v>10</v>
      </c>
      <c r="AF217">
        <v>21</v>
      </c>
      <c r="AG217" t="s">
        <v>2456</v>
      </c>
      <c r="AH217" t="s">
        <v>2456</v>
      </c>
      <c r="AJ217" t="s">
        <v>5</v>
      </c>
      <c r="AK217" t="s">
        <v>12</v>
      </c>
      <c r="AL217">
        <v>247032</v>
      </c>
      <c r="AM217">
        <v>6639371</v>
      </c>
      <c r="AN217" s="4">
        <v>247000</v>
      </c>
      <c r="AO217" s="4">
        <v>6639000</v>
      </c>
      <c r="AP217">
        <v>20</v>
      </c>
      <c r="AR217">
        <v>59</v>
      </c>
      <c r="AS217" t="s">
        <v>4992</v>
      </c>
      <c r="AU217">
        <v>103590</v>
      </c>
      <c r="AW217" s="6" t="s">
        <v>14</v>
      </c>
      <c r="AX217">
        <v>1</v>
      </c>
      <c r="AY217" t="s">
        <v>15</v>
      </c>
      <c r="AZ217" t="s">
        <v>4993</v>
      </c>
      <c r="BA217" t="s">
        <v>4989</v>
      </c>
      <c r="BB217">
        <v>59</v>
      </c>
      <c r="BC217" t="s">
        <v>35</v>
      </c>
      <c r="BD217" t="s">
        <v>40</v>
      </c>
      <c r="BF217" s="5">
        <v>44300</v>
      </c>
      <c r="BG217" s="7" t="s">
        <v>20</v>
      </c>
      <c r="BI217">
        <v>4</v>
      </c>
      <c r="BJ217">
        <v>394284</v>
      </c>
      <c r="BL217" t="s">
        <v>4994</v>
      </c>
      <c r="BX217">
        <v>290867</v>
      </c>
    </row>
    <row r="218" spans="1:76" x14ac:dyDescent="0.25">
      <c r="A218">
        <v>294798</v>
      </c>
      <c r="C218">
        <v>1</v>
      </c>
      <c r="F218" t="s">
        <v>0</v>
      </c>
      <c r="G218" t="s">
        <v>35</v>
      </c>
      <c r="H218" t="s">
        <v>5022</v>
      </c>
      <c r="I218" t="s">
        <v>3</v>
      </c>
      <c r="K218">
        <v>1</v>
      </c>
      <c r="L218" t="s">
        <v>4</v>
      </c>
      <c r="M218">
        <v>103590</v>
      </c>
      <c r="N218" t="s">
        <v>5</v>
      </c>
      <c r="O218" t="s">
        <v>5</v>
      </c>
      <c r="U218" t="s">
        <v>5008</v>
      </c>
      <c r="V218" s="1">
        <v>1</v>
      </c>
      <c r="W218" t="s">
        <v>7</v>
      </c>
      <c r="X218" t="s">
        <v>4855</v>
      </c>
      <c r="Y218" s="2" t="s">
        <v>2019</v>
      </c>
      <c r="Z218" s="3">
        <v>2</v>
      </c>
      <c r="AA218" s="4">
        <v>220</v>
      </c>
      <c r="AB218" s="4" t="s">
        <v>4855</v>
      </c>
      <c r="AC218" t="s">
        <v>5023</v>
      </c>
      <c r="AD218">
        <v>2010</v>
      </c>
      <c r="AE218">
        <v>8</v>
      </c>
      <c r="AF218">
        <v>16</v>
      </c>
      <c r="AG218" t="s">
        <v>2897</v>
      </c>
      <c r="AH218" t="s">
        <v>2897</v>
      </c>
      <c r="AJ218" t="s">
        <v>5</v>
      </c>
      <c r="AK218" t="s">
        <v>12</v>
      </c>
      <c r="AL218">
        <v>247751</v>
      </c>
      <c r="AM218">
        <v>6641334</v>
      </c>
      <c r="AN218" s="4">
        <v>247000</v>
      </c>
      <c r="AO218" s="4">
        <v>6641000</v>
      </c>
      <c r="AP218">
        <v>5</v>
      </c>
      <c r="AR218">
        <v>59</v>
      </c>
      <c r="AU218">
        <v>103590</v>
      </c>
      <c r="AW218" s="6" t="s">
        <v>14</v>
      </c>
      <c r="AX218">
        <v>1</v>
      </c>
      <c r="AY218" t="s">
        <v>15</v>
      </c>
      <c r="AZ218" t="s">
        <v>5024</v>
      </c>
      <c r="BA218" t="s">
        <v>5022</v>
      </c>
      <c r="BB218">
        <v>59</v>
      </c>
      <c r="BC218" t="s">
        <v>35</v>
      </c>
      <c r="BD218" t="s">
        <v>40</v>
      </c>
      <c r="BF218" s="5">
        <v>43961</v>
      </c>
      <c r="BG218" s="7" t="s">
        <v>20</v>
      </c>
      <c r="BI218">
        <v>4</v>
      </c>
      <c r="BJ218">
        <v>393901</v>
      </c>
      <c r="BL218" t="s">
        <v>5025</v>
      </c>
      <c r="BX218">
        <v>294798</v>
      </c>
    </row>
    <row r="219" spans="1:76" x14ac:dyDescent="0.25">
      <c r="A219">
        <v>291998</v>
      </c>
      <c r="C219">
        <v>1</v>
      </c>
      <c r="F219" t="s">
        <v>0</v>
      </c>
      <c r="G219" t="s">
        <v>35</v>
      </c>
      <c r="H219" t="s">
        <v>5026</v>
      </c>
      <c r="I219" t="s">
        <v>3</v>
      </c>
      <c r="K219">
        <v>1</v>
      </c>
      <c r="L219" t="s">
        <v>4</v>
      </c>
      <c r="M219">
        <v>103590</v>
      </c>
      <c r="N219" t="s">
        <v>5</v>
      </c>
      <c r="O219" t="s">
        <v>5</v>
      </c>
      <c r="U219" t="s">
        <v>5008</v>
      </c>
      <c r="V219" s="1">
        <v>1</v>
      </c>
      <c r="W219" t="s">
        <v>7</v>
      </c>
      <c r="X219" t="s">
        <v>4855</v>
      </c>
      <c r="Y219" s="2" t="s">
        <v>2019</v>
      </c>
      <c r="Z219" s="3">
        <v>2</v>
      </c>
      <c r="AA219" s="4">
        <v>220</v>
      </c>
      <c r="AB219" s="4" t="s">
        <v>4855</v>
      </c>
      <c r="AC219" t="s">
        <v>5016</v>
      </c>
      <c r="AD219">
        <v>2013</v>
      </c>
      <c r="AE219">
        <v>6</v>
      </c>
      <c r="AF219">
        <v>25</v>
      </c>
      <c r="AG219" t="s">
        <v>3431</v>
      </c>
      <c r="AH219" t="s">
        <v>3431</v>
      </c>
      <c r="AJ219" t="s">
        <v>5</v>
      </c>
      <c r="AK219" t="s">
        <v>12</v>
      </c>
      <c r="AL219">
        <v>247241</v>
      </c>
      <c r="AM219">
        <v>6640891</v>
      </c>
      <c r="AN219" s="4">
        <v>247000</v>
      </c>
      <c r="AO219" s="4">
        <v>6641000</v>
      </c>
      <c r="AP219">
        <v>5</v>
      </c>
      <c r="AR219">
        <v>59</v>
      </c>
      <c r="AU219">
        <v>103590</v>
      </c>
      <c r="AW219" s="6" t="s">
        <v>14</v>
      </c>
      <c r="AX219">
        <v>1</v>
      </c>
      <c r="AY219" t="s">
        <v>15</v>
      </c>
      <c r="AZ219" t="s">
        <v>5027</v>
      </c>
      <c r="BA219" t="s">
        <v>5026</v>
      </c>
      <c r="BB219">
        <v>59</v>
      </c>
      <c r="BC219" t="s">
        <v>35</v>
      </c>
      <c r="BD219" t="s">
        <v>40</v>
      </c>
      <c r="BF219" s="5">
        <v>43961</v>
      </c>
      <c r="BG219" s="7" t="s">
        <v>20</v>
      </c>
      <c r="BI219">
        <v>4</v>
      </c>
      <c r="BJ219">
        <v>386766</v>
      </c>
      <c r="BL219" t="s">
        <v>5028</v>
      </c>
      <c r="BX219">
        <v>291998</v>
      </c>
    </row>
    <row r="220" spans="1:76" x14ac:dyDescent="0.25">
      <c r="A220">
        <v>292857</v>
      </c>
      <c r="B220">
        <v>224909</v>
      </c>
      <c r="F220" t="s">
        <v>0</v>
      </c>
      <c r="G220" t="s">
        <v>35</v>
      </c>
      <c r="H220" t="s">
        <v>5054</v>
      </c>
      <c r="I220" t="s">
        <v>3</v>
      </c>
      <c r="K220">
        <v>1</v>
      </c>
      <c r="L220" t="s">
        <v>4</v>
      </c>
      <c r="M220">
        <v>103590</v>
      </c>
      <c r="N220" t="s">
        <v>5</v>
      </c>
      <c r="O220" t="s">
        <v>5</v>
      </c>
      <c r="U220" t="s">
        <v>5055</v>
      </c>
      <c r="V220" s="1">
        <v>1</v>
      </c>
      <c r="W220" t="s">
        <v>7</v>
      </c>
      <c r="X220" t="s">
        <v>4855</v>
      </c>
      <c r="Y220" s="2" t="s">
        <v>2019</v>
      </c>
      <c r="Z220" s="3">
        <v>2</v>
      </c>
      <c r="AA220" s="4">
        <v>220</v>
      </c>
      <c r="AB220" s="4" t="s">
        <v>4855</v>
      </c>
      <c r="AC220" t="s">
        <v>5056</v>
      </c>
      <c r="AD220">
        <v>2012</v>
      </c>
      <c r="AE220">
        <v>7</v>
      </c>
      <c r="AF220">
        <v>10</v>
      </c>
      <c r="AG220" t="s">
        <v>2897</v>
      </c>
      <c r="AH220" t="s">
        <v>2897</v>
      </c>
      <c r="AJ220" t="s">
        <v>5</v>
      </c>
      <c r="AK220" t="s">
        <v>12</v>
      </c>
      <c r="AL220">
        <v>247388</v>
      </c>
      <c r="AM220">
        <v>6642536</v>
      </c>
      <c r="AN220" s="4">
        <v>247000</v>
      </c>
      <c r="AO220" s="4">
        <v>6643000</v>
      </c>
      <c r="AP220">
        <v>5</v>
      </c>
      <c r="AR220">
        <v>59</v>
      </c>
      <c r="AU220">
        <v>103590</v>
      </c>
      <c r="AW220" s="6" t="s">
        <v>14</v>
      </c>
      <c r="AX220">
        <v>1</v>
      </c>
      <c r="AY220" t="s">
        <v>15</v>
      </c>
      <c r="AZ220" t="s">
        <v>5057</v>
      </c>
      <c r="BA220" t="s">
        <v>5054</v>
      </c>
      <c r="BB220">
        <v>59</v>
      </c>
      <c r="BC220" t="s">
        <v>35</v>
      </c>
      <c r="BD220" t="s">
        <v>40</v>
      </c>
      <c r="BF220" s="5">
        <v>43961</v>
      </c>
      <c r="BG220" s="7" t="s">
        <v>20</v>
      </c>
      <c r="BI220">
        <v>4</v>
      </c>
      <c r="BJ220">
        <v>385016</v>
      </c>
      <c r="BK220">
        <v>171935</v>
      </c>
      <c r="BL220" t="s">
        <v>5058</v>
      </c>
      <c r="BX220">
        <v>292857</v>
      </c>
    </row>
    <row r="221" spans="1:76" x14ac:dyDescent="0.25">
      <c r="A221">
        <v>286727</v>
      </c>
      <c r="C221">
        <v>1</v>
      </c>
      <c r="F221" t="s">
        <v>0</v>
      </c>
      <c r="G221" t="s">
        <v>35</v>
      </c>
      <c r="H221" t="s">
        <v>5059</v>
      </c>
      <c r="I221" t="s">
        <v>3</v>
      </c>
      <c r="K221">
        <v>1</v>
      </c>
      <c r="L221" t="s">
        <v>4</v>
      </c>
      <c r="M221">
        <v>103590</v>
      </c>
      <c r="N221" t="s">
        <v>5</v>
      </c>
      <c r="O221" t="s">
        <v>5</v>
      </c>
      <c r="U221" t="s">
        <v>5055</v>
      </c>
      <c r="V221" s="1">
        <v>1</v>
      </c>
      <c r="W221" t="s">
        <v>7</v>
      </c>
      <c r="X221" t="s">
        <v>4855</v>
      </c>
      <c r="Y221" s="2" t="s">
        <v>2019</v>
      </c>
      <c r="Z221" s="3">
        <v>2</v>
      </c>
      <c r="AA221" s="4">
        <v>220</v>
      </c>
      <c r="AB221" s="4" t="s">
        <v>4855</v>
      </c>
      <c r="AC221" t="s">
        <v>4917</v>
      </c>
      <c r="AD221">
        <v>2015</v>
      </c>
      <c r="AE221">
        <v>9</v>
      </c>
      <c r="AF221">
        <v>4</v>
      </c>
      <c r="AG221" t="s">
        <v>3431</v>
      </c>
      <c r="AH221" t="s">
        <v>3431</v>
      </c>
      <c r="AJ221" t="s">
        <v>5</v>
      </c>
      <c r="AK221" t="s">
        <v>12</v>
      </c>
      <c r="AL221">
        <v>246176</v>
      </c>
      <c r="AM221">
        <v>6643819</v>
      </c>
      <c r="AN221" s="4">
        <v>247000</v>
      </c>
      <c r="AO221" s="4">
        <v>6643000</v>
      </c>
      <c r="AP221">
        <v>5</v>
      </c>
      <c r="AR221">
        <v>59</v>
      </c>
      <c r="AU221">
        <v>103590</v>
      </c>
      <c r="AW221" s="6" t="s">
        <v>14</v>
      </c>
      <c r="AX221">
        <v>1</v>
      </c>
      <c r="AY221" t="s">
        <v>15</v>
      </c>
      <c r="AZ221" t="s">
        <v>5060</v>
      </c>
      <c r="BA221" t="s">
        <v>5059</v>
      </c>
      <c r="BB221">
        <v>59</v>
      </c>
      <c r="BC221" t="s">
        <v>35</v>
      </c>
      <c r="BD221" t="s">
        <v>40</v>
      </c>
      <c r="BF221" s="5">
        <v>43961</v>
      </c>
      <c r="BG221" s="7" t="s">
        <v>20</v>
      </c>
      <c r="BI221">
        <v>4</v>
      </c>
      <c r="BJ221">
        <v>387771</v>
      </c>
      <c r="BL221" t="s">
        <v>5061</v>
      </c>
      <c r="BX221">
        <v>286727</v>
      </c>
    </row>
    <row r="222" spans="1:76" x14ac:dyDescent="0.25">
      <c r="A222">
        <v>286672</v>
      </c>
      <c r="C222">
        <v>1</v>
      </c>
      <c r="F222" t="s">
        <v>0</v>
      </c>
      <c r="G222" t="s">
        <v>35</v>
      </c>
      <c r="H222" t="s">
        <v>5062</v>
      </c>
      <c r="I222" t="s">
        <v>3</v>
      </c>
      <c r="K222">
        <v>1</v>
      </c>
      <c r="L222" t="s">
        <v>4</v>
      </c>
      <c r="M222">
        <v>103590</v>
      </c>
      <c r="N222" t="s">
        <v>5</v>
      </c>
      <c r="O222" t="s">
        <v>5</v>
      </c>
      <c r="U222" t="s">
        <v>5055</v>
      </c>
      <c r="V222" s="1">
        <v>1</v>
      </c>
      <c r="W222" t="s">
        <v>7</v>
      </c>
      <c r="X222" t="s">
        <v>4855</v>
      </c>
      <c r="Y222" s="2" t="s">
        <v>2019</v>
      </c>
      <c r="Z222" s="3">
        <v>2</v>
      </c>
      <c r="AA222" s="4">
        <v>220</v>
      </c>
      <c r="AB222" s="4" t="s">
        <v>4855</v>
      </c>
      <c r="AC222" t="s">
        <v>4917</v>
      </c>
      <c r="AD222">
        <v>2015</v>
      </c>
      <c r="AE222">
        <v>9</v>
      </c>
      <c r="AF222">
        <v>4</v>
      </c>
      <c r="AG222" t="s">
        <v>3431</v>
      </c>
      <c r="AH222" t="s">
        <v>3431</v>
      </c>
      <c r="AJ222" t="s">
        <v>5</v>
      </c>
      <c r="AK222" t="s">
        <v>12</v>
      </c>
      <c r="AL222">
        <v>246166</v>
      </c>
      <c r="AM222">
        <v>6643770</v>
      </c>
      <c r="AN222" s="4">
        <v>247000</v>
      </c>
      <c r="AO222" s="4">
        <v>6643000</v>
      </c>
      <c r="AP222">
        <v>5</v>
      </c>
      <c r="AR222">
        <v>59</v>
      </c>
      <c r="AU222">
        <v>103590</v>
      </c>
      <c r="AW222" s="6" t="s">
        <v>14</v>
      </c>
      <c r="AX222">
        <v>1</v>
      </c>
      <c r="AY222" t="s">
        <v>15</v>
      </c>
      <c r="AZ222" t="s">
        <v>5063</v>
      </c>
      <c r="BA222" t="s">
        <v>5062</v>
      </c>
      <c r="BB222">
        <v>59</v>
      </c>
      <c r="BC222" t="s">
        <v>35</v>
      </c>
      <c r="BD222" t="s">
        <v>40</v>
      </c>
      <c r="BF222" s="5">
        <v>43961</v>
      </c>
      <c r="BG222" s="7" t="s">
        <v>20</v>
      </c>
      <c r="BI222">
        <v>4</v>
      </c>
      <c r="BJ222">
        <v>387773</v>
      </c>
      <c r="BL222" t="s">
        <v>5064</v>
      </c>
      <c r="BX222">
        <v>286672</v>
      </c>
    </row>
    <row r="223" spans="1:76" x14ac:dyDescent="0.25">
      <c r="A223">
        <v>286367</v>
      </c>
      <c r="C223">
        <v>1</v>
      </c>
      <c r="F223" t="s">
        <v>0</v>
      </c>
      <c r="G223" t="s">
        <v>35</v>
      </c>
      <c r="H223" t="s">
        <v>5065</v>
      </c>
      <c r="I223" t="s">
        <v>3</v>
      </c>
      <c r="K223">
        <v>1</v>
      </c>
      <c r="L223" t="s">
        <v>4</v>
      </c>
      <c r="M223">
        <v>103590</v>
      </c>
      <c r="N223" t="s">
        <v>5</v>
      </c>
      <c r="O223" t="s">
        <v>5</v>
      </c>
      <c r="U223" t="s">
        <v>5055</v>
      </c>
      <c r="V223" s="1">
        <v>1</v>
      </c>
      <c r="W223" t="s">
        <v>7</v>
      </c>
      <c r="X223" t="s">
        <v>4855</v>
      </c>
      <c r="Y223" s="2" t="s">
        <v>2019</v>
      </c>
      <c r="Z223" s="3">
        <v>2</v>
      </c>
      <c r="AA223" s="4">
        <v>220</v>
      </c>
      <c r="AB223" s="4" t="s">
        <v>4855</v>
      </c>
      <c r="AC223" t="s">
        <v>4917</v>
      </c>
      <c r="AD223">
        <v>2015</v>
      </c>
      <c r="AE223">
        <v>9</v>
      </c>
      <c r="AF223">
        <v>4</v>
      </c>
      <c r="AG223" t="s">
        <v>3431</v>
      </c>
      <c r="AH223" t="s">
        <v>3431</v>
      </c>
      <c r="AJ223" t="s">
        <v>5</v>
      </c>
      <c r="AK223" t="s">
        <v>12</v>
      </c>
      <c r="AL223">
        <v>246096</v>
      </c>
      <c r="AM223">
        <v>6643760</v>
      </c>
      <c r="AN223" s="4">
        <v>247000</v>
      </c>
      <c r="AO223" s="4">
        <v>6643000</v>
      </c>
      <c r="AP223">
        <v>5</v>
      </c>
      <c r="AR223">
        <v>59</v>
      </c>
      <c r="AU223">
        <v>103590</v>
      </c>
      <c r="AW223" s="6" t="s">
        <v>14</v>
      </c>
      <c r="AX223">
        <v>1</v>
      </c>
      <c r="AY223" t="s">
        <v>15</v>
      </c>
      <c r="AZ223" t="s">
        <v>5066</v>
      </c>
      <c r="BA223" t="s">
        <v>5065</v>
      </c>
      <c r="BB223">
        <v>59</v>
      </c>
      <c r="BC223" t="s">
        <v>35</v>
      </c>
      <c r="BD223" t="s">
        <v>40</v>
      </c>
      <c r="BF223" s="5">
        <v>43961</v>
      </c>
      <c r="BG223" s="7" t="s">
        <v>20</v>
      </c>
      <c r="BI223">
        <v>4</v>
      </c>
      <c r="BJ223">
        <v>387774</v>
      </c>
      <c r="BL223" t="s">
        <v>5067</v>
      </c>
      <c r="BX223">
        <v>286367</v>
      </c>
    </row>
    <row r="224" spans="1:76" x14ac:dyDescent="0.25">
      <c r="A224">
        <v>286574</v>
      </c>
      <c r="C224">
        <v>1</v>
      </c>
      <c r="F224" t="s">
        <v>0</v>
      </c>
      <c r="G224" t="s">
        <v>35</v>
      </c>
      <c r="H224" t="s">
        <v>5068</v>
      </c>
      <c r="I224" t="s">
        <v>3</v>
      </c>
      <c r="K224">
        <v>1</v>
      </c>
      <c r="L224" t="s">
        <v>4</v>
      </c>
      <c r="M224">
        <v>103590</v>
      </c>
      <c r="N224" t="s">
        <v>5</v>
      </c>
      <c r="O224" t="s">
        <v>5</v>
      </c>
      <c r="U224" t="s">
        <v>5055</v>
      </c>
      <c r="V224" s="1">
        <v>1</v>
      </c>
      <c r="W224" t="s">
        <v>7</v>
      </c>
      <c r="X224" t="s">
        <v>4855</v>
      </c>
      <c r="Y224" s="2" t="s">
        <v>2019</v>
      </c>
      <c r="Z224" s="3">
        <v>2</v>
      </c>
      <c r="AA224" s="4">
        <v>220</v>
      </c>
      <c r="AB224" s="4" t="s">
        <v>4855</v>
      </c>
      <c r="AC224" t="s">
        <v>4917</v>
      </c>
      <c r="AD224">
        <v>2015</v>
      </c>
      <c r="AE224">
        <v>9</v>
      </c>
      <c r="AF224">
        <v>4</v>
      </c>
      <c r="AG224" t="s">
        <v>3431</v>
      </c>
      <c r="AH224" t="s">
        <v>3431</v>
      </c>
      <c r="AJ224" t="s">
        <v>5</v>
      </c>
      <c r="AK224" t="s">
        <v>12</v>
      </c>
      <c r="AL224">
        <v>246144</v>
      </c>
      <c r="AM224">
        <v>6643621</v>
      </c>
      <c r="AN224" s="4">
        <v>247000</v>
      </c>
      <c r="AO224" s="4">
        <v>6643000</v>
      </c>
      <c r="AP224">
        <v>5</v>
      </c>
      <c r="AR224">
        <v>59</v>
      </c>
      <c r="AU224">
        <v>103590</v>
      </c>
      <c r="AW224" s="6" t="s">
        <v>14</v>
      </c>
      <c r="AX224">
        <v>1</v>
      </c>
      <c r="AY224" t="s">
        <v>15</v>
      </c>
      <c r="AZ224" t="s">
        <v>5069</v>
      </c>
      <c r="BA224" t="s">
        <v>5068</v>
      </c>
      <c r="BB224">
        <v>59</v>
      </c>
      <c r="BC224" t="s">
        <v>35</v>
      </c>
      <c r="BD224" t="s">
        <v>40</v>
      </c>
      <c r="BF224" s="5">
        <v>43961</v>
      </c>
      <c r="BG224" s="7" t="s">
        <v>20</v>
      </c>
      <c r="BI224">
        <v>4</v>
      </c>
      <c r="BJ224">
        <v>387784</v>
      </c>
      <c r="BL224" t="s">
        <v>5070</v>
      </c>
      <c r="BX224">
        <v>286574</v>
      </c>
    </row>
    <row r="225" spans="1:76" x14ac:dyDescent="0.25">
      <c r="A225">
        <v>296457</v>
      </c>
      <c r="C225">
        <v>1</v>
      </c>
      <c r="F225" t="s">
        <v>0</v>
      </c>
      <c r="G225" t="s">
        <v>35</v>
      </c>
      <c r="H225" t="s">
        <v>5106</v>
      </c>
      <c r="I225" t="s">
        <v>3</v>
      </c>
      <c r="K225">
        <v>1</v>
      </c>
      <c r="L225" t="s">
        <v>4</v>
      </c>
      <c r="M225">
        <v>103590</v>
      </c>
      <c r="N225" t="s">
        <v>5</v>
      </c>
      <c r="O225" t="s">
        <v>5</v>
      </c>
      <c r="U225" t="s">
        <v>5100</v>
      </c>
      <c r="V225" s="1">
        <v>1</v>
      </c>
      <c r="W225" t="s">
        <v>7</v>
      </c>
      <c r="X225" t="s">
        <v>4855</v>
      </c>
      <c r="Y225" s="2" t="s">
        <v>2019</v>
      </c>
      <c r="Z225" s="3">
        <v>2</v>
      </c>
      <c r="AA225" s="4">
        <v>220</v>
      </c>
      <c r="AB225" s="4" t="s">
        <v>4855</v>
      </c>
      <c r="AC225" t="s">
        <v>5107</v>
      </c>
      <c r="AD225">
        <v>2007</v>
      </c>
      <c r="AE225">
        <v>10</v>
      </c>
      <c r="AF225">
        <v>1</v>
      </c>
      <c r="AG225" t="s">
        <v>2165</v>
      </c>
      <c r="AH225" t="s">
        <v>2165</v>
      </c>
      <c r="AJ225" t="s">
        <v>5</v>
      </c>
      <c r="AK225" t="s">
        <v>12</v>
      </c>
      <c r="AL225">
        <v>248265</v>
      </c>
      <c r="AM225">
        <v>6641731</v>
      </c>
      <c r="AN225" s="4">
        <v>249000</v>
      </c>
      <c r="AO225" s="4">
        <v>6641000</v>
      </c>
      <c r="AP225">
        <v>250</v>
      </c>
      <c r="AR225">
        <v>59</v>
      </c>
      <c r="AU225">
        <v>103590</v>
      </c>
      <c r="AW225" s="6" t="s">
        <v>14</v>
      </c>
      <c r="AX225">
        <v>1</v>
      </c>
      <c r="AY225" t="s">
        <v>15</v>
      </c>
      <c r="AZ225" t="s">
        <v>5108</v>
      </c>
      <c r="BA225" t="s">
        <v>5106</v>
      </c>
      <c r="BB225">
        <v>59</v>
      </c>
      <c r="BC225" t="s">
        <v>35</v>
      </c>
      <c r="BD225" t="s">
        <v>40</v>
      </c>
      <c r="BF225" s="5">
        <v>43961</v>
      </c>
      <c r="BG225" s="7" t="s">
        <v>20</v>
      </c>
      <c r="BI225">
        <v>4</v>
      </c>
      <c r="BJ225">
        <v>387980</v>
      </c>
      <c r="BL225" t="s">
        <v>5109</v>
      </c>
      <c r="BX225">
        <v>296457</v>
      </c>
    </row>
    <row r="226" spans="1:76" x14ac:dyDescent="0.25">
      <c r="A226">
        <v>297863</v>
      </c>
      <c r="C226">
        <v>1</v>
      </c>
      <c r="F226" t="s">
        <v>0</v>
      </c>
      <c r="G226" t="s">
        <v>35</v>
      </c>
      <c r="H226" t="s">
        <v>5110</v>
      </c>
      <c r="I226" t="s">
        <v>3</v>
      </c>
      <c r="K226">
        <v>1</v>
      </c>
      <c r="L226" t="s">
        <v>4</v>
      </c>
      <c r="M226">
        <v>103590</v>
      </c>
      <c r="N226" t="s">
        <v>5</v>
      </c>
      <c r="O226" t="s">
        <v>5</v>
      </c>
      <c r="U226" t="s">
        <v>5100</v>
      </c>
      <c r="V226" s="1">
        <v>1</v>
      </c>
      <c r="W226" t="s">
        <v>7</v>
      </c>
      <c r="X226" t="s">
        <v>4855</v>
      </c>
      <c r="Y226" s="2" t="s">
        <v>2019</v>
      </c>
      <c r="Z226" s="3">
        <v>2</v>
      </c>
      <c r="AA226" s="4">
        <v>220</v>
      </c>
      <c r="AB226" s="4" t="s">
        <v>4855</v>
      </c>
      <c r="AC226" t="s">
        <v>5111</v>
      </c>
      <c r="AD226">
        <v>2010</v>
      </c>
      <c r="AE226">
        <v>8</v>
      </c>
      <c r="AF226">
        <v>10</v>
      </c>
      <c r="AG226" t="s">
        <v>2897</v>
      </c>
      <c r="AH226" t="s">
        <v>2897</v>
      </c>
      <c r="AJ226" t="s">
        <v>5</v>
      </c>
      <c r="AK226" t="s">
        <v>12</v>
      </c>
      <c r="AL226">
        <v>248817</v>
      </c>
      <c r="AM226">
        <v>6641080</v>
      </c>
      <c r="AN226" s="4">
        <v>249000</v>
      </c>
      <c r="AO226" s="4">
        <v>6641000</v>
      </c>
      <c r="AP226">
        <v>5</v>
      </c>
      <c r="AR226">
        <v>59</v>
      </c>
      <c r="AU226">
        <v>103590</v>
      </c>
      <c r="AW226" s="6" t="s">
        <v>14</v>
      </c>
      <c r="AX226">
        <v>1</v>
      </c>
      <c r="AY226" t="s">
        <v>15</v>
      </c>
      <c r="AZ226" t="s">
        <v>5112</v>
      </c>
      <c r="BA226" t="s">
        <v>5110</v>
      </c>
      <c r="BB226">
        <v>59</v>
      </c>
      <c r="BC226" t="s">
        <v>35</v>
      </c>
      <c r="BD226" t="s">
        <v>40</v>
      </c>
      <c r="BF226" s="5">
        <v>43961</v>
      </c>
      <c r="BG226" s="7" t="s">
        <v>20</v>
      </c>
      <c r="BI226">
        <v>4</v>
      </c>
      <c r="BJ226">
        <v>393854</v>
      </c>
      <c r="BL226" t="s">
        <v>5113</v>
      </c>
      <c r="BX226">
        <v>297863</v>
      </c>
    </row>
    <row r="227" spans="1:76" x14ac:dyDescent="0.25">
      <c r="A227">
        <v>297460</v>
      </c>
      <c r="B227">
        <v>224938</v>
      </c>
      <c r="F227" t="s">
        <v>0</v>
      </c>
      <c r="G227" t="s">
        <v>35</v>
      </c>
      <c r="H227" t="s">
        <v>5114</v>
      </c>
      <c r="I227" t="s">
        <v>3</v>
      </c>
      <c r="K227">
        <v>1</v>
      </c>
      <c r="L227" t="s">
        <v>4</v>
      </c>
      <c r="M227">
        <v>103590</v>
      </c>
      <c r="N227" t="s">
        <v>5</v>
      </c>
      <c r="O227" t="s">
        <v>5</v>
      </c>
      <c r="U227" t="s">
        <v>5100</v>
      </c>
      <c r="V227" s="1">
        <v>1</v>
      </c>
      <c r="W227" t="s">
        <v>7</v>
      </c>
      <c r="X227" t="s">
        <v>4855</v>
      </c>
      <c r="Y227" s="2" t="s">
        <v>2019</v>
      </c>
      <c r="Z227" s="3">
        <v>2</v>
      </c>
      <c r="AA227" s="4">
        <v>220</v>
      </c>
      <c r="AB227" s="4" t="s">
        <v>4855</v>
      </c>
      <c r="AC227" t="s">
        <v>5115</v>
      </c>
      <c r="AD227">
        <v>2012</v>
      </c>
      <c r="AE227">
        <v>10</v>
      </c>
      <c r="AF227">
        <v>9</v>
      </c>
      <c r="AG227" t="s">
        <v>2456</v>
      </c>
      <c r="AH227" t="s">
        <v>2456</v>
      </c>
      <c r="AJ227" t="s">
        <v>5</v>
      </c>
      <c r="AK227" t="s">
        <v>12</v>
      </c>
      <c r="AL227">
        <v>248635</v>
      </c>
      <c r="AM227">
        <v>6640905</v>
      </c>
      <c r="AN227" s="4">
        <v>249000</v>
      </c>
      <c r="AO227" s="4">
        <v>6641000</v>
      </c>
      <c r="AP227">
        <v>20</v>
      </c>
      <c r="AR227">
        <v>59</v>
      </c>
      <c r="AU227">
        <v>103590</v>
      </c>
      <c r="AW227" s="6" t="s">
        <v>14</v>
      </c>
      <c r="AX227">
        <v>1</v>
      </c>
      <c r="AY227" t="s">
        <v>15</v>
      </c>
      <c r="AZ227" t="s">
        <v>5116</v>
      </c>
      <c r="BA227" t="s">
        <v>5114</v>
      </c>
      <c r="BB227">
        <v>59</v>
      </c>
      <c r="BC227" t="s">
        <v>35</v>
      </c>
      <c r="BD227" t="s">
        <v>40</v>
      </c>
      <c r="BF227" s="5">
        <v>44300</v>
      </c>
      <c r="BG227" s="7" t="s">
        <v>20</v>
      </c>
      <c r="BI227">
        <v>4</v>
      </c>
      <c r="BJ227">
        <v>385033</v>
      </c>
      <c r="BK227">
        <v>171934</v>
      </c>
      <c r="BL227" t="s">
        <v>5117</v>
      </c>
      <c r="BX227">
        <v>297460</v>
      </c>
    </row>
    <row r="228" spans="1:76" x14ac:dyDescent="0.25">
      <c r="A228">
        <v>300822</v>
      </c>
      <c r="C228">
        <v>1</v>
      </c>
      <c r="F228" t="s">
        <v>0</v>
      </c>
      <c r="G228" t="s">
        <v>35</v>
      </c>
      <c r="H228" t="s">
        <v>5129</v>
      </c>
      <c r="I228" t="s">
        <v>3</v>
      </c>
      <c r="K228">
        <v>1</v>
      </c>
      <c r="L228" t="s">
        <v>4</v>
      </c>
      <c r="M228">
        <v>103590</v>
      </c>
      <c r="N228" t="s">
        <v>5</v>
      </c>
      <c r="O228" t="s">
        <v>5</v>
      </c>
      <c r="U228" t="s">
        <v>5125</v>
      </c>
      <c r="V228" s="1">
        <v>1</v>
      </c>
      <c r="W228" t="s">
        <v>7</v>
      </c>
      <c r="X228" t="s">
        <v>4855</v>
      </c>
      <c r="Y228" s="2" t="s">
        <v>2019</v>
      </c>
      <c r="Z228" s="3">
        <v>2</v>
      </c>
      <c r="AA228" s="4">
        <v>220</v>
      </c>
      <c r="AB228" s="4" t="s">
        <v>4855</v>
      </c>
      <c r="AC228" t="s">
        <v>5130</v>
      </c>
      <c r="AD228">
        <v>2009</v>
      </c>
      <c r="AE228">
        <v>8</v>
      </c>
      <c r="AF228">
        <v>13</v>
      </c>
      <c r="AG228" t="s">
        <v>2653</v>
      </c>
      <c r="AH228" t="s">
        <v>2653</v>
      </c>
      <c r="AJ228" t="s">
        <v>5</v>
      </c>
      <c r="AK228" t="s">
        <v>12</v>
      </c>
      <c r="AL228">
        <v>249603</v>
      </c>
      <c r="AM228">
        <v>6643745</v>
      </c>
      <c r="AN228" s="4">
        <v>249000</v>
      </c>
      <c r="AO228" s="4">
        <v>6643000</v>
      </c>
      <c r="AP228">
        <v>5</v>
      </c>
      <c r="AR228">
        <v>59</v>
      </c>
      <c r="AU228">
        <v>103590</v>
      </c>
      <c r="AW228" s="6" t="s">
        <v>14</v>
      </c>
      <c r="AX228">
        <v>1</v>
      </c>
      <c r="AY228" t="s">
        <v>15</v>
      </c>
      <c r="AZ228" t="s">
        <v>5131</v>
      </c>
      <c r="BA228" t="s">
        <v>5129</v>
      </c>
      <c r="BB228">
        <v>59</v>
      </c>
      <c r="BC228" t="s">
        <v>35</v>
      </c>
      <c r="BD228" t="s">
        <v>40</v>
      </c>
      <c r="BF228" s="5">
        <v>43961</v>
      </c>
      <c r="BG228" s="7" t="s">
        <v>20</v>
      </c>
      <c r="BI228">
        <v>4</v>
      </c>
      <c r="BJ228">
        <v>393609</v>
      </c>
      <c r="BL228" t="s">
        <v>5132</v>
      </c>
      <c r="BX228">
        <v>300822</v>
      </c>
    </row>
    <row r="229" spans="1:76" x14ac:dyDescent="0.25">
      <c r="A229">
        <v>300907</v>
      </c>
      <c r="C229">
        <v>1</v>
      </c>
      <c r="F229" t="s">
        <v>0</v>
      </c>
      <c r="G229" t="s">
        <v>35</v>
      </c>
      <c r="H229" t="s">
        <v>5133</v>
      </c>
      <c r="I229" t="s">
        <v>3</v>
      </c>
      <c r="K229">
        <v>1</v>
      </c>
      <c r="L229" t="s">
        <v>4</v>
      </c>
      <c r="M229">
        <v>103590</v>
      </c>
      <c r="N229" t="s">
        <v>5</v>
      </c>
      <c r="O229" t="s">
        <v>5</v>
      </c>
      <c r="U229" t="s">
        <v>5125</v>
      </c>
      <c r="V229" s="1">
        <v>1</v>
      </c>
      <c r="W229" t="s">
        <v>7</v>
      </c>
      <c r="X229" t="s">
        <v>4855</v>
      </c>
      <c r="Y229" s="2" t="s">
        <v>2019</v>
      </c>
      <c r="Z229" s="3">
        <v>2</v>
      </c>
      <c r="AA229" s="4">
        <v>220</v>
      </c>
      <c r="AB229" s="4" t="s">
        <v>4855</v>
      </c>
      <c r="AC229" t="s">
        <v>5134</v>
      </c>
      <c r="AD229">
        <v>2009</v>
      </c>
      <c r="AE229">
        <v>8</v>
      </c>
      <c r="AF229">
        <v>13</v>
      </c>
      <c r="AG229" t="s">
        <v>2653</v>
      </c>
      <c r="AH229" t="s">
        <v>2653</v>
      </c>
      <c r="AJ229" t="s">
        <v>5</v>
      </c>
      <c r="AK229" t="s">
        <v>12</v>
      </c>
      <c r="AL229">
        <v>249620</v>
      </c>
      <c r="AM229">
        <v>6643500</v>
      </c>
      <c r="AN229" s="4">
        <v>249000</v>
      </c>
      <c r="AO229" s="4">
        <v>6643000</v>
      </c>
      <c r="AP229">
        <v>5</v>
      </c>
      <c r="AR229">
        <v>59</v>
      </c>
      <c r="AU229">
        <v>103590</v>
      </c>
      <c r="AW229" s="6" t="s">
        <v>14</v>
      </c>
      <c r="AX229">
        <v>1</v>
      </c>
      <c r="AY229" t="s">
        <v>15</v>
      </c>
      <c r="AZ229" t="s">
        <v>5135</v>
      </c>
      <c r="BA229" t="s">
        <v>5133</v>
      </c>
      <c r="BB229">
        <v>59</v>
      </c>
      <c r="BC229" t="s">
        <v>35</v>
      </c>
      <c r="BD229" t="s">
        <v>40</v>
      </c>
      <c r="BF229" s="5">
        <v>43961</v>
      </c>
      <c r="BG229" s="7" t="s">
        <v>20</v>
      </c>
      <c r="BI229">
        <v>4</v>
      </c>
      <c r="BJ229">
        <v>393614</v>
      </c>
      <c r="BL229" t="s">
        <v>5136</v>
      </c>
      <c r="BX229">
        <v>300907</v>
      </c>
    </row>
    <row r="230" spans="1:76" x14ac:dyDescent="0.25">
      <c r="A230">
        <v>298254</v>
      </c>
      <c r="B230">
        <v>222947</v>
      </c>
      <c r="F230" t="s">
        <v>0</v>
      </c>
      <c r="G230" t="s">
        <v>35</v>
      </c>
      <c r="H230" t="s">
        <v>5137</v>
      </c>
      <c r="I230" t="s">
        <v>3</v>
      </c>
      <c r="K230">
        <v>1</v>
      </c>
      <c r="L230" t="s">
        <v>4</v>
      </c>
      <c r="M230">
        <v>103590</v>
      </c>
      <c r="N230" t="s">
        <v>5</v>
      </c>
      <c r="O230" t="s">
        <v>5</v>
      </c>
      <c r="U230" t="s">
        <v>5125</v>
      </c>
      <c r="V230" s="1">
        <v>1</v>
      </c>
      <c r="W230" t="s">
        <v>7</v>
      </c>
      <c r="X230" t="s">
        <v>4855</v>
      </c>
      <c r="Y230" s="2" t="s">
        <v>2019</v>
      </c>
      <c r="Z230" s="3">
        <v>2</v>
      </c>
      <c r="AA230" s="4">
        <v>220</v>
      </c>
      <c r="AB230" s="4" t="s">
        <v>4855</v>
      </c>
      <c r="AC230" t="s">
        <v>5138</v>
      </c>
      <c r="AD230">
        <v>2010</v>
      </c>
      <c r="AE230">
        <v>9</v>
      </c>
      <c r="AF230">
        <v>27</v>
      </c>
      <c r="AG230" t="s">
        <v>2653</v>
      </c>
      <c r="AH230" t="s">
        <v>2653</v>
      </c>
      <c r="AJ230" t="s">
        <v>5</v>
      </c>
      <c r="AK230" t="s">
        <v>12</v>
      </c>
      <c r="AL230">
        <v>248966</v>
      </c>
      <c r="AM230">
        <v>6643985</v>
      </c>
      <c r="AN230" s="4">
        <v>249000</v>
      </c>
      <c r="AO230" s="4">
        <v>6643000</v>
      </c>
      <c r="AP230">
        <v>10</v>
      </c>
      <c r="AR230">
        <v>59</v>
      </c>
      <c r="AU230">
        <v>103590</v>
      </c>
      <c r="AW230" s="6" t="s">
        <v>14</v>
      </c>
      <c r="AX230">
        <v>1</v>
      </c>
      <c r="AY230" t="s">
        <v>15</v>
      </c>
      <c r="AZ230" t="s">
        <v>5139</v>
      </c>
      <c r="BA230" t="s">
        <v>5137</v>
      </c>
      <c r="BB230">
        <v>59</v>
      </c>
      <c r="BC230" t="s">
        <v>35</v>
      </c>
      <c r="BD230" t="s">
        <v>40</v>
      </c>
      <c r="BF230" s="5">
        <v>43961</v>
      </c>
      <c r="BG230" s="7" t="s">
        <v>20</v>
      </c>
      <c r="BI230">
        <v>4</v>
      </c>
      <c r="BJ230">
        <v>383696</v>
      </c>
      <c r="BK230">
        <v>171930</v>
      </c>
      <c r="BL230" t="s">
        <v>5140</v>
      </c>
      <c r="BX230">
        <v>298254</v>
      </c>
    </row>
    <row r="231" spans="1:76" x14ac:dyDescent="0.25">
      <c r="A231">
        <v>300515</v>
      </c>
      <c r="C231">
        <v>1</v>
      </c>
      <c r="F231" t="s">
        <v>0</v>
      </c>
      <c r="G231" t="s">
        <v>35</v>
      </c>
      <c r="H231" t="s">
        <v>5251</v>
      </c>
      <c r="I231" t="s">
        <v>3</v>
      </c>
      <c r="K231">
        <v>1</v>
      </c>
      <c r="L231" t="s">
        <v>4</v>
      </c>
      <c r="M231">
        <v>103590</v>
      </c>
      <c r="N231" t="s">
        <v>5</v>
      </c>
      <c r="O231" t="s">
        <v>5</v>
      </c>
      <c r="U231" t="s">
        <v>5243</v>
      </c>
      <c r="V231" s="1">
        <v>1</v>
      </c>
      <c r="W231" t="s">
        <v>7</v>
      </c>
      <c r="X231" t="s">
        <v>4855</v>
      </c>
      <c r="Y231" s="2" t="s">
        <v>2019</v>
      </c>
      <c r="Z231" s="3">
        <v>2</v>
      </c>
      <c r="AA231" s="4">
        <v>220</v>
      </c>
      <c r="AB231" s="4" t="s">
        <v>4855</v>
      </c>
      <c r="AC231" t="s">
        <v>5252</v>
      </c>
      <c r="AD231">
        <v>2009</v>
      </c>
      <c r="AE231">
        <v>8</v>
      </c>
      <c r="AF231">
        <v>13</v>
      </c>
      <c r="AG231" t="s">
        <v>2653</v>
      </c>
      <c r="AH231" t="s">
        <v>2653</v>
      </c>
      <c r="AJ231" t="s">
        <v>5</v>
      </c>
      <c r="AK231" t="s">
        <v>12</v>
      </c>
      <c r="AL231">
        <v>249504</v>
      </c>
      <c r="AM231">
        <v>6644024</v>
      </c>
      <c r="AN231" s="4">
        <v>249000</v>
      </c>
      <c r="AO231" s="4">
        <v>6645000</v>
      </c>
      <c r="AP231">
        <v>5</v>
      </c>
      <c r="AR231">
        <v>59</v>
      </c>
      <c r="AU231">
        <v>103590</v>
      </c>
      <c r="AW231" s="6" t="s">
        <v>14</v>
      </c>
      <c r="AX231">
        <v>1</v>
      </c>
      <c r="AY231" t="s">
        <v>15</v>
      </c>
      <c r="AZ231" t="s">
        <v>5253</v>
      </c>
      <c r="BA231" t="s">
        <v>5251</v>
      </c>
      <c r="BB231">
        <v>59</v>
      </c>
      <c r="BC231" t="s">
        <v>35</v>
      </c>
      <c r="BD231" t="s">
        <v>40</v>
      </c>
      <c r="BF231" s="5">
        <v>43961</v>
      </c>
      <c r="BG231" s="7" t="s">
        <v>20</v>
      </c>
      <c r="BI231">
        <v>4</v>
      </c>
      <c r="BJ231">
        <v>393605</v>
      </c>
      <c r="BL231" t="s">
        <v>5254</v>
      </c>
      <c r="BX231">
        <v>300515</v>
      </c>
    </row>
    <row r="232" spans="1:76" x14ac:dyDescent="0.25">
      <c r="A232">
        <v>297778</v>
      </c>
      <c r="B232">
        <v>224934</v>
      </c>
      <c r="F232" t="s">
        <v>0</v>
      </c>
      <c r="G232" t="s">
        <v>35</v>
      </c>
      <c r="H232" t="s">
        <v>5255</v>
      </c>
      <c r="I232" t="s">
        <v>3</v>
      </c>
      <c r="K232">
        <v>1</v>
      </c>
      <c r="L232" t="s">
        <v>4</v>
      </c>
      <c r="M232">
        <v>103590</v>
      </c>
      <c r="N232" t="s">
        <v>5</v>
      </c>
      <c r="O232" t="s">
        <v>5</v>
      </c>
      <c r="U232" t="s">
        <v>5243</v>
      </c>
      <c r="V232" s="1">
        <v>1</v>
      </c>
      <c r="W232" t="s">
        <v>7</v>
      </c>
      <c r="X232" t="s">
        <v>4855</v>
      </c>
      <c r="Y232" s="2" t="s">
        <v>2019</v>
      </c>
      <c r="Z232" s="3">
        <v>2</v>
      </c>
      <c r="AA232" s="4">
        <v>220</v>
      </c>
      <c r="AB232" s="4" t="s">
        <v>4855</v>
      </c>
      <c r="AC232" t="s">
        <v>5256</v>
      </c>
      <c r="AD232">
        <v>2012</v>
      </c>
      <c r="AE232">
        <v>7</v>
      </c>
      <c r="AF232">
        <v>13</v>
      </c>
      <c r="AG232" t="s">
        <v>2456</v>
      </c>
      <c r="AH232" t="s">
        <v>2456</v>
      </c>
      <c r="AJ232" t="s">
        <v>5</v>
      </c>
      <c r="AK232" t="s">
        <v>12</v>
      </c>
      <c r="AL232">
        <v>248779</v>
      </c>
      <c r="AM232">
        <v>6644201</v>
      </c>
      <c r="AN232" s="4">
        <v>249000</v>
      </c>
      <c r="AO232" s="4">
        <v>6645000</v>
      </c>
      <c r="AP232">
        <v>20</v>
      </c>
      <c r="AR232">
        <v>59</v>
      </c>
      <c r="AU232">
        <v>103590</v>
      </c>
      <c r="AW232" s="6" t="s">
        <v>14</v>
      </c>
      <c r="AX232">
        <v>1</v>
      </c>
      <c r="AY232" t="s">
        <v>15</v>
      </c>
      <c r="AZ232" t="s">
        <v>5257</v>
      </c>
      <c r="BA232" t="s">
        <v>5255</v>
      </c>
      <c r="BB232">
        <v>59</v>
      </c>
      <c r="BC232" t="s">
        <v>35</v>
      </c>
      <c r="BD232" t="s">
        <v>40</v>
      </c>
      <c r="BF232" s="5">
        <v>44300</v>
      </c>
      <c r="BG232" s="7" t="s">
        <v>20</v>
      </c>
      <c r="BI232">
        <v>4</v>
      </c>
      <c r="BJ232">
        <v>385030</v>
      </c>
      <c r="BK232">
        <v>171936</v>
      </c>
      <c r="BL232" t="s">
        <v>5258</v>
      </c>
      <c r="BX232">
        <v>297778</v>
      </c>
    </row>
    <row r="233" spans="1:76" x14ac:dyDescent="0.25">
      <c r="A233">
        <v>301131</v>
      </c>
      <c r="C233">
        <v>1</v>
      </c>
      <c r="F233" t="s">
        <v>0</v>
      </c>
      <c r="G233" t="s">
        <v>35</v>
      </c>
      <c r="H233" t="s">
        <v>5259</v>
      </c>
      <c r="I233" t="s">
        <v>3</v>
      </c>
      <c r="K233">
        <v>1</v>
      </c>
      <c r="L233" t="s">
        <v>4</v>
      </c>
      <c r="M233">
        <v>103590</v>
      </c>
      <c r="N233" t="s">
        <v>5</v>
      </c>
      <c r="O233" t="s">
        <v>5</v>
      </c>
      <c r="U233" t="s">
        <v>5243</v>
      </c>
      <c r="V233" s="1">
        <v>1</v>
      </c>
      <c r="W233" t="s">
        <v>7</v>
      </c>
      <c r="X233" t="s">
        <v>4855</v>
      </c>
      <c r="Y233" s="2" t="s">
        <v>2019</v>
      </c>
      <c r="Z233" s="3">
        <v>2</v>
      </c>
      <c r="AA233" s="4">
        <v>220</v>
      </c>
      <c r="AB233" s="4" t="s">
        <v>4855</v>
      </c>
      <c r="AC233" t="s">
        <v>5260</v>
      </c>
      <c r="AD233">
        <v>2013</v>
      </c>
      <c r="AE233">
        <v>8</v>
      </c>
      <c r="AF233">
        <v>27</v>
      </c>
      <c r="AG233" t="s">
        <v>3431</v>
      </c>
      <c r="AH233" t="s">
        <v>3431</v>
      </c>
      <c r="AJ233" t="s">
        <v>5</v>
      </c>
      <c r="AK233" t="s">
        <v>12</v>
      </c>
      <c r="AL233">
        <v>249691</v>
      </c>
      <c r="AM233">
        <v>6644012</v>
      </c>
      <c r="AN233" s="4">
        <v>249000</v>
      </c>
      <c r="AO233" s="4">
        <v>6645000</v>
      </c>
      <c r="AP233">
        <v>5</v>
      </c>
      <c r="AR233">
        <v>59</v>
      </c>
      <c r="AU233">
        <v>103590</v>
      </c>
      <c r="AW233" s="6" t="s">
        <v>14</v>
      </c>
      <c r="AX233">
        <v>1</v>
      </c>
      <c r="AY233" t="s">
        <v>15</v>
      </c>
      <c r="AZ233" t="s">
        <v>5261</v>
      </c>
      <c r="BA233" t="s">
        <v>5259</v>
      </c>
      <c r="BB233">
        <v>59</v>
      </c>
      <c r="BC233" t="s">
        <v>35</v>
      </c>
      <c r="BD233" t="s">
        <v>40</v>
      </c>
      <c r="BF233" s="5">
        <v>43961</v>
      </c>
      <c r="BG233" s="7" t="s">
        <v>20</v>
      </c>
      <c r="BI233">
        <v>4</v>
      </c>
      <c r="BJ233">
        <v>386825</v>
      </c>
      <c r="BL233" t="s">
        <v>5262</v>
      </c>
      <c r="BX233">
        <v>301131</v>
      </c>
    </row>
    <row r="234" spans="1:76" x14ac:dyDescent="0.25">
      <c r="A234">
        <v>296622</v>
      </c>
      <c r="C234">
        <v>1</v>
      </c>
      <c r="F234" t="s">
        <v>0</v>
      </c>
      <c r="G234" t="s">
        <v>35</v>
      </c>
      <c r="H234" t="s">
        <v>5263</v>
      </c>
      <c r="I234" t="s">
        <v>3</v>
      </c>
      <c r="K234">
        <v>1</v>
      </c>
      <c r="L234" t="s">
        <v>4</v>
      </c>
      <c r="M234">
        <v>103590</v>
      </c>
      <c r="N234" t="s">
        <v>5</v>
      </c>
      <c r="O234" t="s">
        <v>5</v>
      </c>
      <c r="U234" t="s">
        <v>5243</v>
      </c>
      <c r="V234" s="1">
        <v>1</v>
      </c>
      <c r="W234" t="s">
        <v>7</v>
      </c>
      <c r="X234" t="s">
        <v>4855</v>
      </c>
      <c r="Y234" s="2" t="s">
        <v>2019</v>
      </c>
      <c r="Z234" s="3">
        <v>2</v>
      </c>
      <c r="AA234" s="4">
        <v>220</v>
      </c>
      <c r="AB234" s="4" t="s">
        <v>4855</v>
      </c>
      <c r="AC234" t="s">
        <v>5264</v>
      </c>
      <c r="AD234">
        <v>2014</v>
      </c>
      <c r="AE234">
        <v>7</v>
      </c>
      <c r="AF234">
        <v>3</v>
      </c>
      <c r="AG234" t="s">
        <v>3431</v>
      </c>
      <c r="AH234" t="s">
        <v>3431</v>
      </c>
      <c r="AJ234" t="s">
        <v>5</v>
      </c>
      <c r="AK234" t="s">
        <v>12</v>
      </c>
      <c r="AL234">
        <v>248304</v>
      </c>
      <c r="AM234">
        <v>6645212</v>
      </c>
      <c r="AN234" s="4">
        <v>249000</v>
      </c>
      <c r="AO234" s="4">
        <v>6645000</v>
      </c>
      <c r="AP234">
        <v>5</v>
      </c>
      <c r="AR234">
        <v>59</v>
      </c>
      <c r="AU234">
        <v>103590</v>
      </c>
      <c r="AW234" s="6" t="s">
        <v>14</v>
      </c>
      <c r="AX234">
        <v>1</v>
      </c>
      <c r="AY234" t="s">
        <v>15</v>
      </c>
      <c r="AZ234" t="s">
        <v>5265</v>
      </c>
      <c r="BA234" t="s">
        <v>5263</v>
      </c>
      <c r="BB234">
        <v>59</v>
      </c>
      <c r="BC234" t="s">
        <v>35</v>
      </c>
      <c r="BD234" t="s">
        <v>40</v>
      </c>
      <c r="BF234" s="5">
        <v>43961</v>
      </c>
      <c r="BG234" s="7" t="s">
        <v>20</v>
      </c>
      <c r="BI234">
        <v>4</v>
      </c>
      <c r="BJ234">
        <v>387067</v>
      </c>
      <c r="BL234" t="s">
        <v>5266</v>
      </c>
      <c r="BX234">
        <v>296622</v>
      </c>
    </row>
    <row r="235" spans="1:76" x14ac:dyDescent="0.25">
      <c r="A235">
        <v>302113</v>
      </c>
      <c r="C235">
        <v>1</v>
      </c>
      <c r="F235" t="s">
        <v>0</v>
      </c>
      <c r="G235" t="s">
        <v>35</v>
      </c>
      <c r="H235" t="s">
        <v>5267</v>
      </c>
      <c r="I235" t="s">
        <v>3</v>
      </c>
      <c r="K235">
        <v>1</v>
      </c>
      <c r="L235" t="s">
        <v>4</v>
      </c>
      <c r="M235">
        <v>103590</v>
      </c>
      <c r="N235" t="s">
        <v>5</v>
      </c>
      <c r="O235" t="s">
        <v>5</v>
      </c>
      <c r="U235" t="s">
        <v>5243</v>
      </c>
      <c r="V235" s="1">
        <v>1</v>
      </c>
      <c r="W235" t="s">
        <v>7</v>
      </c>
      <c r="X235" t="s">
        <v>4855</v>
      </c>
      <c r="Y235" s="2" t="s">
        <v>2019</v>
      </c>
      <c r="Z235" s="3">
        <v>2</v>
      </c>
      <c r="AA235" s="4">
        <v>220</v>
      </c>
      <c r="AB235" s="4" t="s">
        <v>4855</v>
      </c>
      <c r="AC235" t="s">
        <v>5268</v>
      </c>
      <c r="AD235">
        <v>2015</v>
      </c>
      <c r="AE235">
        <v>9</v>
      </c>
      <c r="AF235">
        <v>9</v>
      </c>
      <c r="AG235" t="s">
        <v>3431</v>
      </c>
      <c r="AH235" t="s">
        <v>3431</v>
      </c>
      <c r="AJ235" t="s">
        <v>5</v>
      </c>
      <c r="AK235" t="s">
        <v>12</v>
      </c>
      <c r="AL235">
        <v>249952</v>
      </c>
      <c r="AM235">
        <v>6645250</v>
      </c>
      <c r="AN235" s="4">
        <v>249000</v>
      </c>
      <c r="AO235" s="4">
        <v>6645000</v>
      </c>
      <c r="AP235">
        <v>5</v>
      </c>
      <c r="AR235">
        <v>59</v>
      </c>
      <c r="AU235">
        <v>103590</v>
      </c>
      <c r="AW235" s="6" t="s">
        <v>14</v>
      </c>
      <c r="AX235">
        <v>1</v>
      </c>
      <c r="AY235" t="s">
        <v>15</v>
      </c>
      <c r="AZ235" t="s">
        <v>5269</v>
      </c>
      <c r="BA235" t="s">
        <v>5267</v>
      </c>
      <c r="BB235">
        <v>59</v>
      </c>
      <c r="BC235" t="s">
        <v>35</v>
      </c>
      <c r="BD235" t="s">
        <v>40</v>
      </c>
      <c r="BF235" s="5">
        <v>43961</v>
      </c>
      <c r="BG235" s="7" t="s">
        <v>20</v>
      </c>
      <c r="BI235">
        <v>4</v>
      </c>
      <c r="BJ235">
        <v>387630</v>
      </c>
      <c r="BL235" t="s">
        <v>5270</v>
      </c>
      <c r="BX235">
        <v>302113</v>
      </c>
    </row>
    <row r="236" spans="1:76" x14ac:dyDescent="0.25">
      <c r="A236">
        <v>296118</v>
      </c>
      <c r="C236">
        <v>1</v>
      </c>
      <c r="F236" t="s">
        <v>0</v>
      </c>
      <c r="G236" t="s">
        <v>35</v>
      </c>
      <c r="H236" t="s">
        <v>5271</v>
      </c>
      <c r="I236" t="s">
        <v>3</v>
      </c>
      <c r="K236">
        <v>1</v>
      </c>
      <c r="L236" t="s">
        <v>4</v>
      </c>
      <c r="M236">
        <v>103590</v>
      </c>
      <c r="N236" t="s">
        <v>5</v>
      </c>
      <c r="O236" t="s">
        <v>5</v>
      </c>
      <c r="U236" t="s">
        <v>5243</v>
      </c>
      <c r="V236" s="1">
        <v>1</v>
      </c>
      <c r="W236" t="s">
        <v>7</v>
      </c>
      <c r="X236" t="s">
        <v>4855</v>
      </c>
      <c r="Y236" s="2" t="s">
        <v>2019</v>
      </c>
      <c r="Z236" s="3">
        <v>2</v>
      </c>
      <c r="AA236" s="4">
        <v>220</v>
      </c>
      <c r="AB236" s="4" t="s">
        <v>4855</v>
      </c>
      <c r="AC236" t="s">
        <v>5272</v>
      </c>
      <c r="AD236">
        <v>2017</v>
      </c>
      <c r="AE236">
        <v>6</v>
      </c>
      <c r="AF236">
        <v>14</v>
      </c>
      <c r="AG236" t="s">
        <v>3431</v>
      </c>
      <c r="AH236" t="s">
        <v>3431</v>
      </c>
      <c r="AJ236" t="s">
        <v>5</v>
      </c>
      <c r="AK236" t="s">
        <v>12</v>
      </c>
      <c r="AL236">
        <v>248180</v>
      </c>
      <c r="AM236">
        <v>6644547</v>
      </c>
      <c r="AN236" s="4">
        <v>249000</v>
      </c>
      <c r="AO236" s="4">
        <v>6645000</v>
      </c>
      <c r="AP236">
        <v>5</v>
      </c>
      <c r="AR236">
        <v>59</v>
      </c>
      <c r="AU236">
        <v>103590</v>
      </c>
      <c r="AW236" s="6" t="s">
        <v>14</v>
      </c>
      <c r="AX236">
        <v>1</v>
      </c>
      <c r="AY236" t="s">
        <v>15</v>
      </c>
      <c r="AZ236" t="s">
        <v>5273</v>
      </c>
      <c r="BA236" t="s">
        <v>5271</v>
      </c>
      <c r="BB236">
        <v>59</v>
      </c>
      <c r="BC236" t="s">
        <v>35</v>
      </c>
      <c r="BD236" t="s">
        <v>40</v>
      </c>
      <c r="BF236" s="5">
        <v>43961</v>
      </c>
      <c r="BG236" s="7" t="s">
        <v>20</v>
      </c>
      <c r="BI236">
        <v>4</v>
      </c>
      <c r="BJ236">
        <v>390640</v>
      </c>
      <c r="BL236" t="s">
        <v>5274</v>
      </c>
      <c r="BX236">
        <v>296118</v>
      </c>
    </row>
    <row r="237" spans="1:76" x14ac:dyDescent="0.25">
      <c r="A237">
        <v>301632</v>
      </c>
      <c r="B237">
        <v>223256</v>
      </c>
      <c r="F237" t="s">
        <v>0</v>
      </c>
      <c r="G237" t="s">
        <v>35</v>
      </c>
      <c r="H237" t="s">
        <v>5294</v>
      </c>
      <c r="I237" t="s">
        <v>3</v>
      </c>
      <c r="K237">
        <v>1</v>
      </c>
      <c r="L237" t="s">
        <v>4</v>
      </c>
      <c r="M237">
        <v>103590</v>
      </c>
      <c r="N237" t="s">
        <v>5</v>
      </c>
      <c r="O237" t="s">
        <v>5</v>
      </c>
      <c r="U237" t="s">
        <v>2763</v>
      </c>
      <c r="V237" s="1">
        <v>1</v>
      </c>
      <c r="W237" t="s">
        <v>7</v>
      </c>
      <c r="X237" t="s">
        <v>4855</v>
      </c>
      <c r="Y237" s="2" t="s">
        <v>2019</v>
      </c>
      <c r="Z237" s="3">
        <v>2</v>
      </c>
      <c r="AA237" s="4">
        <v>220</v>
      </c>
      <c r="AB237" s="4" t="s">
        <v>4855</v>
      </c>
      <c r="AC237" t="s">
        <v>5295</v>
      </c>
      <c r="AD237">
        <v>2011</v>
      </c>
      <c r="AE237">
        <v>5</v>
      </c>
      <c r="AF237">
        <v>19</v>
      </c>
      <c r="AG237" t="s">
        <v>2165</v>
      </c>
      <c r="AH237" t="s">
        <v>2165</v>
      </c>
      <c r="AJ237" t="s">
        <v>5</v>
      </c>
      <c r="AK237" t="s">
        <v>12</v>
      </c>
      <c r="AL237">
        <v>249844</v>
      </c>
      <c r="AM237">
        <v>6646267</v>
      </c>
      <c r="AN237" s="4">
        <v>249000</v>
      </c>
      <c r="AO237" s="4">
        <v>6647000</v>
      </c>
      <c r="AP237">
        <v>55</v>
      </c>
      <c r="AR237">
        <v>59</v>
      </c>
      <c r="AU237">
        <v>103590</v>
      </c>
      <c r="AW237" s="6" t="s">
        <v>14</v>
      </c>
      <c r="AX237">
        <v>1</v>
      </c>
      <c r="AY237" t="s">
        <v>15</v>
      </c>
      <c r="AZ237" t="s">
        <v>5296</v>
      </c>
      <c r="BA237" t="s">
        <v>5294</v>
      </c>
      <c r="BB237">
        <v>59</v>
      </c>
      <c r="BC237" t="s">
        <v>35</v>
      </c>
      <c r="BD237" t="s">
        <v>40</v>
      </c>
      <c r="BF237" s="5">
        <v>43961</v>
      </c>
      <c r="BG237" s="7" t="s">
        <v>20</v>
      </c>
      <c r="BI237">
        <v>4</v>
      </c>
      <c r="BJ237">
        <v>383898</v>
      </c>
      <c r="BK237">
        <v>171931</v>
      </c>
      <c r="BL237" t="s">
        <v>5297</v>
      </c>
      <c r="BX237">
        <v>301632</v>
      </c>
    </row>
    <row r="238" spans="1:76" x14ac:dyDescent="0.25">
      <c r="A238">
        <v>303900</v>
      </c>
      <c r="C238">
        <v>1</v>
      </c>
      <c r="F238" t="s">
        <v>0</v>
      </c>
      <c r="G238" t="s">
        <v>35</v>
      </c>
      <c r="H238" t="s">
        <v>5312</v>
      </c>
      <c r="I238" t="s">
        <v>3</v>
      </c>
      <c r="K238">
        <v>1</v>
      </c>
      <c r="L238" t="s">
        <v>4</v>
      </c>
      <c r="M238">
        <v>103590</v>
      </c>
      <c r="N238" t="s">
        <v>5</v>
      </c>
      <c r="O238" t="s">
        <v>5</v>
      </c>
      <c r="U238" t="s">
        <v>5299</v>
      </c>
      <c r="V238" s="1">
        <v>1</v>
      </c>
      <c r="W238" t="s">
        <v>7</v>
      </c>
      <c r="X238" t="s">
        <v>4855</v>
      </c>
      <c r="Y238" s="2" t="s">
        <v>2019</v>
      </c>
      <c r="Z238" s="3">
        <v>2</v>
      </c>
      <c r="AA238" s="4">
        <v>220</v>
      </c>
      <c r="AB238" s="4" t="s">
        <v>4855</v>
      </c>
      <c r="AC238" t="s">
        <v>5313</v>
      </c>
      <c r="AD238">
        <v>2009</v>
      </c>
      <c r="AE238">
        <v>9</v>
      </c>
      <c r="AF238">
        <v>15</v>
      </c>
      <c r="AG238" t="s">
        <v>2897</v>
      </c>
      <c r="AH238" t="s">
        <v>2897</v>
      </c>
      <c r="AJ238" t="s">
        <v>5</v>
      </c>
      <c r="AK238" t="s">
        <v>12</v>
      </c>
      <c r="AL238">
        <v>250647</v>
      </c>
      <c r="AM238">
        <v>6643871</v>
      </c>
      <c r="AN238" s="4">
        <v>251000</v>
      </c>
      <c r="AO238" s="4">
        <v>6643000</v>
      </c>
      <c r="AP238">
        <v>5</v>
      </c>
      <c r="AR238">
        <v>59</v>
      </c>
      <c r="AU238">
        <v>103590</v>
      </c>
      <c r="AW238" s="6" t="s">
        <v>14</v>
      </c>
      <c r="AX238">
        <v>1</v>
      </c>
      <c r="AY238" t="s">
        <v>15</v>
      </c>
      <c r="AZ238" t="s">
        <v>5314</v>
      </c>
      <c r="BA238" t="s">
        <v>5312</v>
      </c>
      <c r="BB238">
        <v>59</v>
      </c>
      <c r="BC238" t="s">
        <v>35</v>
      </c>
      <c r="BD238" t="s">
        <v>40</v>
      </c>
      <c r="BF238" s="5">
        <v>43961</v>
      </c>
      <c r="BG238" s="7" t="s">
        <v>20</v>
      </c>
      <c r="BI238">
        <v>4</v>
      </c>
      <c r="BJ238">
        <v>393712</v>
      </c>
      <c r="BL238" t="s">
        <v>5315</v>
      </c>
      <c r="BX238">
        <v>303900</v>
      </c>
    </row>
    <row r="239" spans="1:76" x14ac:dyDescent="0.25">
      <c r="A239">
        <v>304337</v>
      </c>
      <c r="C239">
        <v>1</v>
      </c>
      <c r="F239" t="s">
        <v>0</v>
      </c>
      <c r="G239" t="s">
        <v>35</v>
      </c>
      <c r="H239" t="s">
        <v>5316</v>
      </c>
      <c r="I239" t="s">
        <v>3</v>
      </c>
      <c r="K239">
        <v>1</v>
      </c>
      <c r="L239" t="s">
        <v>4</v>
      </c>
      <c r="M239">
        <v>103590</v>
      </c>
      <c r="N239" t="s">
        <v>5</v>
      </c>
      <c r="O239" t="s">
        <v>5</v>
      </c>
      <c r="U239" t="s">
        <v>5299</v>
      </c>
      <c r="V239" s="1">
        <v>1</v>
      </c>
      <c r="W239" t="s">
        <v>7</v>
      </c>
      <c r="X239" t="s">
        <v>4855</v>
      </c>
      <c r="Y239" s="2" t="s">
        <v>2019</v>
      </c>
      <c r="Z239" s="3">
        <v>2</v>
      </c>
      <c r="AA239" s="4">
        <v>220</v>
      </c>
      <c r="AB239" s="4" t="s">
        <v>4855</v>
      </c>
      <c r="AC239" t="s">
        <v>5317</v>
      </c>
      <c r="AD239">
        <v>2009</v>
      </c>
      <c r="AE239">
        <v>9</v>
      </c>
      <c r="AF239">
        <v>15</v>
      </c>
      <c r="AG239" t="s">
        <v>2897</v>
      </c>
      <c r="AH239" t="s">
        <v>2897</v>
      </c>
      <c r="AJ239" t="s">
        <v>5</v>
      </c>
      <c r="AK239" t="s">
        <v>12</v>
      </c>
      <c r="AL239">
        <v>250808</v>
      </c>
      <c r="AM239">
        <v>6643748</v>
      </c>
      <c r="AN239" s="4">
        <v>251000</v>
      </c>
      <c r="AO239" s="4">
        <v>6643000</v>
      </c>
      <c r="AP239">
        <v>5</v>
      </c>
      <c r="AR239">
        <v>59</v>
      </c>
      <c r="AU239">
        <v>103590</v>
      </c>
      <c r="AW239" s="6" t="s">
        <v>14</v>
      </c>
      <c r="AX239">
        <v>1</v>
      </c>
      <c r="AY239" t="s">
        <v>15</v>
      </c>
      <c r="AZ239" t="s">
        <v>5318</v>
      </c>
      <c r="BA239" t="s">
        <v>5316</v>
      </c>
      <c r="BB239">
        <v>59</v>
      </c>
      <c r="BC239" t="s">
        <v>35</v>
      </c>
      <c r="BD239" t="s">
        <v>40</v>
      </c>
      <c r="BF239" s="5">
        <v>43961</v>
      </c>
      <c r="BG239" s="7" t="s">
        <v>20</v>
      </c>
      <c r="BI239">
        <v>4</v>
      </c>
      <c r="BJ239">
        <v>393713</v>
      </c>
      <c r="BL239" t="s">
        <v>5319</v>
      </c>
      <c r="BX239">
        <v>304337</v>
      </c>
    </row>
    <row r="240" spans="1:76" x14ac:dyDescent="0.25">
      <c r="A240">
        <v>302502</v>
      </c>
      <c r="C240">
        <v>1</v>
      </c>
      <c r="F240" t="s">
        <v>0</v>
      </c>
      <c r="G240" t="s">
        <v>35</v>
      </c>
      <c r="H240" t="s">
        <v>5350</v>
      </c>
      <c r="I240" t="s">
        <v>3</v>
      </c>
      <c r="K240">
        <v>1</v>
      </c>
      <c r="L240" t="s">
        <v>4</v>
      </c>
      <c r="M240">
        <v>103590</v>
      </c>
      <c r="N240" t="s">
        <v>5</v>
      </c>
      <c r="O240" t="s">
        <v>5</v>
      </c>
      <c r="U240" t="s">
        <v>5299</v>
      </c>
      <c r="V240" s="1">
        <v>1</v>
      </c>
      <c r="W240" t="s">
        <v>7</v>
      </c>
      <c r="X240" t="s">
        <v>4855</v>
      </c>
      <c r="Y240" s="2" t="s">
        <v>2019</v>
      </c>
      <c r="Z240" s="3">
        <v>2</v>
      </c>
      <c r="AA240" s="4">
        <v>220</v>
      </c>
      <c r="AB240" s="4" t="s">
        <v>4855</v>
      </c>
      <c r="AC240" t="s">
        <v>5351</v>
      </c>
      <c r="AD240">
        <v>2020</v>
      </c>
      <c r="AE240">
        <v>8</v>
      </c>
      <c r="AF240">
        <v>12</v>
      </c>
      <c r="AG240" t="s">
        <v>3685</v>
      </c>
      <c r="AH240" t="s">
        <v>2653</v>
      </c>
      <c r="AJ240" t="s">
        <v>5</v>
      </c>
      <c r="AK240" t="s">
        <v>12</v>
      </c>
      <c r="AL240">
        <v>250147</v>
      </c>
      <c r="AM240">
        <v>6642820</v>
      </c>
      <c r="AN240" s="4">
        <v>251000</v>
      </c>
      <c r="AO240" s="4">
        <v>6643000</v>
      </c>
      <c r="AP240">
        <v>5</v>
      </c>
      <c r="AR240">
        <v>59</v>
      </c>
      <c r="AU240">
        <v>103590</v>
      </c>
      <c r="AW240" s="6" t="s">
        <v>14</v>
      </c>
      <c r="AX240">
        <v>1</v>
      </c>
      <c r="AY240" t="s">
        <v>15</v>
      </c>
      <c r="AZ240" t="s">
        <v>5352</v>
      </c>
      <c r="BA240" t="s">
        <v>5350</v>
      </c>
      <c r="BB240">
        <v>59</v>
      </c>
      <c r="BC240" t="s">
        <v>35</v>
      </c>
      <c r="BD240" t="s">
        <v>40</v>
      </c>
      <c r="BF240" s="5">
        <v>44055</v>
      </c>
      <c r="BG240" s="7" t="s">
        <v>20</v>
      </c>
      <c r="BI240">
        <v>4</v>
      </c>
      <c r="BJ240">
        <v>395319</v>
      </c>
      <c r="BL240" t="s">
        <v>5353</v>
      </c>
      <c r="BX240">
        <v>302502</v>
      </c>
    </row>
    <row r="241" spans="1:76" x14ac:dyDescent="0.25">
      <c r="A241">
        <v>302513</v>
      </c>
      <c r="C241">
        <v>1</v>
      </c>
      <c r="F241" t="s">
        <v>0</v>
      </c>
      <c r="G241" t="s">
        <v>35</v>
      </c>
      <c r="H241" t="s">
        <v>5354</v>
      </c>
      <c r="I241" t="s">
        <v>3</v>
      </c>
      <c r="K241">
        <v>1</v>
      </c>
      <c r="L241" t="s">
        <v>4</v>
      </c>
      <c r="M241">
        <v>103590</v>
      </c>
      <c r="N241" t="s">
        <v>5</v>
      </c>
      <c r="O241" t="s">
        <v>5</v>
      </c>
      <c r="U241" t="s">
        <v>5299</v>
      </c>
      <c r="V241" s="1">
        <v>1</v>
      </c>
      <c r="W241" t="s">
        <v>7</v>
      </c>
      <c r="X241" t="s">
        <v>4855</v>
      </c>
      <c r="Y241" s="2" t="s">
        <v>2019</v>
      </c>
      <c r="Z241" s="3">
        <v>2</v>
      </c>
      <c r="AA241" s="4">
        <v>220</v>
      </c>
      <c r="AB241" s="4" t="s">
        <v>4855</v>
      </c>
      <c r="AC241" t="s">
        <v>5351</v>
      </c>
      <c r="AD241">
        <v>2020</v>
      </c>
      <c r="AE241">
        <v>8</v>
      </c>
      <c r="AF241">
        <v>12</v>
      </c>
      <c r="AG241" t="s">
        <v>3685</v>
      </c>
      <c r="AH241" t="s">
        <v>2653</v>
      </c>
      <c r="AJ241" t="s">
        <v>5</v>
      </c>
      <c r="AK241" t="s">
        <v>12</v>
      </c>
      <c r="AL241">
        <v>250153</v>
      </c>
      <c r="AM241">
        <v>6642843</v>
      </c>
      <c r="AN241" s="4">
        <v>251000</v>
      </c>
      <c r="AO241" s="4">
        <v>6643000</v>
      </c>
      <c r="AP241">
        <v>5</v>
      </c>
      <c r="AR241">
        <v>59</v>
      </c>
      <c r="AU241">
        <v>103590</v>
      </c>
      <c r="AW241" s="6" t="s">
        <v>14</v>
      </c>
      <c r="AX241">
        <v>1</v>
      </c>
      <c r="AY241" t="s">
        <v>15</v>
      </c>
      <c r="AZ241" t="s">
        <v>5355</v>
      </c>
      <c r="BA241" t="s">
        <v>5354</v>
      </c>
      <c r="BB241">
        <v>59</v>
      </c>
      <c r="BC241" t="s">
        <v>35</v>
      </c>
      <c r="BD241" t="s">
        <v>40</v>
      </c>
      <c r="BF241" s="5">
        <v>44055</v>
      </c>
      <c r="BG241" s="7" t="s">
        <v>20</v>
      </c>
      <c r="BI241">
        <v>4</v>
      </c>
      <c r="BJ241">
        <v>395320</v>
      </c>
      <c r="BL241" t="s">
        <v>5356</v>
      </c>
      <c r="BX241">
        <v>302513</v>
      </c>
    </row>
    <row r="242" spans="1:76" x14ac:dyDescent="0.25">
      <c r="A242">
        <v>302514</v>
      </c>
      <c r="C242">
        <v>1</v>
      </c>
      <c r="F242" t="s">
        <v>0</v>
      </c>
      <c r="G242" t="s">
        <v>35</v>
      </c>
      <c r="H242" t="s">
        <v>5357</v>
      </c>
      <c r="I242" t="s">
        <v>3</v>
      </c>
      <c r="K242">
        <v>1</v>
      </c>
      <c r="L242" t="s">
        <v>4</v>
      </c>
      <c r="M242">
        <v>103590</v>
      </c>
      <c r="N242" t="s">
        <v>5</v>
      </c>
      <c r="O242" t="s">
        <v>5</v>
      </c>
      <c r="U242" t="s">
        <v>5299</v>
      </c>
      <c r="V242" s="1">
        <v>1</v>
      </c>
      <c r="W242" t="s">
        <v>7</v>
      </c>
      <c r="X242" t="s">
        <v>4855</v>
      </c>
      <c r="Y242" s="2" t="s">
        <v>2019</v>
      </c>
      <c r="Z242" s="3">
        <v>2</v>
      </c>
      <c r="AA242" s="4">
        <v>220</v>
      </c>
      <c r="AB242" s="4" t="s">
        <v>4855</v>
      </c>
      <c r="AC242" t="s">
        <v>5351</v>
      </c>
      <c r="AD242">
        <v>2020</v>
      </c>
      <c r="AE242">
        <v>8</v>
      </c>
      <c r="AF242">
        <v>12</v>
      </c>
      <c r="AG242" t="s">
        <v>3685</v>
      </c>
      <c r="AH242" t="s">
        <v>2653</v>
      </c>
      <c r="AJ242" t="s">
        <v>5</v>
      </c>
      <c r="AK242" t="s">
        <v>12</v>
      </c>
      <c r="AL242">
        <v>250153</v>
      </c>
      <c r="AM242">
        <v>6642843</v>
      </c>
      <c r="AN242" s="4">
        <v>251000</v>
      </c>
      <c r="AO242" s="4">
        <v>6643000</v>
      </c>
      <c r="AP242">
        <v>5</v>
      </c>
      <c r="AR242">
        <v>59</v>
      </c>
      <c r="AU242">
        <v>103590</v>
      </c>
      <c r="AW242" s="6" t="s">
        <v>14</v>
      </c>
      <c r="AX242">
        <v>1</v>
      </c>
      <c r="AY242" t="s">
        <v>15</v>
      </c>
      <c r="AZ242" t="s">
        <v>5355</v>
      </c>
      <c r="BA242" t="s">
        <v>5357</v>
      </c>
      <c r="BB242">
        <v>59</v>
      </c>
      <c r="BC242" t="s">
        <v>35</v>
      </c>
      <c r="BD242" t="s">
        <v>40</v>
      </c>
      <c r="BF242" s="5">
        <v>44055</v>
      </c>
      <c r="BG242" s="7" t="s">
        <v>20</v>
      </c>
      <c r="BI242">
        <v>4</v>
      </c>
      <c r="BJ242">
        <v>395321</v>
      </c>
      <c r="BL242" t="s">
        <v>5358</v>
      </c>
      <c r="BX242">
        <v>302514</v>
      </c>
    </row>
    <row r="243" spans="1:76" x14ac:dyDescent="0.25">
      <c r="A243">
        <v>302469</v>
      </c>
      <c r="C243">
        <v>1</v>
      </c>
      <c r="F243" t="s">
        <v>0</v>
      </c>
      <c r="G243" t="s">
        <v>35</v>
      </c>
      <c r="H243" t="s">
        <v>5359</v>
      </c>
      <c r="I243" t="s">
        <v>3</v>
      </c>
      <c r="K243">
        <v>1</v>
      </c>
      <c r="L243" t="s">
        <v>4</v>
      </c>
      <c r="M243">
        <v>103590</v>
      </c>
      <c r="N243" t="s">
        <v>5</v>
      </c>
      <c r="O243" t="s">
        <v>5</v>
      </c>
      <c r="U243" t="s">
        <v>5299</v>
      </c>
      <c r="V243" s="1">
        <v>1</v>
      </c>
      <c r="W243" t="s">
        <v>7</v>
      </c>
      <c r="X243" t="s">
        <v>4855</v>
      </c>
      <c r="Y243" s="2" t="s">
        <v>2019</v>
      </c>
      <c r="Z243" s="3">
        <v>2</v>
      </c>
      <c r="AA243" s="4">
        <v>220</v>
      </c>
      <c r="AB243" s="4" t="s">
        <v>4855</v>
      </c>
      <c r="AC243" t="s">
        <v>5351</v>
      </c>
      <c r="AD243">
        <v>2020</v>
      </c>
      <c r="AE243">
        <v>8</v>
      </c>
      <c r="AF243">
        <v>12</v>
      </c>
      <c r="AG243" t="s">
        <v>3685</v>
      </c>
      <c r="AH243" t="s">
        <v>2653</v>
      </c>
      <c r="AJ243" t="s">
        <v>5</v>
      </c>
      <c r="AK243" t="s">
        <v>12</v>
      </c>
      <c r="AL243">
        <v>250129</v>
      </c>
      <c r="AM243">
        <v>6642803</v>
      </c>
      <c r="AN243" s="4">
        <v>251000</v>
      </c>
      <c r="AO243" s="4">
        <v>6643000</v>
      </c>
      <c r="AP243">
        <v>5</v>
      </c>
      <c r="AR243">
        <v>59</v>
      </c>
      <c r="AU243">
        <v>103590</v>
      </c>
      <c r="AW243" s="6" t="s">
        <v>14</v>
      </c>
      <c r="AX243">
        <v>1</v>
      </c>
      <c r="AY243" t="s">
        <v>15</v>
      </c>
      <c r="AZ243" t="s">
        <v>5360</v>
      </c>
      <c r="BA243" t="s">
        <v>5359</v>
      </c>
      <c r="BB243">
        <v>59</v>
      </c>
      <c r="BC243" t="s">
        <v>35</v>
      </c>
      <c r="BD243" t="s">
        <v>40</v>
      </c>
      <c r="BF243" s="5">
        <v>44055</v>
      </c>
      <c r="BG243" s="7" t="s">
        <v>20</v>
      </c>
      <c r="BI243">
        <v>4</v>
      </c>
      <c r="BJ243">
        <v>395323</v>
      </c>
      <c r="BL243" t="s">
        <v>5361</v>
      </c>
      <c r="BX243">
        <v>302469</v>
      </c>
    </row>
    <row r="244" spans="1:76" x14ac:dyDescent="0.25">
      <c r="A244">
        <v>302440</v>
      </c>
      <c r="C244">
        <v>1</v>
      </c>
      <c r="F244" t="s">
        <v>0</v>
      </c>
      <c r="G244" t="s">
        <v>35</v>
      </c>
      <c r="H244" t="s">
        <v>5362</v>
      </c>
      <c r="I244" t="s">
        <v>3</v>
      </c>
      <c r="K244">
        <v>1</v>
      </c>
      <c r="L244" t="s">
        <v>4</v>
      </c>
      <c r="M244">
        <v>103590</v>
      </c>
      <c r="N244" t="s">
        <v>5</v>
      </c>
      <c r="O244" t="s">
        <v>5</v>
      </c>
      <c r="U244" t="s">
        <v>5299</v>
      </c>
      <c r="V244" s="1">
        <v>1</v>
      </c>
      <c r="W244" t="s">
        <v>7</v>
      </c>
      <c r="X244" t="s">
        <v>4855</v>
      </c>
      <c r="Y244" s="2" t="s">
        <v>2019</v>
      </c>
      <c r="Z244" s="3">
        <v>2</v>
      </c>
      <c r="AA244" s="4">
        <v>220</v>
      </c>
      <c r="AB244" s="4" t="s">
        <v>4855</v>
      </c>
      <c r="AC244" t="s">
        <v>5351</v>
      </c>
      <c r="AD244">
        <v>2020</v>
      </c>
      <c r="AE244">
        <v>8</v>
      </c>
      <c r="AF244">
        <v>12</v>
      </c>
      <c r="AG244" t="s">
        <v>3685</v>
      </c>
      <c r="AH244" t="s">
        <v>2653</v>
      </c>
      <c r="AJ244" t="s">
        <v>5</v>
      </c>
      <c r="AK244" t="s">
        <v>12</v>
      </c>
      <c r="AL244">
        <v>250115</v>
      </c>
      <c r="AM244">
        <v>6642760</v>
      </c>
      <c r="AN244" s="4">
        <v>251000</v>
      </c>
      <c r="AO244" s="4">
        <v>6643000</v>
      </c>
      <c r="AP244">
        <v>5</v>
      </c>
      <c r="AR244">
        <v>59</v>
      </c>
      <c r="AU244">
        <v>103590</v>
      </c>
      <c r="AW244" s="6" t="s">
        <v>14</v>
      </c>
      <c r="AX244">
        <v>1</v>
      </c>
      <c r="AY244" t="s">
        <v>15</v>
      </c>
      <c r="AZ244" t="s">
        <v>5363</v>
      </c>
      <c r="BA244" t="s">
        <v>5362</v>
      </c>
      <c r="BB244">
        <v>59</v>
      </c>
      <c r="BC244" t="s">
        <v>35</v>
      </c>
      <c r="BD244" t="s">
        <v>40</v>
      </c>
      <c r="BF244" s="5">
        <v>44055</v>
      </c>
      <c r="BG244" s="7" t="s">
        <v>20</v>
      </c>
      <c r="BI244">
        <v>4</v>
      </c>
      <c r="BJ244">
        <v>395324</v>
      </c>
      <c r="BL244" t="s">
        <v>5364</v>
      </c>
      <c r="BX244">
        <v>302440</v>
      </c>
    </row>
    <row r="245" spans="1:76" x14ac:dyDescent="0.25">
      <c r="A245">
        <v>302715</v>
      </c>
      <c r="C245">
        <v>1</v>
      </c>
      <c r="F245" t="s">
        <v>0</v>
      </c>
      <c r="G245" t="s">
        <v>35</v>
      </c>
      <c r="H245" t="s">
        <v>5370</v>
      </c>
      <c r="I245" t="s">
        <v>3</v>
      </c>
      <c r="K245">
        <v>1</v>
      </c>
      <c r="L245" t="s">
        <v>4</v>
      </c>
      <c r="M245">
        <v>103590</v>
      </c>
      <c r="N245" t="s">
        <v>5</v>
      </c>
      <c r="O245" t="s">
        <v>5</v>
      </c>
      <c r="U245" t="s">
        <v>2826</v>
      </c>
      <c r="V245" s="1">
        <v>1</v>
      </c>
      <c r="W245" t="s">
        <v>7</v>
      </c>
      <c r="X245" t="s">
        <v>4855</v>
      </c>
      <c r="Y245" s="2" t="s">
        <v>2019</v>
      </c>
      <c r="Z245" s="3">
        <v>2</v>
      </c>
      <c r="AA245" s="4">
        <v>220</v>
      </c>
      <c r="AB245" s="4" t="s">
        <v>4855</v>
      </c>
      <c r="AC245" t="s">
        <v>5371</v>
      </c>
      <c r="AD245">
        <v>2009</v>
      </c>
      <c r="AE245">
        <v>8</v>
      </c>
      <c r="AF245">
        <v>28</v>
      </c>
      <c r="AG245" t="s">
        <v>2653</v>
      </c>
      <c r="AH245" t="s">
        <v>2653</v>
      </c>
      <c r="AJ245" t="s">
        <v>5</v>
      </c>
      <c r="AK245" t="s">
        <v>12</v>
      </c>
      <c r="AL245">
        <v>250241</v>
      </c>
      <c r="AM245">
        <v>6644468</v>
      </c>
      <c r="AN245" s="4">
        <v>251000</v>
      </c>
      <c r="AO245" s="4">
        <v>6645000</v>
      </c>
      <c r="AP245">
        <v>5</v>
      </c>
      <c r="AR245">
        <v>59</v>
      </c>
      <c r="AU245">
        <v>103590</v>
      </c>
      <c r="AW245" s="6" t="s">
        <v>14</v>
      </c>
      <c r="AX245">
        <v>1</v>
      </c>
      <c r="AY245" t="s">
        <v>15</v>
      </c>
      <c r="AZ245" t="s">
        <v>5372</v>
      </c>
      <c r="BA245" t="s">
        <v>5370</v>
      </c>
      <c r="BB245">
        <v>59</v>
      </c>
      <c r="BC245" t="s">
        <v>35</v>
      </c>
      <c r="BD245" t="s">
        <v>40</v>
      </c>
      <c r="BF245" s="5">
        <v>43961</v>
      </c>
      <c r="BG245" s="7" t="s">
        <v>20</v>
      </c>
      <c r="BI245">
        <v>4</v>
      </c>
      <c r="BJ245">
        <v>393647</v>
      </c>
      <c r="BL245" t="s">
        <v>5373</v>
      </c>
      <c r="BX245">
        <v>302715</v>
      </c>
    </row>
    <row r="246" spans="1:76" x14ac:dyDescent="0.25">
      <c r="A246">
        <v>303868</v>
      </c>
      <c r="C246">
        <v>1</v>
      </c>
      <c r="F246" t="s">
        <v>0</v>
      </c>
      <c r="G246" t="s">
        <v>35</v>
      </c>
      <c r="H246" t="s">
        <v>5374</v>
      </c>
      <c r="I246" t="s">
        <v>3</v>
      </c>
      <c r="K246">
        <v>1</v>
      </c>
      <c r="L246" t="s">
        <v>4</v>
      </c>
      <c r="M246">
        <v>103590</v>
      </c>
      <c r="N246" t="s">
        <v>5</v>
      </c>
      <c r="O246" t="s">
        <v>5</v>
      </c>
      <c r="U246" t="s">
        <v>2826</v>
      </c>
      <c r="V246" s="1">
        <v>1</v>
      </c>
      <c r="W246" t="s">
        <v>7</v>
      </c>
      <c r="X246" t="s">
        <v>4855</v>
      </c>
      <c r="Y246" s="2" t="s">
        <v>2019</v>
      </c>
      <c r="Z246" s="3">
        <v>2</v>
      </c>
      <c r="AA246" s="4">
        <v>220</v>
      </c>
      <c r="AB246" s="4" t="s">
        <v>4855</v>
      </c>
      <c r="AC246" t="s">
        <v>5375</v>
      </c>
      <c r="AD246">
        <v>2009</v>
      </c>
      <c r="AE246">
        <v>8</v>
      </c>
      <c r="AF246">
        <v>28</v>
      </c>
      <c r="AG246" t="s">
        <v>2653</v>
      </c>
      <c r="AH246" t="s">
        <v>2653</v>
      </c>
      <c r="AJ246" t="s">
        <v>5</v>
      </c>
      <c r="AK246" t="s">
        <v>12</v>
      </c>
      <c r="AL246">
        <v>250634</v>
      </c>
      <c r="AM246">
        <v>6644755</v>
      </c>
      <c r="AN246" s="4">
        <v>251000</v>
      </c>
      <c r="AO246" s="4">
        <v>6645000</v>
      </c>
      <c r="AP246">
        <v>5</v>
      </c>
      <c r="AR246">
        <v>59</v>
      </c>
      <c r="AU246">
        <v>103590</v>
      </c>
      <c r="AW246" s="6" t="s">
        <v>14</v>
      </c>
      <c r="AX246">
        <v>1</v>
      </c>
      <c r="AY246" t="s">
        <v>15</v>
      </c>
      <c r="AZ246" t="s">
        <v>5376</v>
      </c>
      <c r="BA246" t="s">
        <v>5374</v>
      </c>
      <c r="BB246">
        <v>59</v>
      </c>
      <c r="BC246" t="s">
        <v>35</v>
      </c>
      <c r="BD246" t="s">
        <v>40</v>
      </c>
      <c r="BF246" s="5">
        <v>43961</v>
      </c>
      <c r="BG246" s="7" t="s">
        <v>20</v>
      </c>
      <c r="BI246">
        <v>4</v>
      </c>
      <c r="BJ246">
        <v>393648</v>
      </c>
      <c r="BL246" t="s">
        <v>5377</v>
      </c>
      <c r="BX246">
        <v>303868</v>
      </c>
    </row>
    <row r="247" spans="1:76" x14ac:dyDescent="0.25">
      <c r="A247">
        <v>304542</v>
      </c>
      <c r="C247">
        <v>1</v>
      </c>
      <c r="F247" t="s">
        <v>0</v>
      </c>
      <c r="G247" t="s">
        <v>35</v>
      </c>
      <c r="H247" t="s">
        <v>5378</v>
      </c>
      <c r="I247" t="s">
        <v>3</v>
      </c>
      <c r="K247">
        <v>1</v>
      </c>
      <c r="L247" t="s">
        <v>4</v>
      </c>
      <c r="M247">
        <v>103590</v>
      </c>
      <c r="N247" t="s">
        <v>5</v>
      </c>
      <c r="O247" t="s">
        <v>5</v>
      </c>
      <c r="U247" t="s">
        <v>2826</v>
      </c>
      <c r="V247" s="1">
        <v>1</v>
      </c>
      <c r="W247" t="s">
        <v>7</v>
      </c>
      <c r="X247" t="s">
        <v>4855</v>
      </c>
      <c r="Y247" s="2" t="s">
        <v>2019</v>
      </c>
      <c r="Z247" s="3">
        <v>2</v>
      </c>
      <c r="AA247" s="4">
        <v>220</v>
      </c>
      <c r="AB247" s="4" t="s">
        <v>4855</v>
      </c>
      <c r="AC247" t="s">
        <v>5379</v>
      </c>
      <c r="AD247">
        <v>2009</v>
      </c>
      <c r="AE247">
        <v>9</v>
      </c>
      <c r="AF247">
        <v>15</v>
      </c>
      <c r="AG247" t="s">
        <v>2653</v>
      </c>
      <c r="AH247" t="s">
        <v>2653</v>
      </c>
      <c r="AJ247" t="s">
        <v>5</v>
      </c>
      <c r="AK247" t="s">
        <v>12</v>
      </c>
      <c r="AL247">
        <v>250876</v>
      </c>
      <c r="AM247">
        <v>6644242</v>
      </c>
      <c r="AN247" s="4">
        <v>251000</v>
      </c>
      <c r="AO247" s="4">
        <v>6645000</v>
      </c>
      <c r="AP247">
        <v>5</v>
      </c>
      <c r="AR247">
        <v>59</v>
      </c>
      <c r="AU247">
        <v>103590</v>
      </c>
      <c r="AW247" s="6" t="s">
        <v>14</v>
      </c>
      <c r="AX247">
        <v>1</v>
      </c>
      <c r="AY247" t="s">
        <v>15</v>
      </c>
      <c r="AZ247" t="s">
        <v>5380</v>
      </c>
      <c r="BA247" t="s">
        <v>5378</v>
      </c>
      <c r="BB247">
        <v>59</v>
      </c>
      <c r="BC247" t="s">
        <v>35</v>
      </c>
      <c r="BD247" t="s">
        <v>40</v>
      </c>
      <c r="BF247" s="5">
        <v>43961</v>
      </c>
      <c r="BG247" s="7" t="s">
        <v>20</v>
      </c>
      <c r="BI247">
        <v>4</v>
      </c>
      <c r="BJ247">
        <v>393652</v>
      </c>
      <c r="BL247" t="s">
        <v>5381</v>
      </c>
      <c r="BX247">
        <v>304542</v>
      </c>
    </row>
    <row r="248" spans="1:76" x14ac:dyDescent="0.25">
      <c r="A248">
        <v>303775</v>
      </c>
      <c r="B248">
        <v>224891</v>
      </c>
      <c r="F248" t="s">
        <v>0</v>
      </c>
      <c r="G248" t="s">
        <v>35</v>
      </c>
      <c r="H248" t="s">
        <v>5382</v>
      </c>
      <c r="I248" t="s">
        <v>3</v>
      </c>
      <c r="K248">
        <v>1</v>
      </c>
      <c r="L248" t="s">
        <v>4</v>
      </c>
      <c r="M248">
        <v>103590</v>
      </c>
      <c r="N248" t="s">
        <v>5</v>
      </c>
      <c r="O248" t="s">
        <v>5</v>
      </c>
      <c r="U248" t="s">
        <v>2826</v>
      </c>
      <c r="V248" s="1">
        <v>1</v>
      </c>
      <c r="W248" t="s">
        <v>7</v>
      </c>
      <c r="X248" t="s">
        <v>4855</v>
      </c>
      <c r="Y248" s="2" t="s">
        <v>2019</v>
      </c>
      <c r="Z248" s="3">
        <v>2</v>
      </c>
      <c r="AA248" s="4">
        <v>220</v>
      </c>
      <c r="AB248" s="4" t="s">
        <v>4855</v>
      </c>
      <c r="AC248" t="s">
        <v>5383</v>
      </c>
      <c r="AD248">
        <v>2012</v>
      </c>
      <c r="AE248">
        <v>7</v>
      </c>
      <c r="AF248">
        <v>13</v>
      </c>
      <c r="AG248" t="s">
        <v>2456</v>
      </c>
      <c r="AH248" t="s">
        <v>2456</v>
      </c>
      <c r="AJ248" t="s">
        <v>5</v>
      </c>
      <c r="AK248" t="s">
        <v>12</v>
      </c>
      <c r="AL248">
        <v>250611</v>
      </c>
      <c r="AM248">
        <v>6645468</v>
      </c>
      <c r="AN248" s="4">
        <v>251000</v>
      </c>
      <c r="AO248" s="4">
        <v>6645000</v>
      </c>
      <c r="AP248">
        <v>20</v>
      </c>
      <c r="AR248">
        <v>59</v>
      </c>
      <c r="AS248" t="s">
        <v>5384</v>
      </c>
      <c r="AU248">
        <v>103590</v>
      </c>
      <c r="AW248" s="6" t="s">
        <v>14</v>
      </c>
      <c r="AX248">
        <v>1</v>
      </c>
      <c r="AY248" t="s">
        <v>15</v>
      </c>
      <c r="AZ248" t="s">
        <v>5385</v>
      </c>
      <c r="BA248" t="s">
        <v>5382</v>
      </c>
      <c r="BB248">
        <v>59</v>
      </c>
      <c r="BC248" t="s">
        <v>35</v>
      </c>
      <c r="BD248" t="s">
        <v>40</v>
      </c>
      <c r="BF248" s="5">
        <v>44300</v>
      </c>
      <c r="BG248" s="7" t="s">
        <v>20</v>
      </c>
      <c r="BI248">
        <v>4</v>
      </c>
      <c r="BJ248">
        <v>385003</v>
      </c>
      <c r="BK248">
        <v>171937</v>
      </c>
      <c r="BL248" t="s">
        <v>5386</v>
      </c>
      <c r="BX248">
        <v>303775</v>
      </c>
    </row>
    <row r="249" spans="1:76" x14ac:dyDescent="0.25">
      <c r="A249">
        <v>302257</v>
      </c>
      <c r="B249">
        <v>224882</v>
      </c>
      <c r="F249" t="s">
        <v>0</v>
      </c>
      <c r="G249" t="s">
        <v>35</v>
      </c>
      <c r="H249" t="s">
        <v>5404</v>
      </c>
      <c r="I249" t="s">
        <v>3</v>
      </c>
      <c r="K249">
        <v>1</v>
      </c>
      <c r="L249" t="s">
        <v>4</v>
      </c>
      <c r="M249">
        <v>103590</v>
      </c>
      <c r="N249" t="s">
        <v>5</v>
      </c>
      <c r="O249" t="s">
        <v>5</v>
      </c>
      <c r="U249" t="s">
        <v>2880</v>
      </c>
      <c r="V249" s="1">
        <v>1</v>
      </c>
      <c r="W249" t="s">
        <v>7</v>
      </c>
      <c r="X249" t="s">
        <v>4855</v>
      </c>
      <c r="Y249" s="2" t="s">
        <v>2019</v>
      </c>
      <c r="Z249" s="3">
        <v>2</v>
      </c>
      <c r="AA249" s="4">
        <v>220</v>
      </c>
      <c r="AB249" s="4" t="s">
        <v>4855</v>
      </c>
      <c r="AC249" t="s">
        <v>5405</v>
      </c>
      <c r="AD249">
        <v>2012</v>
      </c>
      <c r="AE249">
        <v>7</v>
      </c>
      <c r="AF249">
        <v>13</v>
      </c>
      <c r="AG249" t="s">
        <v>2456</v>
      </c>
      <c r="AH249" t="s">
        <v>2456</v>
      </c>
      <c r="AJ249" t="s">
        <v>5</v>
      </c>
      <c r="AK249" t="s">
        <v>12</v>
      </c>
      <c r="AL249">
        <v>250016</v>
      </c>
      <c r="AM249">
        <v>6646015</v>
      </c>
      <c r="AN249" s="4">
        <v>251000</v>
      </c>
      <c r="AO249" s="4">
        <v>6647000</v>
      </c>
      <c r="AP249">
        <v>20</v>
      </c>
      <c r="AR249">
        <v>59</v>
      </c>
      <c r="AS249" t="s">
        <v>5406</v>
      </c>
      <c r="AU249">
        <v>103590</v>
      </c>
      <c r="AW249" s="6" t="s">
        <v>14</v>
      </c>
      <c r="AX249">
        <v>1</v>
      </c>
      <c r="AY249" t="s">
        <v>15</v>
      </c>
      <c r="AZ249" t="s">
        <v>5407</v>
      </c>
      <c r="BA249" t="s">
        <v>5404</v>
      </c>
      <c r="BB249">
        <v>59</v>
      </c>
      <c r="BC249" t="s">
        <v>35</v>
      </c>
      <c r="BD249" t="s">
        <v>40</v>
      </c>
      <c r="BF249" s="5">
        <v>44300</v>
      </c>
      <c r="BG249" s="7" t="s">
        <v>20</v>
      </c>
      <c r="BI249">
        <v>4</v>
      </c>
      <c r="BJ249">
        <v>384997</v>
      </c>
      <c r="BK249">
        <v>171938</v>
      </c>
      <c r="BL249" t="s">
        <v>5408</v>
      </c>
      <c r="BX249">
        <v>302257</v>
      </c>
    </row>
    <row r="250" spans="1:76" x14ac:dyDescent="0.25">
      <c r="A250">
        <v>445866</v>
      </c>
      <c r="C250">
        <v>1</v>
      </c>
      <c r="D250">
        <v>1</v>
      </c>
      <c r="E250">
        <v>1</v>
      </c>
      <c r="F250" t="s">
        <v>0</v>
      </c>
      <c r="G250" t="s">
        <v>35</v>
      </c>
      <c r="H250" t="s">
        <v>5488</v>
      </c>
      <c r="I250" t="s">
        <v>3</v>
      </c>
      <c r="K250">
        <v>1</v>
      </c>
      <c r="L250" t="s">
        <v>4</v>
      </c>
      <c r="M250">
        <v>103590</v>
      </c>
      <c r="N250" t="s">
        <v>5</v>
      </c>
      <c r="O250" t="s">
        <v>5</v>
      </c>
      <c r="U250" t="s">
        <v>5489</v>
      </c>
      <c r="V250" s="1">
        <v>1</v>
      </c>
      <c r="W250" t="s">
        <v>7</v>
      </c>
      <c r="X250" t="s">
        <v>5420</v>
      </c>
      <c r="Y250" s="2" t="s">
        <v>2019</v>
      </c>
      <c r="Z250" s="3">
        <v>2</v>
      </c>
      <c r="AA250" s="4">
        <v>231</v>
      </c>
      <c r="AB250" t="s">
        <v>5485</v>
      </c>
      <c r="AC250" t="s">
        <v>5490</v>
      </c>
      <c r="AD250">
        <v>2020</v>
      </c>
      <c r="AE250">
        <v>6</v>
      </c>
      <c r="AF250">
        <v>17</v>
      </c>
      <c r="AG250" t="s">
        <v>2653</v>
      </c>
      <c r="AH250" t="s">
        <v>2653</v>
      </c>
      <c r="AJ250" t="s">
        <v>5</v>
      </c>
      <c r="AK250" t="s">
        <v>12</v>
      </c>
      <c r="AL250">
        <v>282711</v>
      </c>
      <c r="AM250">
        <v>6655911</v>
      </c>
      <c r="AN250" s="4">
        <v>283000</v>
      </c>
      <c r="AO250" s="4">
        <v>6655000</v>
      </c>
      <c r="AP250">
        <v>5</v>
      </c>
      <c r="AR250">
        <v>59</v>
      </c>
      <c r="AU250">
        <v>103590</v>
      </c>
      <c r="AW250" s="6" t="s">
        <v>14</v>
      </c>
      <c r="AX250">
        <v>1</v>
      </c>
      <c r="AY250" t="s">
        <v>15</v>
      </c>
      <c r="AZ250" t="s">
        <v>5491</v>
      </c>
      <c r="BA250" t="s">
        <v>5488</v>
      </c>
      <c r="BB250">
        <v>59</v>
      </c>
      <c r="BC250" t="s">
        <v>35</v>
      </c>
      <c r="BD250" t="s">
        <v>40</v>
      </c>
      <c r="BF250" s="5">
        <v>44033</v>
      </c>
      <c r="BG250" s="7" t="s">
        <v>20</v>
      </c>
      <c r="BI250">
        <v>4</v>
      </c>
      <c r="BJ250">
        <v>395286</v>
      </c>
      <c r="BL250" t="s">
        <v>5492</v>
      </c>
      <c r="BX250">
        <v>445866</v>
      </c>
    </row>
    <row r="251" spans="1:76" x14ac:dyDescent="0.25">
      <c r="A251">
        <v>422744</v>
      </c>
      <c r="C251">
        <v>1</v>
      </c>
      <c r="D251">
        <v>1</v>
      </c>
      <c r="E251">
        <v>1</v>
      </c>
      <c r="F251" t="s">
        <v>0</v>
      </c>
      <c r="G251" t="s">
        <v>35</v>
      </c>
      <c r="H251" t="s">
        <v>5577</v>
      </c>
      <c r="I251" t="s">
        <v>3</v>
      </c>
      <c r="K251">
        <v>1</v>
      </c>
      <c r="L251" t="s">
        <v>4</v>
      </c>
      <c r="M251">
        <v>103590</v>
      </c>
      <c r="N251" t="s">
        <v>5</v>
      </c>
      <c r="O251" t="s">
        <v>5</v>
      </c>
      <c r="U251" t="s">
        <v>5578</v>
      </c>
      <c r="V251" s="1">
        <v>1</v>
      </c>
      <c r="W251" t="s">
        <v>7</v>
      </c>
      <c r="X251" t="s">
        <v>5579</v>
      </c>
      <c r="Y251" s="2" t="s">
        <v>2019</v>
      </c>
      <c r="Z251" s="3">
        <v>2</v>
      </c>
      <c r="AA251" s="4">
        <v>239</v>
      </c>
      <c r="AB251" s="4" t="s">
        <v>5579</v>
      </c>
      <c r="AC251" t="s">
        <v>5580</v>
      </c>
      <c r="AD251">
        <v>2021</v>
      </c>
      <c r="AE251">
        <v>7</v>
      </c>
      <c r="AF251">
        <v>8</v>
      </c>
      <c r="AG251" t="s">
        <v>2456</v>
      </c>
      <c r="AH251" t="s">
        <v>2456</v>
      </c>
      <c r="AJ251" t="s">
        <v>5</v>
      </c>
      <c r="AK251" t="s">
        <v>12</v>
      </c>
      <c r="AL251">
        <v>272326</v>
      </c>
      <c r="AM251">
        <v>6708300</v>
      </c>
      <c r="AN251" s="4">
        <v>273000</v>
      </c>
      <c r="AO251" s="4">
        <v>6709000</v>
      </c>
      <c r="AP251">
        <v>10</v>
      </c>
      <c r="AR251">
        <v>59</v>
      </c>
      <c r="AU251">
        <v>103590</v>
      </c>
      <c r="AW251" s="6" t="s">
        <v>14</v>
      </c>
      <c r="AX251">
        <v>1</v>
      </c>
      <c r="AY251" t="s">
        <v>15</v>
      </c>
      <c r="AZ251" t="s">
        <v>5581</v>
      </c>
      <c r="BA251" t="s">
        <v>5577</v>
      </c>
      <c r="BB251">
        <v>59</v>
      </c>
      <c r="BC251" t="s">
        <v>35</v>
      </c>
      <c r="BD251" t="s">
        <v>40</v>
      </c>
      <c r="BF251" s="5">
        <v>44385</v>
      </c>
      <c r="BG251" s="7" t="s">
        <v>20</v>
      </c>
      <c r="BI251">
        <v>4</v>
      </c>
      <c r="BJ251">
        <v>394802</v>
      </c>
      <c r="BL251" t="s">
        <v>5582</v>
      </c>
      <c r="BX251">
        <v>422744</v>
      </c>
    </row>
    <row r="252" spans="1:76" x14ac:dyDescent="0.25">
      <c r="A252">
        <v>323489</v>
      </c>
      <c r="C252">
        <v>1</v>
      </c>
      <c r="D252">
        <v>1</v>
      </c>
      <c r="E252">
        <v>1</v>
      </c>
      <c r="F252" t="s">
        <v>0</v>
      </c>
      <c r="G252" t="s">
        <v>35</v>
      </c>
      <c r="H252" t="s">
        <v>5588</v>
      </c>
      <c r="I252" t="s">
        <v>3</v>
      </c>
      <c r="K252">
        <v>1</v>
      </c>
      <c r="L252" t="s">
        <v>4</v>
      </c>
      <c r="M252">
        <v>103590</v>
      </c>
      <c r="N252" t="s">
        <v>5</v>
      </c>
      <c r="O252" t="s">
        <v>5</v>
      </c>
      <c r="U252" t="s">
        <v>5589</v>
      </c>
      <c r="V252" s="1">
        <v>1</v>
      </c>
      <c r="W252" t="s">
        <v>5590</v>
      </c>
      <c r="X252" t="s">
        <v>5590</v>
      </c>
      <c r="Y252" s="2" t="s">
        <v>2019</v>
      </c>
      <c r="Z252" s="3">
        <v>2</v>
      </c>
      <c r="AA252" s="4">
        <v>301</v>
      </c>
      <c r="AB252" s="4" t="s">
        <v>5590</v>
      </c>
      <c r="AC252" t="s">
        <v>5591</v>
      </c>
      <c r="AD252">
        <v>2020</v>
      </c>
      <c r="AE252">
        <v>7</v>
      </c>
      <c r="AF252">
        <v>7</v>
      </c>
      <c r="AG252" t="s">
        <v>840</v>
      </c>
      <c r="AH252" t="s">
        <v>840</v>
      </c>
      <c r="AJ252" t="s">
        <v>5</v>
      </c>
      <c r="AK252" t="s">
        <v>12</v>
      </c>
      <c r="AL252">
        <v>254898</v>
      </c>
      <c r="AM252">
        <v>6663708</v>
      </c>
      <c r="AN252" s="4">
        <v>255000</v>
      </c>
      <c r="AO252" s="4">
        <v>6663000</v>
      </c>
      <c r="AP252">
        <v>5</v>
      </c>
      <c r="AR252">
        <v>59</v>
      </c>
      <c r="AU252">
        <v>103590</v>
      </c>
      <c r="AW252" s="6" t="s">
        <v>14</v>
      </c>
      <c r="AX252">
        <v>1</v>
      </c>
      <c r="AY252" t="s">
        <v>15</v>
      </c>
      <c r="AZ252" t="s">
        <v>5592</v>
      </c>
      <c r="BA252" t="s">
        <v>5588</v>
      </c>
      <c r="BB252">
        <v>59</v>
      </c>
      <c r="BC252" t="s">
        <v>35</v>
      </c>
      <c r="BD252" t="s">
        <v>40</v>
      </c>
      <c r="BF252" s="5">
        <v>44264</v>
      </c>
      <c r="BG252" s="7" t="s">
        <v>20</v>
      </c>
      <c r="BI252">
        <v>4</v>
      </c>
      <c r="BJ252">
        <v>393427</v>
      </c>
      <c r="BL252" t="s">
        <v>5593</v>
      </c>
      <c r="BX252">
        <v>323489</v>
      </c>
    </row>
    <row r="253" spans="1:76" x14ac:dyDescent="0.25">
      <c r="A253">
        <v>323458</v>
      </c>
      <c r="C253">
        <v>1</v>
      </c>
      <c r="D253">
        <v>1</v>
      </c>
      <c r="E253">
        <v>2</v>
      </c>
      <c r="F253" t="s">
        <v>0</v>
      </c>
      <c r="G253" t="s">
        <v>35</v>
      </c>
      <c r="H253" t="s">
        <v>5594</v>
      </c>
      <c r="I253" t="s">
        <v>3</v>
      </c>
      <c r="K253">
        <v>1</v>
      </c>
      <c r="L253" t="s">
        <v>4</v>
      </c>
      <c r="M253">
        <v>103590</v>
      </c>
      <c r="N253" t="s">
        <v>5</v>
      </c>
      <c r="O253" t="s">
        <v>5</v>
      </c>
      <c r="U253" t="s">
        <v>5589</v>
      </c>
      <c r="V253" s="1">
        <v>1</v>
      </c>
      <c r="W253" t="s">
        <v>5590</v>
      </c>
      <c r="X253" t="s">
        <v>5590</v>
      </c>
      <c r="Y253" s="2" t="s">
        <v>2019</v>
      </c>
      <c r="Z253" s="3">
        <v>2</v>
      </c>
      <c r="AA253" s="4">
        <v>301</v>
      </c>
      <c r="AB253" s="4" t="s">
        <v>5590</v>
      </c>
      <c r="AC253" t="s">
        <v>5591</v>
      </c>
      <c r="AD253">
        <v>2020</v>
      </c>
      <c r="AE253">
        <v>7</v>
      </c>
      <c r="AF253">
        <v>7</v>
      </c>
      <c r="AG253" t="s">
        <v>840</v>
      </c>
      <c r="AH253" t="s">
        <v>840</v>
      </c>
      <c r="AJ253" t="s">
        <v>5</v>
      </c>
      <c r="AK253" t="s">
        <v>12</v>
      </c>
      <c r="AL253">
        <v>254894</v>
      </c>
      <c r="AM253">
        <v>6663726</v>
      </c>
      <c r="AN253" s="4">
        <v>255000</v>
      </c>
      <c r="AO253" s="4">
        <v>6663000</v>
      </c>
      <c r="AP253">
        <v>5</v>
      </c>
      <c r="AR253">
        <v>59</v>
      </c>
      <c r="AU253">
        <v>103590</v>
      </c>
      <c r="AW253" s="6" t="s">
        <v>14</v>
      </c>
      <c r="AX253">
        <v>1</v>
      </c>
      <c r="AY253" t="s">
        <v>15</v>
      </c>
      <c r="AZ253" t="s">
        <v>5595</v>
      </c>
      <c r="BA253" t="s">
        <v>5594</v>
      </c>
      <c r="BB253">
        <v>59</v>
      </c>
      <c r="BC253" t="s">
        <v>35</v>
      </c>
      <c r="BD253" t="s">
        <v>40</v>
      </c>
      <c r="BF253" s="5">
        <v>44264</v>
      </c>
      <c r="BG253" s="7" t="s">
        <v>20</v>
      </c>
      <c r="BI253">
        <v>4</v>
      </c>
      <c r="BJ253">
        <v>393428</v>
      </c>
      <c r="BL253" t="s">
        <v>5596</v>
      </c>
      <c r="BX253">
        <v>323458</v>
      </c>
    </row>
    <row r="254" spans="1:76" x14ac:dyDescent="0.25">
      <c r="A254">
        <v>323609</v>
      </c>
      <c r="C254">
        <v>1</v>
      </c>
      <c r="D254">
        <v>1</v>
      </c>
      <c r="E254">
        <v>3</v>
      </c>
      <c r="F254" t="s">
        <v>0</v>
      </c>
      <c r="G254" t="s">
        <v>35</v>
      </c>
      <c r="H254" t="s">
        <v>5597</v>
      </c>
      <c r="I254" t="s">
        <v>3</v>
      </c>
      <c r="K254">
        <v>1</v>
      </c>
      <c r="L254" t="s">
        <v>4</v>
      </c>
      <c r="M254">
        <v>103590</v>
      </c>
      <c r="N254" t="s">
        <v>5</v>
      </c>
      <c r="O254" t="s">
        <v>5</v>
      </c>
      <c r="U254" t="s">
        <v>5589</v>
      </c>
      <c r="V254" s="1">
        <v>1</v>
      </c>
      <c r="W254" t="s">
        <v>5590</v>
      </c>
      <c r="X254" t="s">
        <v>5590</v>
      </c>
      <c r="Y254" s="2" t="s">
        <v>2019</v>
      </c>
      <c r="Z254" s="3">
        <v>2</v>
      </c>
      <c r="AA254" s="4">
        <v>301</v>
      </c>
      <c r="AB254" s="4" t="s">
        <v>5590</v>
      </c>
      <c r="AC254" t="s">
        <v>5591</v>
      </c>
      <c r="AD254">
        <v>2020</v>
      </c>
      <c r="AE254">
        <v>7</v>
      </c>
      <c r="AF254">
        <v>7</v>
      </c>
      <c r="AG254" t="s">
        <v>840</v>
      </c>
      <c r="AH254" t="s">
        <v>840</v>
      </c>
      <c r="AJ254" t="s">
        <v>5</v>
      </c>
      <c r="AK254" t="s">
        <v>12</v>
      </c>
      <c r="AL254">
        <v>254918</v>
      </c>
      <c r="AM254">
        <v>6663695</v>
      </c>
      <c r="AN254" s="4">
        <v>255000</v>
      </c>
      <c r="AO254" s="4">
        <v>6663000</v>
      </c>
      <c r="AP254">
        <v>5</v>
      </c>
      <c r="AR254">
        <v>59</v>
      </c>
      <c r="AU254">
        <v>103590</v>
      </c>
      <c r="AW254" s="6" t="s">
        <v>14</v>
      </c>
      <c r="AX254">
        <v>1</v>
      </c>
      <c r="AY254" t="s">
        <v>15</v>
      </c>
      <c r="AZ254" t="s">
        <v>5598</v>
      </c>
      <c r="BA254" t="s">
        <v>5597</v>
      </c>
      <c r="BB254">
        <v>59</v>
      </c>
      <c r="BC254" t="s">
        <v>35</v>
      </c>
      <c r="BD254" t="s">
        <v>40</v>
      </c>
      <c r="BF254" s="5">
        <v>44264</v>
      </c>
      <c r="BG254" s="7" t="s">
        <v>20</v>
      </c>
      <c r="BI254">
        <v>4</v>
      </c>
      <c r="BJ254">
        <v>393429</v>
      </c>
      <c r="BL254" t="s">
        <v>5599</v>
      </c>
      <c r="BX254">
        <v>323609</v>
      </c>
    </row>
    <row r="255" spans="1:76" x14ac:dyDescent="0.25">
      <c r="A255">
        <v>323652</v>
      </c>
      <c r="C255">
        <v>1</v>
      </c>
      <c r="D255">
        <v>1</v>
      </c>
      <c r="E255">
        <v>4</v>
      </c>
      <c r="F255" t="s">
        <v>0</v>
      </c>
      <c r="G255" t="s">
        <v>35</v>
      </c>
      <c r="H255" t="s">
        <v>5600</v>
      </c>
      <c r="I255" t="s">
        <v>3</v>
      </c>
      <c r="K255">
        <v>1</v>
      </c>
      <c r="L255" t="s">
        <v>4</v>
      </c>
      <c r="M255">
        <v>103590</v>
      </c>
      <c r="N255" t="s">
        <v>5</v>
      </c>
      <c r="O255" t="s">
        <v>5</v>
      </c>
      <c r="U255" t="s">
        <v>5589</v>
      </c>
      <c r="V255" s="1">
        <v>1</v>
      </c>
      <c r="W255" t="s">
        <v>5590</v>
      </c>
      <c r="X255" t="s">
        <v>5590</v>
      </c>
      <c r="Y255" s="2" t="s">
        <v>2019</v>
      </c>
      <c r="Z255" s="3">
        <v>2</v>
      </c>
      <c r="AA255" s="4">
        <v>301</v>
      </c>
      <c r="AB255" s="4" t="s">
        <v>5590</v>
      </c>
      <c r="AC255" t="s">
        <v>5591</v>
      </c>
      <c r="AD255">
        <v>2020</v>
      </c>
      <c r="AE255">
        <v>7</v>
      </c>
      <c r="AF255">
        <v>7</v>
      </c>
      <c r="AG255" t="s">
        <v>840</v>
      </c>
      <c r="AH255" t="s">
        <v>840</v>
      </c>
      <c r="AJ255" t="s">
        <v>5</v>
      </c>
      <c r="AK255" t="s">
        <v>12</v>
      </c>
      <c r="AL255">
        <v>254925</v>
      </c>
      <c r="AM255">
        <v>6663685</v>
      </c>
      <c r="AN255" s="4">
        <v>255000</v>
      </c>
      <c r="AO255" s="4">
        <v>6663000</v>
      </c>
      <c r="AP255">
        <v>5</v>
      </c>
      <c r="AR255">
        <v>59</v>
      </c>
      <c r="AU255">
        <v>103590</v>
      </c>
      <c r="AW255" s="6" t="s">
        <v>14</v>
      </c>
      <c r="AX255">
        <v>1</v>
      </c>
      <c r="AY255" t="s">
        <v>15</v>
      </c>
      <c r="AZ255" t="s">
        <v>5601</v>
      </c>
      <c r="BA255" t="s">
        <v>5600</v>
      </c>
      <c r="BB255">
        <v>59</v>
      </c>
      <c r="BC255" t="s">
        <v>35</v>
      </c>
      <c r="BD255" t="s">
        <v>40</v>
      </c>
      <c r="BF255" s="5">
        <v>44264</v>
      </c>
      <c r="BG255" s="7" t="s">
        <v>20</v>
      </c>
      <c r="BI255">
        <v>4</v>
      </c>
      <c r="BJ255">
        <v>393430</v>
      </c>
      <c r="BL255" t="s">
        <v>5602</v>
      </c>
      <c r="BX255">
        <v>323652</v>
      </c>
    </row>
    <row r="256" spans="1:76" x14ac:dyDescent="0.25">
      <c r="A256">
        <v>350287</v>
      </c>
      <c r="B256">
        <v>223922</v>
      </c>
      <c r="F256" t="s">
        <v>0</v>
      </c>
      <c r="G256" t="s">
        <v>35</v>
      </c>
      <c r="H256" t="s">
        <v>5736</v>
      </c>
      <c r="I256" t="s">
        <v>3</v>
      </c>
      <c r="K256">
        <v>1</v>
      </c>
      <c r="L256" t="s">
        <v>4</v>
      </c>
      <c r="M256">
        <v>103590</v>
      </c>
      <c r="N256" t="s">
        <v>5</v>
      </c>
      <c r="O256" t="s">
        <v>5</v>
      </c>
      <c r="U256" t="s">
        <v>5737</v>
      </c>
      <c r="V256" s="1">
        <v>1</v>
      </c>
      <c r="W256" t="s">
        <v>5590</v>
      </c>
      <c r="X256" t="s">
        <v>5590</v>
      </c>
      <c r="Y256" s="2" t="s">
        <v>2019</v>
      </c>
      <c r="Z256" s="3">
        <v>2</v>
      </c>
      <c r="AA256" s="4">
        <v>301</v>
      </c>
      <c r="AB256" s="4" t="s">
        <v>5590</v>
      </c>
      <c r="AC256" t="s">
        <v>5738</v>
      </c>
      <c r="AD256">
        <v>2003</v>
      </c>
      <c r="AE256">
        <v>9</v>
      </c>
      <c r="AF256">
        <v>17</v>
      </c>
      <c r="AG256" t="s">
        <v>2165</v>
      </c>
      <c r="AH256" t="s">
        <v>2165</v>
      </c>
      <c r="AJ256" t="s">
        <v>5</v>
      </c>
      <c r="AK256" t="s">
        <v>12</v>
      </c>
      <c r="AL256">
        <v>259168</v>
      </c>
      <c r="AM256">
        <v>6647018</v>
      </c>
      <c r="AN256" s="4">
        <v>259000</v>
      </c>
      <c r="AO256" s="4">
        <v>6647000</v>
      </c>
      <c r="AP256">
        <v>25</v>
      </c>
      <c r="AR256">
        <v>59</v>
      </c>
      <c r="AU256">
        <v>103590</v>
      </c>
      <c r="AW256" s="6" t="s">
        <v>14</v>
      </c>
      <c r="AX256">
        <v>1</v>
      </c>
      <c r="AY256" t="s">
        <v>15</v>
      </c>
      <c r="AZ256" t="s">
        <v>5739</v>
      </c>
      <c r="BA256" t="s">
        <v>5736</v>
      </c>
      <c r="BB256">
        <v>59</v>
      </c>
      <c r="BC256" t="s">
        <v>35</v>
      </c>
      <c r="BD256" t="s">
        <v>40</v>
      </c>
      <c r="BF256" s="5">
        <v>43961</v>
      </c>
      <c r="BG256" s="7" t="s">
        <v>20</v>
      </c>
      <c r="BI256">
        <v>4</v>
      </c>
      <c r="BJ256">
        <v>384393</v>
      </c>
      <c r="BK256">
        <v>172003</v>
      </c>
      <c r="BL256" t="s">
        <v>5740</v>
      </c>
      <c r="BX256">
        <v>350287</v>
      </c>
    </row>
    <row r="257" spans="1:76" x14ac:dyDescent="0.25">
      <c r="A257">
        <v>350870</v>
      </c>
      <c r="C257">
        <v>1</v>
      </c>
      <c r="F257" t="s">
        <v>0</v>
      </c>
      <c r="G257" t="s">
        <v>35</v>
      </c>
      <c r="H257" t="s">
        <v>5741</v>
      </c>
      <c r="I257" t="s">
        <v>3</v>
      </c>
      <c r="K257">
        <v>1</v>
      </c>
      <c r="L257" t="s">
        <v>4</v>
      </c>
      <c r="M257">
        <v>103590</v>
      </c>
      <c r="N257" t="s">
        <v>5</v>
      </c>
      <c r="O257" t="s">
        <v>5</v>
      </c>
      <c r="U257" t="s">
        <v>5737</v>
      </c>
      <c r="V257" s="1">
        <v>1</v>
      </c>
      <c r="W257" t="s">
        <v>5590</v>
      </c>
      <c r="X257" t="s">
        <v>5590</v>
      </c>
      <c r="Y257" s="2" t="s">
        <v>2019</v>
      </c>
      <c r="Z257" s="3">
        <v>2</v>
      </c>
      <c r="AA257" s="4">
        <v>301</v>
      </c>
      <c r="AB257" s="4" t="s">
        <v>5590</v>
      </c>
      <c r="AC257" t="s">
        <v>5742</v>
      </c>
      <c r="AD257">
        <v>2003</v>
      </c>
      <c r="AE257">
        <v>9</v>
      </c>
      <c r="AF257">
        <v>17</v>
      </c>
      <c r="AG257" t="s">
        <v>2165</v>
      </c>
      <c r="AH257" t="s">
        <v>2165</v>
      </c>
      <c r="AJ257" t="s">
        <v>5</v>
      </c>
      <c r="AK257" t="s">
        <v>12</v>
      </c>
      <c r="AL257">
        <v>259247</v>
      </c>
      <c r="AM257">
        <v>6647181</v>
      </c>
      <c r="AN257" s="4">
        <v>259000</v>
      </c>
      <c r="AO257" s="4">
        <v>6647000</v>
      </c>
      <c r="AP257">
        <v>130</v>
      </c>
      <c r="AR257">
        <v>59</v>
      </c>
      <c r="AS257" t="s">
        <v>5743</v>
      </c>
      <c r="AU257">
        <v>103590</v>
      </c>
      <c r="AW257" s="6" t="s">
        <v>14</v>
      </c>
      <c r="AX257">
        <v>1</v>
      </c>
      <c r="AY257" t="s">
        <v>15</v>
      </c>
      <c r="AZ257" t="s">
        <v>5744</v>
      </c>
      <c r="BA257" t="s">
        <v>5741</v>
      </c>
      <c r="BB257">
        <v>59</v>
      </c>
      <c r="BC257" t="s">
        <v>35</v>
      </c>
      <c r="BD257" t="s">
        <v>40</v>
      </c>
      <c r="BF257" s="5">
        <v>43961</v>
      </c>
      <c r="BG257" s="7" t="s">
        <v>20</v>
      </c>
      <c r="BI257">
        <v>4</v>
      </c>
      <c r="BJ257">
        <v>387313</v>
      </c>
      <c r="BL257" t="s">
        <v>5745</v>
      </c>
      <c r="BX257">
        <v>350870</v>
      </c>
    </row>
    <row r="258" spans="1:76" x14ac:dyDescent="0.25">
      <c r="A258">
        <v>351222</v>
      </c>
      <c r="C258">
        <v>1</v>
      </c>
      <c r="F258" t="s">
        <v>0</v>
      </c>
      <c r="G258" t="s">
        <v>35</v>
      </c>
      <c r="H258" t="s">
        <v>5746</v>
      </c>
      <c r="I258" t="s">
        <v>3</v>
      </c>
      <c r="K258">
        <v>1</v>
      </c>
      <c r="L258" t="s">
        <v>4</v>
      </c>
      <c r="M258">
        <v>103590</v>
      </c>
      <c r="N258" t="s">
        <v>5</v>
      </c>
      <c r="O258" t="s">
        <v>5</v>
      </c>
      <c r="U258" t="s">
        <v>5737</v>
      </c>
      <c r="V258" s="1">
        <v>1</v>
      </c>
      <c r="W258" t="s">
        <v>5590</v>
      </c>
      <c r="X258" t="s">
        <v>5590</v>
      </c>
      <c r="Y258" s="2" t="s">
        <v>2019</v>
      </c>
      <c r="Z258" s="3">
        <v>2</v>
      </c>
      <c r="AA258" s="4">
        <v>301</v>
      </c>
      <c r="AB258" s="4" t="s">
        <v>5590</v>
      </c>
      <c r="AC258" t="s">
        <v>5747</v>
      </c>
      <c r="AD258">
        <v>2003</v>
      </c>
      <c r="AE258">
        <v>9</v>
      </c>
      <c r="AF258">
        <v>17</v>
      </c>
      <c r="AG258" t="s">
        <v>2165</v>
      </c>
      <c r="AH258" t="s">
        <v>2165</v>
      </c>
      <c r="AJ258" t="s">
        <v>5</v>
      </c>
      <c r="AK258" t="s">
        <v>12</v>
      </c>
      <c r="AL258">
        <v>259314</v>
      </c>
      <c r="AM258">
        <v>6646966</v>
      </c>
      <c r="AN258" s="4">
        <v>259000</v>
      </c>
      <c r="AO258" s="4">
        <v>6647000</v>
      </c>
      <c r="AP258">
        <v>45</v>
      </c>
      <c r="AR258">
        <v>59</v>
      </c>
      <c r="AU258">
        <v>103590</v>
      </c>
      <c r="AW258" s="6" t="s">
        <v>14</v>
      </c>
      <c r="AX258">
        <v>1</v>
      </c>
      <c r="AY258" t="s">
        <v>15</v>
      </c>
      <c r="AZ258" t="s">
        <v>5748</v>
      </c>
      <c r="BA258" t="s">
        <v>5746</v>
      </c>
      <c r="BB258">
        <v>59</v>
      </c>
      <c r="BC258" t="s">
        <v>35</v>
      </c>
      <c r="BD258" t="s">
        <v>40</v>
      </c>
      <c r="BF258" s="5">
        <v>43961</v>
      </c>
      <c r="BG258" s="7" t="s">
        <v>20</v>
      </c>
      <c r="BI258">
        <v>4</v>
      </c>
      <c r="BJ258">
        <v>387335</v>
      </c>
      <c r="BL258" t="s">
        <v>5749</v>
      </c>
      <c r="BX258">
        <v>351222</v>
      </c>
    </row>
    <row r="259" spans="1:76" x14ac:dyDescent="0.25">
      <c r="A259">
        <v>351199</v>
      </c>
      <c r="C259">
        <v>1</v>
      </c>
      <c r="F259" t="s">
        <v>0</v>
      </c>
      <c r="G259" t="s">
        <v>35</v>
      </c>
      <c r="H259" t="s">
        <v>5750</v>
      </c>
      <c r="I259" t="s">
        <v>3</v>
      </c>
      <c r="K259">
        <v>1</v>
      </c>
      <c r="L259" t="s">
        <v>4</v>
      </c>
      <c r="M259">
        <v>103590</v>
      </c>
      <c r="N259" t="s">
        <v>5</v>
      </c>
      <c r="O259" t="s">
        <v>5</v>
      </c>
      <c r="U259" t="s">
        <v>5737</v>
      </c>
      <c r="V259" s="1">
        <v>1</v>
      </c>
      <c r="W259" t="s">
        <v>5590</v>
      </c>
      <c r="X259" t="s">
        <v>5590</v>
      </c>
      <c r="Y259" s="2" t="s">
        <v>2019</v>
      </c>
      <c r="Z259" s="3">
        <v>2</v>
      </c>
      <c r="AA259" s="4">
        <v>301</v>
      </c>
      <c r="AB259" s="4" t="s">
        <v>5590</v>
      </c>
      <c r="AC259" t="s">
        <v>5751</v>
      </c>
      <c r="AD259">
        <v>2003</v>
      </c>
      <c r="AE259">
        <v>9</v>
      </c>
      <c r="AF259">
        <v>17</v>
      </c>
      <c r="AG259" t="s">
        <v>2165</v>
      </c>
      <c r="AH259" t="s">
        <v>2165</v>
      </c>
      <c r="AJ259" t="s">
        <v>5</v>
      </c>
      <c r="AK259" t="s">
        <v>12</v>
      </c>
      <c r="AL259">
        <v>259312</v>
      </c>
      <c r="AM259">
        <v>6646855</v>
      </c>
      <c r="AN259" s="4">
        <v>259000</v>
      </c>
      <c r="AO259" s="4">
        <v>6647000</v>
      </c>
      <c r="AP259">
        <v>20</v>
      </c>
      <c r="AR259">
        <v>59</v>
      </c>
      <c r="AU259">
        <v>103590</v>
      </c>
      <c r="AW259" s="6" t="s">
        <v>14</v>
      </c>
      <c r="AX259">
        <v>1</v>
      </c>
      <c r="AY259" t="s">
        <v>15</v>
      </c>
      <c r="AZ259" t="s">
        <v>5752</v>
      </c>
      <c r="BA259" t="s">
        <v>5750</v>
      </c>
      <c r="BB259">
        <v>59</v>
      </c>
      <c r="BC259" t="s">
        <v>35</v>
      </c>
      <c r="BD259" t="s">
        <v>40</v>
      </c>
      <c r="BF259" s="5">
        <v>43961</v>
      </c>
      <c r="BG259" s="7" t="s">
        <v>20</v>
      </c>
      <c r="BI259">
        <v>4</v>
      </c>
      <c r="BJ259">
        <v>387336</v>
      </c>
      <c r="BL259" t="s">
        <v>5753</v>
      </c>
      <c r="BX259">
        <v>351199</v>
      </c>
    </row>
    <row r="260" spans="1:76" x14ac:dyDescent="0.25">
      <c r="A260">
        <v>351033</v>
      </c>
      <c r="C260">
        <v>1</v>
      </c>
      <c r="F260" t="s">
        <v>0</v>
      </c>
      <c r="G260" t="s">
        <v>35</v>
      </c>
      <c r="H260" t="s">
        <v>5754</v>
      </c>
      <c r="I260" t="s">
        <v>3</v>
      </c>
      <c r="K260">
        <v>1</v>
      </c>
      <c r="L260" t="s">
        <v>4</v>
      </c>
      <c r="M260">
        <v>103590</v>
      </c>
      <c r="N260" t="s">
        <v>5</v>
      </c>
      <c r="O260" t="s">
        <v>5</v>
      </c>
      <c r="U260" t="s">
        <v>5737</v>
      </c>
      <c r="V260" s="1">
        <v>1</v>
      </c>
      <c r="W260" t="s">
        <v>5590</v>
      </c>
      <c r="X260" t="s">
        <v>5590</v>
      </c>
      <c r="Y260" s="2" t="s">
        <v>2019</v>
      </c>
      <c r="Z260" s="3">
        <v>2</v>
      </c>
      <c r="AA260" s="4">
        <v>301</v>
      </c>
      <c r="AB260" s="4" t="s">
        <v>5590</v>
      </c>
      <c r="AC260" t="s">
        <v>5755</v>
      </c>
      <c r="AD260">
        <v>2003</v>
      </c>
      <c r="AE260">
        <v>9</v>
      </c>
      <c r="AF260">
        <v>17</v>
      </c>
      <c r="AG260" t="s">
        <v>2165</v>
      </c>
      <c r="AH260" t="s">
        <v>2165</v>
      </c>
      <c r="AJ260" t="s">
        <v>5</v>
      </c>
      <c r="AK260" t="s">
        <v>12</v>
      </c>
      <c r="AL260">
        <v>259277</v>
      </c>
      <c r="AM260">
        <v>6646723</v>
      </c>
      <c r="AN260" s="4">
        <v>259000</v>
      </c>
      <c r="AO260" s="4">
        <v>6647000</v>
      </c>
      <c r="AP260">
        <v>47</v>
      </c>
      <c r="AR260">
        <v>59</v>
      </c>
      <c r="AU260">
        <v>103590</v>
      </c>
      <c r="AW260" s="6" t="s">
        <v>14</v>
      </c>
      <c r="AX260">
        <v>1</v>
      </c>
      <c r="AY260" t="s">
        <v>15</v>
      </c>
      <c r="AZ260" t="s">
        <v>5756</v>
      </c>
      <c r="BA260" t="s">
        <v>5754</v>
      </c>
      <c r="BB260">
        <v>59</v>
      </c>
      <c r="BC260" t="s">
        <v>35</v>
      </c>
      <c r="BD260" t="s">
        <v>40</v>
      </c>
      <c r="BF260" s="5">
        <v>43961</v>
      </c>
      <c r="BG260" s="7" t="s">
        <v>20</v>
      </c>
      <c r="BI260">
        <v>4</v>
      </c>
      <c r="BJ260">
        <v>387343</v>
      </c>
      <c r="BL260" t="s">
        <v>5757</v>
      </c>
      <c r="BX260">
        <v>351033</v>
      </c>
    </row>
    <row r="261" spans="1:76" x14ac:dyDescent="0.25">
      <c r="A261">
        <v>350655</v>
      </c>
      <c r="C261">
        <v>1</v>
      </c>
      <c r="F261" t="s">
        <v>0</v>
      </c>
      <c r="G261" t="s">
        <v>35</v>
      </c>
      <c r="H261" t="s">
        <v>5758</v>
      </c>
      <c r="I261" t="s">
        <v>3</v>
      </c>
      <c r="K261">
        <v>1</v>
      </c>
      <c r="L261" t="s">
        <v>4</v>
      </c>
      <c r="M261">
        <v>103590</v>
      </c>
      <c r="N261" t="s">
        <v>5</v>
      </c>
      <c r="O261" t="s">
        <v>5</v>
      </c>
      <c r="U261" t="s">
        <v>5737</v>
      </c>
      <c r="V261" s="1">
        <v>1</v>
      </c>
      <c r="W261" t="s">
        <v>5590</v>
      </c>
      <c r="X261" t="s">
        <v>5590</v>
      </c>
      <c r="Y261" s="2" t="s">
        <v>2019</v>
      </c>
      <c r="Z261" s="3">
        <v>2</v>
      </c>
      <c r="AA261" s="4">
        <v>301</v>
      </c>
      <c r="AB261" s="4" t="s">
        <v>5590</v>
      </c>
      <c r="AC261" t="s">
        <v>5759</v>
      </c>
      <c r="AD261">
        <v>2003</v>
      </c>
      <c r="AE261">
        <v>9</v>
      </c>
      <c r="AF261">
        <v>17</v>
      </c>
      <c r="AG261" t="s">
        <v>2165</v>
      </c>
      <c r="AH261" t="s">
        <v>2165</v>
      </c>
      <c r="AJ261" t="s">
        <v>5</v>
      </c>
      <c r="AK261" t="s">
        <v>12</v>
      </c>
      <c r="AL261">
        <v>259218</v>
      </c>
      <c r="AM261">
        <v>6646646</v>
      </c>
      <c r="AN261" s="4">
        <v>259000</v>
      </c>
      <c r="AO261" s="4">
        <v>6647000</v>
      </c>
      <c r="AP261">
        <v>87</v>
      </c>
      <c r="AR261">
        <v>59</v>
      </c>
      <c r="AU261">
        <v>103590</v>
      </c>
      <c r="AW261" s="6" t="s">
        <v>14</v>
      </c>
      <c r="AX261">
        <v>1</v>
      </c>
      <c r="AY261" t="s">
        <v>15</v>
      </c>
      <c r="AZ261" t="s">
        <v>5760</v>
      </c>
      <c r="BA261" t="s">
        <v>5758</v>
      </c>
      <c r="BB261">
        <v>59</v>
      </c>
      <c r="BC261" t="s">
        <v>35</v>
      </c>
      <c r="BD261" t="s">
        <v>40</v>
      </c>
      <c r="BF261" s="5">
        <v>43961</v>
      </c>
      <c r="BG261" s="7" t="s">
        <v>20</v>
      </c>
      <c r="BI261">
        <v>4</v>
      </c>
      <c r="BJ261">
        <v>387345</v>
      </c>
      <c r="BL261" t="s">
        <v>5761</v>
      </c>
      <c r="BX261">
        <v>350655</v>
      </c>
    </row>
    <row r="262" spans="1:76" x14ac:dyDescent="0.25">
      <c r="A262">
        <v>350303</v>
      </c>
      <c r="C262">
        <v>1</v>
      </c>
      <c r="F262" t="s">
        <v>0</v>
      </c>
      <c r="G262" t="s">
        <v>35</v>
      </c>
      <c r="H262" t="s">
        <v>5762</v>
      </c>
      <c r="I262" t="s">
        <v>3</v>
      </c>
      <c r="K262">
        <v>1</v>
      </c>
      <c r="L262" t="s">
        <v>4</v>
      </c>
      <c r="M262">
        <v>103590</v>
      </c>
      <c r="N262" t="s">
        <v>5</v>
      </c>
      <c r="O262" t="s">
        <v>5</v>
      </c>
      <c r="U262" t="s">
        <v>5737</v>
      </c>
      <c r="V262" s="1">
        <v>1</v>
      </c>
      <c r="W262" t="s">
        <v>5590</v>
      </c>
      <c r="X262" t="s">
        <v>5590</v>
      </c>
      <c r="Y262" s="2" t="s">
        <v>2019</v>
      </c>
      <c r="Z262" s="3">
        <v>2</v>
      </c>
      <c r="AA262" s="4">
        <v>301</v>
      </c>
      <c r="AB262" s="4" t="s">
        <v>5590</v>
      </c>
      <c r="AC262" t="s">
        <v>5763</v>
      </c>
      <c r="AD262">
        <v>2003</v>
      </c>
      <c r="AE262">
        <v>9</v>
      </c>
      <c r="AF262">
        <v>17</v>
      </c>
      <c r="AG262" t="s">
        <v>2165</v>
      </c>
      <c r="AH262" t="s">
        <v>2165</v>
      </c>
      <c r="AJ262" t="s">
        <v>5</v>
      </c>
      <c r="AK262" t="s">
        <v>12</v>
      </c>
      <c r="AL262">
        <v>259172</v>
      </c>
      <c r="AM262">
        <v>6646769</v>
      </c>
      <c r="AN262" s="4">
        <v>259000</v>
      </c>
      <c r="AO262" s="4">
        <v>6647000</v>
      </c>
      <c r="AP262">
        <v>87</v>
      </c>
      <c r="AR262">
        <v>59</v>
      </c>
      <c r="AU262">
        <v>103590</v>
      </c>
      <c r="AW262" s="6" t="s">
        <v>14</v>
      </c>
      <c r="AX262">
        <v>1</v>
      </c>
      <c r="AY262" t="s">
        <v>15</v>
      </c>
      <c r="AZ262" t="s">
        <v>5764</v>
      </c>
      <c r="BA262" t="s">
        <v>5762</v>
      </c>
      <c r="BB262">
        <v>59</v>
      </c>
      <c r="BC262" t="s">
        <v>35</v>
      </c>
      <c r="BD262" t="s">
        <v>40</v>
      </c>
      <c r="BF262" s="5">
        <v>43961</v>
      </c>
      <c r="BG262" s="7" t="s">
        <v>20</v>
      </c>
      <c r="BI262">
        <v>4</v>
      </c>
      <c r="BJ262">
        <v>387348</v>
      </c>
      <c r="BL262" t="s">
        <v>5765</v>
      </c>
      <c r="BX262">
        <v>350303</v>
      </c>
    </row>
    <row r="263" spans="1:76" x14ac:dyDescent="0.25">
      <c r="A263">
        <v>349201</v>
      </c>
      <c r="C263">
        <v>1</v>
      </c>
      <c r="F263" t="s">
        <v>0</v>
      </c>
      <c r="G263" t="s">
        <v>35</v>
      </c>
      <c r="H263" t="s">
        <v>5766</v>
      </c>
      <c r="I263" t="s">
        <v>3</v>
      </c>
      <c r="K263">
        <v>1</v>
      </c>
      <c r="L263" t="s">
        <v>4</v>
      </c>
      <c r="M263">
        <v>103590</v>
      </c>
      <c r="N263" t="s">
        <v>5</v>
      </c>
      <c r="O263" t="s">
        <v>5</v>
      </c>
      <c r="U263" t="s">
        <v>5737</v>
      </c>
      <c r="V263" s="1">
        <v>1</v>
      </c>
      <c r="W263" t="s">
        <v>5590</v>
      </c>
      <c r="X263" t="s">
        <v>5590</v>
      </c>
      <c r="Y263" s="2" t="s">
        <v>2019</v>
      </c>
      <c r="Z263" s="3">
        <v>2</v>
      </c>
      <c r="AA263" s="4">
        <v>301</v>
      </c>
      <c r="AB263" s="4" t="s">
        <v>5590</v>
      </c>
      <c r="AC263" t="s">
        <v>5767</v>
      </c>
      <c r="AD263">
        <v>2003</v>
      </c>
      <c r="AE263">
        <v>9</v>
      </c>
      <c r="AF263">
        <v>17</v>
      </c>
      <c r="AG263" t="s">
        <v>2165</v>
      </c>
      <c r="AH263" t="s">
        <v>2165</v>
      </c>
      <c r="AJ263" t="s">
        <v>5</v>
      </c>
      <c r="AK263" t="s">
        <v>12</v>
      </c>
      <c r="AL263">
        <v>258971</v>
      </c>
      <c r="AM263">
        <v>6646856</v>
      </c>
      <c r="AN263" s="4">
        <v>259000</v>
      </c>
      <c r="AO263" s="4">
        <v>6647000</v>
      </c>
      <c r="AP263">
        <v>62</v>
      </c>
      <c r="AR263">
        <v>59</v>
      </c>
      <c r="AU263">
        <v>103590</v>
      </c>
      <c r="AW263" s="6" t="s">
        <v>14</v>
      </c>
      <c r="AX263">
        <v>1</v>
      </c>
      <c r="AY263" t="s">
        <v>15</v>
      </c>
      <c r="AZ263" t="s">
        <v>5768</v>
      </c>
      <c r="BA263" t="s">
        <v>5766</v>
      </c>
      <c r="BB263">
        <v>59</v>
      </c>
      <c r="BC263" t="s">
        <v>35</v>
      </c>
      <c r="BD263" t="s">
        <v>40</v>
      </c>
      <c r="BF263" s="5">
        <v>43961</v>
      </c>
      <c r="BG263" s="7" t="s">
        <v>20</v>
      </c>
      <c r="BI263">
        <v>4</v>
      </c>
      <c r="BJ263">
        <v>387365</v>
      </c>
      <c r="BL263" t="s">
        <v>5769</v>
      </c>
      <c r="BX263">
        <v>349201</v>
      </c>
    </row>
    <row r="264" spans="1:76" x14ac:dyDescent="0.25">
      <c r="A264">
        <v>353500</v>
      </c>
      <c r="C264">
        <v>1</v>
      </c>
      <c r="F264" t="s">
        <v>0</v>
      </c>
      <c r="G264" t="s">
        <v>35</v>
      </c>
      <c r="H264" t="s">
        <v>5791</v>
      </c>
      <c r="I264" t="s">
        <v>3</v>
      </c>
      <c r="K264">
        <v>1</v>
      </c>
      <c r="L264" t="s">
        <v>4</v>
      </c>
      <c r="M264">
        <v>103590</v>
      </c>
      <c r="N264" t="s">
        <v>5</v>
      </c>
      <c r="O264" t="s">
        <v>5</v>
      </c>
      <c r="U264" t="s">
        <v>5737</v>
      </c>
      <c r="V264" s="1">
        <v>1</v>
      </c>
      <c r="W264" t="s">
        <v>5590</v>
      </c>
      <c r="X264" t="s">
        <v>5590</v>
      </c>
      <c r="Y264" s="2" t="s">
        <v>2019</v>
      </c>
      <c r="Z264" s="3">
        <v>2</v>
      </c>
      <c r="AA264" s="4">
        <v>301</v>
      </c>
      <c r="AB264" s="4" t="s">
        <v>5590</v>
      </c>
      <c r="AC264" t="s">
        <v>5792</v>
      </c>
      <c r="AD264">
        <v>2013</v>
      </c>
      <c r="AE264">
        <v>7</v>
      </c>
      <c r="AF264">
        <v>3</v>
      </c>
      <c r="AG264" t="s">
        <v>2456</v>
      </c>
      <c r="AH264" t="s">
        <v>2456</v>
      </c>
      <c r="AJ264" t="s">
        <v>5</v>
      </c>
      <c r="AK264" t="s">
        <v>12</v>
      </c>
      <c r="AL264">
        <v>259956</v>
      </c>
      <c r="AM264">
        <v>6646892</v>
      </c>
      <c r="AN264" s="4">
        <v>259000</v>
      </c>
      <c r="AO264" s="4">
        <v>6647000</v>
      </c>
      <c r="AP264">
        <v>20</v>
      </c>
      <c r="AR264">
        <v>59</v>
      </c>
      <c r="AU264">
        <v>103590</v>
      </c>
      <c r="AW264" s="6" t="s">
        <v>14</v>
      </c>
      <c r="AX264">
        <v>1</v>
      </c>
      <c r="AY264" t="s">
        <v>15</v>
      </c>
      <c r="AZ264" t="s">
        <v>5793</v>
      </c>
      <c r="BA264" t="s">
        <v>5791</v>
      </c>
      <c r="BB264">
        <v>59</v>
      </c>
      <c r="BC264" t="s">
        <v>35</v>
      </c>
      <c r="BD264" t="s">
        <v>40</v>
      </c>
      <c r="BF264" s="5">
        <v>44300</v>
      </c>
      <c r="BG264" s="7" t="s">
        <v>20</v>
      </c>
      <c r="BI264">
        <v>4</v>
      </c>
      <c r="BJ264">
        <v>386627</v>
      </c>
      <c r="BL264" t="s">
        <v>5794</v>
      </c>
      <c r="BX264">
        <v>353500</v>
      </c>
    </row>
    <row r="265" spans="1:76" x14ac:dyDescent="0.25">
      <c r="A265">
        <v>349922</v>
      </c>
      <c r="C265">
        <v>1</v>
      </c>
      <c r="F265" t="s">
        <v>0</v>
      </c>
      <c r="G265" t="s">
        <v>35</v>
      </c>
      <c r="H265" t="s">
        <v>5970</v>
      </c>
      <c r="I265" t="s">
        <v>3</v>
      </c>
      <c r="K265">
        <v>1</v>
      </c>
      <c r="L265" t="s">
        <v>4</v>
      </c>
      <c r="M265">
        <v>103590</v>
      </c>
      <c r="N265" t="s">
        <v>5</v>
      </c>
      <c r="O265" t="s">
        <v>5</v>
      </c>
      <c r="U265" t="s">
        <v>5737</v>
      </c>
      <c r="V265" s="1">
        <v>1</v>
      </c>
      <c r="W265" t="s">
        <v>5590</v>
      </c>
      <c r="X265" t="s">
        <v>5590</v>
      </c>
      <c r="Y265" s="2" t="s">
        <v>2019</v>
      </c>
      <c r="Z265" s="3">
        <v>2</v>
      </c>
      <c r="AA265" s="4">
        <v>301</v>
      </c>
      <c r="AB265" s="4" t="s">
        <v>5590</v>
      </c>
      <c r="AC265" t="s">
        <v>5971</v>
      </c>
      <c r="AD265">
        <v>2019</v>
      </c>
      <c r="AE265">
        <v>7</v>
      </c>
      <c r="AF265">
        <v>4</v>
      </c>
      <c r="AG265" t="s">
        <v>2456</v>
      </c>
      <c r="AH265" t="s">
        <v>2456</v>
      </c>
      <c r="AJ265" t="s">
        <v>5</v>
      </c>
      <c r="AK265" t="s">
        <v>12</v>
      </c>
      <c r="AL265">
        <v>259108</v>
      </c>
      <c r="AM265">
        <v>6647855</v>
      </c>
      <c r="AN265" s="4">
        <v>259000</v>
      </c>
      <c r="AO265" s="4">
        <v>6647000</v>
      </c>
      <c r="AP265">
        <v>10</v>
      </c>
      <c r="AR265">
        <v>59</v>
      </c>
      <c r="AU265">
        <v>103590</v>
      </c>
      <c r="AW265" s="6" t="s">
        <v>14</v>
      </c>
      <c r="AX265">
        <v>1</v>
      </c>
      <c r="AY265" t="s">
        <v>15</v>
      </c>
      <c r="AZ265" t="s">
        <v>5972</v>
      </c>
      <c r="BA265" t="s">
        <v>5970</v>
      </c>
      <c r="BB265">
        <v>59</v>
      </c>
      <c r="BC265" t="s">
        <v>35</v>
      </c>
      <c r="BD265" t="s">
        <v>40</v>
      </c>
      <c r="BF265" s="5">
        <v>43961</v>
      </c>
      <c r="BG265" s="7" t="s">
        <v>20</v>
      </c>
      <c r="BI265">
        <v>4</v>
      </c>
      <c r="BJ265">
        <v>393004</v>
      </c>
      <c r="BL265" t="s">
        <v>5973</v>
      </c>
      <c r="BX265">
        <v>349922</v>
      </c>
    </row>
    <row r="266" spans="1:76" x14ac:dyDescent="0.25">
      <c r="A266">
        <v>345258</v>
      </c>
      <c r="C266">
        <v>1</v>
      </c>
      <c r="F266" t="s">
        <v>0</v>
      </c>
      <c r="G266" t="s">
        <v>35</v>
      </c>
      <c r="H266" t="s">
        <v>6016</v>
      </c>
      <c r="I266" t="s">
        <v>3</v>
      </c>
      <c r="K266">
        <v>1</v>
      </c>
      <c r="L266" t="s">
        <v>4</v>
      </c>
      <c r="M266">
        <v>103590</v>
      </c>
      <c r="N266" t="s">
        <v>5</v>
      </c>
      <c r="O266" t="s">
        <v>5</v>
      </c>
      <c r="U266" t="s">
        <v>5737</v>
      </c>
      <c r="V266" s="1">
        <v>1</v>
      </c>
      <c r="W266" t="s">
        <v>5590</v>
      </c>
      <c r="X266" t="s">
        <v>5590</v>
      </c>
      <c r="Y266" s="2" t="s">
        <v>2019</v>
      </c>
      <c r="Z266" s="3">
        <v>2</v>
      </c>
      <c r="AA266" s="4">
        <v>301</v>
      </c>
      <c r="AB266" s="4" t="s">
        <v>5590</v>
      </c>
      <c r="AC266" t="s">
        <v>6017</v>
      </c>
      <c r="AD266">
        <v>2021</v>
      </c>
      <c r="AE266">
        <v>6</v>
      </c>
      <c r="AF266">
        <v>23</v>
      </c>
      <c r="AG266" t="s">
        <v>2653</v>
      </c>
      <c r="AH266" t="s">
        <v>2653</v>
      </c>
      <c r="AJ266" t="s">
        <v>5</v>
      </c>
      <c r="AK266" t="s">
        <v>12</v>
      </c>
      <c r="AL266">
        <v>258258</v>
      </c>
      <c r="AM266">
        <v>6647818</v>
      </c>
      <c r="AN266" s="4">
        <v>259000</v>
      </c>
      <c r="AO266" s="4">
        <v>6647000</v>
      </c>
      <c r="AP266">
        <v>5</v>
      </c>
      <c r="AR266">
        <v>59</v>
      </c>
      <c r="AU266">
        <v>103590</v>
      </c>
      <c r="AW266" s="6" t="s">
        <v>14</v>
      </c>
      <c r="AX266">
        <v>1</v>
      </c>
      <c r="AY266" t="s">
        <v>15</v>
      </c>
      <c r="AZ266" t="s">
        <v>6018</v>
      </c>
      <c r="BA266" t="s">
        <v>6016</v>
      </c>
      <c r="BB266">
        <v>59</v>
      </c>
      <c r="BC266" t="s">
        <v>35</v>
      </c>
      <c r="BD266" t="s">
        <v>40</v>
      </c>
      <c r="BF266" s="5">
        <v>44377</v>
      </c>
      <c r="BG266" s="7" t="s">
        <v>20</v>
      </c>
      <c r="BI266">
        <v>4</v>
      </c>
      <c r="BJ266">
        <v>395424</v>
      </c>
      <c r="BL266" t="s">
        <v>6019</v>
      </c>
      <c r="BX266">
        <v>345258</v>
      </c>
    </row>
    <row r="267" spans="1:76" x14ac:dyDescent="0.25">
      <c r="A267">
        <v>351587</v>
      </c>
      <c r="C267">
        <v>1</v>
      </c>
      <c r="F267" t="s">
        <v>0</v>
      </c>
      <c r="G267" t="s">
        <v>35</v>
      </c>
      <c r="H267" t="s">
        <v>6147</v>
      </c>
      <c r="I267" t="s">
        <v>3</v>
      </c>
      <c r="K267">
        <v>1</v>
      </c>
      <c r="L267" t="s">
        <v>4</v>
      </c>
      <c r="M267">
        <v>103590</v>
      </c>
      <c r="N267" t="s">
        <v>5</v>
      </c>
      <c r="O267" t="s">
        <v>5</v>
      </c>
      <c r="U267" t="s">
        <v>6028</v>
      </c>
      <c r="V267" s="1">
        <v>1</v>
      </c>
      <c r="W267" t="s">
        <v>5590</v>
      </c>
      <c r="X267" t="s">
        <v>5590</v>
      </c>
      <c r="Y267" s="2" t="s">
        <v>2019</v>
      </c>
      <c r="Z267" s="3">
        <v>2</v>
      </c>
      <c r="AA267" s="4">
        <v>301</v>
      </c>
      <c r="AB267" s="4" t="s">
        <v>5590</v>
      </c>
      <c r="AC267" t="s">
        <v>6148</v>
      </c>
      <c r="AD267">
        <v>2019</v>
      </c>
      <c r="AE267">
        <v>7</v>
      </c>
      <c r="AF267">
        <v>1</v>
      </c>
      <c r="AG267" t="s">
        <v>2456</v>
      </c>
      <c r="AH267" t="s">
        <v>2456</v>
      </c>
      <c r="AJ267" t="s">
        <v>5</v>
      </c>
      <c r="AK267" t="s">
        <v>12</v>
      </c>
      <c r="AL267">
        <v>259406</v>
      </c>
      <c r="AM267">
        <v>6648271</v>
      </c>
      <c r="AN267" s="4">
        <v>259000</v>
      </c>
      <c r="AO267" s="4">
        <v>6649000</v>
      </c>
      <c r="AP267">
        <v>10</v>
      </c>
      <c r="AR267">
        <v>59</v>
      </c>
      <c r="AU267">
        <v>103590</v>
      </c>
      <c r="AW267" s="6" t="s">
        <v>14</v>
      </c>
      <c r="AX267">
        <v>1</v>
      </c>
      <c r="AY267" t="s">
        <v>15</v>
      </c>
      <c r="AZ267" t="s">
        <v>6149</v>
      </c>
      <c r="BA267" t="s">
        <v>6147</v>
      </c>
      <c r="BB267">
        <v>59</v>
      </c>
      <c r="BC267" t="s">
        <v>35</v>
      </c>
      <c r="BD267" t="s">
        <v>40</v>
      </c>
      <c r="BF267" s="5">
        <v>43961</v>
      </c>
      <c r="BG267" s="7" t="s">
        <v>20</v>
      </c>
      <c r="BI267">
        <v>4</v>
      </c>
      <c r="BJ267">
        <v>392962</v>
      </c>
      <c r="BL267" t="s">
        <v>6150</v>
      </c>
      <c r="BX267">
        <v>351587</v>
      </c>
    </row>
    <row r="268" spans="1:76" x14ac:dyDescent="0.25">
      <c r="A268">
        <v>351757</v>
      </c>
      <c r="C268">
        <v>1</v>
      </c>
      <c r="F268" t="s">
        <v>0</v>
      </c>
      <c r="G268" t="s">
        <v>35</v>
      </c>
      <c r="H268" t="s">
        <v>6151</v>
      </c>
      <c r="I268" t="s">
        <v>3</v>
      </c>
      <c r="K268">
        <v>1</v>
      </c>
      <c r="L268" t="s">
        <v>4</v>
      </c>
      <c r="M268">
        <v>103590</v>
      </c>
      <c r="N268" t="s">
        <v>5</v>
      </c>
      <c r="O268" t="s">
        <v>5</v>
      </c>
      <c r="U268" t="s">
        <v>6028</v>
      </c>
      <c r="V268" s="1">
        <v>1</v>
      </c>
      <c r="W268" t="s">
        <v>5590</v>
      </c>
      <c r="X268" t="s">
        <v>5590</v>
      </c>
      <c r="Y268" s="2" t="s">
        <v>2019</v>
      </c>
      <c r="Z268" s="3">
        <v>2</v>
      </c>
      <c r="AA268" s="4">
        <v>301</v>
      </c>
      <c r="AB268" s="4" t="s">
        <v>5590</v>
      </c>
      <c r="AC268" t="s">
        <v>6152</v>
      </c>
      <c r="AD268">
        <v>2019</v>
      </c>
      <c r="AE268">
        <v>8</v>
      </c>
      <c r="AF268">
        <v>27</v>
      </c>
      <c r="AG268" t="s">
        <v>2456</v>
      </c>
      <c r="AH268" t="s">
        <v>2456</v>
      </c>
      <c r="AJ268" t="s">
        <v>5</v>
      </c>
      <c r="AK268" t="s">
        <v>12</v>
      </c>
      <c r="AL268">
        <v>259447</v>
      </c>
      <c r="AM268">
        <v>6648298</v>
      </c>
      <c r="AN268" s="4">
        <v>259000</v>
      </c>
      <c r="AO268" s="4">
        <v>6649000</v>
      </c>
      <c r="AP268">
        <v>5</v>
      </c>
      <c r="AR268">
        <v>59</v>
      </c>
      <c r="AU268">
        <v>103590</v>
      </c>
      <c r="AW268" s="6" t="s">
        <v>14</v>
      </c>
      <c r="AX268">
        <v>1</v>
      </c>
      <c r="AY268" t="s">
        <v>15</v>
      </c>
      <c r="AZ268" t="s">
        <v>6153</v>
      </c>
      <c r="BA268" t="s">
        <v>6151</v>
      </c>
      <c r="BB268">
        <v>59</v>
      </c>
      <c r="BC268" t="s">
        <v>35</v>
      </c>
      <c r="BD268" t="s">
        <v>40</v>
      </c>
      <c r="BF268" s="5">
        <v>43961</v>
      </c>
      <c r="BG268" s="7" t="s">
        <v>20</v>
      </c>
      <c r="BI268">
        <v>4</v>
      </c>
      <c r="BJ268">
        <v>392967</v>
      </c>
      <c r="BL268" t="s">
        <v>6154</v>
      </c>
      <c r="BX268">
        <v>351757</v>
      </c>
    </row>
    <row r="269" spans="1:76" x14ac:dyDescent="0.25">
      <c r="A269">
        <v>344498</v>
      </c>
      <c r="B269">
        <v>224907</v>
      </c>
      <c r="F269" t="s">
        <v>0</v>
      </c>
      <c r="G269" t="s">
        <v>35</v>
      </c>
      <c r="H269" t="s">
        <v>6264</v>
      </c>
      <c r="I269" t="s">
        <v>3</v>
      </c>
      <c r="K269">
        <v>1</v>
      </c>
      <c r="L269" t="s">
        <v>4</v>
      </c>
      <c r="M269">
        <v>103590</v>
      </c>
      <c r="N269" t="s">
        <v>5</v>
      </c>
      <c r="O269" t="s">
        <v>5</v>
      </c>
      <c r="U269" t="s">
        <v>6248</v>
      </c>
      <c r="V269" s="1">
        <v>1</v>
      </c>
      <c r="W269" t="s">
        <v>5590</v>
      </c>
      <c r="X269" t="s">
        <v>5590</v>
      </c>
      <c r="Y269" s="2" t="s">
        <v>2019</v>
      </c>
      <c r="Z269" s="3">
        <v>2</v>
      </c>
      <c r="AA269" s="4">
        <v>301</v>
      </c>
      <c r="AB269" s="4" t="s">
        <v>5590</v>
      </c>
      <c r="AC269" t="s">
        <v>6265</v>
      </c>
      <c r="AD269">
        <v>2012</v>
      </c>
      <c r="AE269">
        <v>7</v>
      </c>
      <c r="AF269">
        <v>10</v>
      </c>
      <c r="AG269" t="s">
        <v>2897</v>
      </c>
      <c r="AH269" t="s">
        <v>2897</v>
      </c>
      <c r="AJ269" t="s">
        <v>5</v>
      </c>
      <c r="AK269" t="s">
        <v>12</v>
      </c>
      <c r="AL269">
        <v>258113</v>
      </c>
      <c r="AM269">
        <v>6651957</v>
      </c>
      <c r="AN269" s="4">
        <v>259000</v>
      </c>
      <c r="AO269" s="4">
        <v>6651000</v>
      </c>
      <c r="AP269">
        <v>5</v>
      </c>
      <c r="AR269">
        <v>59</v>
      </c>
      <c r="AU269">
        <v>103590</v>
      </c>
      <c r="AW269" s="6" t="s">
        <v>14</v>
      </c>
      <c r="AX269">
        <v>1</v>
      </c>
      <c r="AY269" t="s">
        <v>15</v>
      </c>
      <c r="AZ269" t="s">
        <v>6266</v>
      </c>
      <c r="BA269" t="s">
        <v>6264</v>
      </c>
      <c r="BB269">
        <v>59</v>
      </c>
      <c r="BC269" t="s">
        <v>35</v>
      </c>
      <c r="BD269" t="s">
        <v>40</v>
      </c>
      <c r="BF269" s="5">
        <v>43961</v>
      </c>
      <c r="BG269" s="7" t="s">
        <v>20</v>
      </c>
      <c r="BI269">
        <v>4</v>
      </c>
      <c r="BJ269">
        <v>385014</v>
      </c>
      <c r="BK269">
        <v>172019</v>
      </c>
      <c r="BL269" t="s">
        <v>6267</v>
      </c>
      <c r="BX269">
        <v>344498</v>
      </c>
    </row>
    <row r="270" spans="1:76" x14ac:dyDescent="0.25">
      <c r="A270">
        <v>344579</v>
      </c>
      <c r="C270">
        <v>1</v>
      </c>
      <c r="F270" t="s">
        <v>0</v>
      </c>
      <c r="G270" t="s">
        <v>35</v>
      </c>
      <c r="H270" t="s">
        <v>6268</v>
      </c>
      <c r="I270" t="s">
        <v>3</v>
      </c>
      <c r="K270">
        <v>1</v>
      </c>
      <c r="L270" t="s">
        <v>4</v>
      </c>
      <c r="M270">
        <v>103590</v>
      </c>
      <c r="N270" t="s">
        <v>5</v>
      </c>
      <c r="O270" t="s">
        <v>5</v>
      </c>
      <c r="U270" t="s">
        <v>6248</v>
      </c>
      <c r="V270" s="1">
        <v>1</v>
      </c>
      <c r="W270" t="s">
        <v>5590</v>
      </c>
      <c r="X270" t="s">
        <v>5590</v>
      </c>
      <c r="Y270" s="2" t="s">
        <v>2019</v>
      </c>
      <c r="Z270" s="3">
        <v>2</v>
      </c>
      <c r="AA270" s="4">
        <v>301</v>
      </c>
      <c r="AB270" s="4" t="s">
        <v>5590</v>
      </c>
      <c r="AC270" t="s">
        <v>6269</v>
      </c>
      <c r="AD270">
        <v>2020</v>
      </c>
      <c r="AE270">
        <v>5</v>
      </c>
      <c r="AF270">
        <v>20</v>
      </c>
      <c r="AG270" t="s">
        <v>2653</v>
      </c>
      <c r="AH270" t="s">
        <v>2653</v>
      </c>
      <c r="AJ270" t="s">
        <v>5</v>
      </c>
      <c r="AK270" t="s">
        <v>12</v>
      </c>
      <c r="AL270">
        <v>258133</v>
      </c>
      <c r="AM270">
        <v>6651984</v>
      </c>
      <c r="AN270" s="4">
        <v>259000</v>
      </c>
      <c r="AO270" s="4">
        <v>6651000</v>
      </c>
      <c r="AP270">
        <v>5</v>
      </c>
      <c r="AR270">
        <v>59</v>
      </c>
      <c r="AU270">
        <v>103590</v>
      </c>
      <c r="AW270" s="6" t="s">
        <v>14</v>
      </c>
      <c r="AX270">
        <v>1</v>
      </c>
      <c r="AY270" t="s">
        <v>15</v>
      </c>
      <c r="AZ270" t="s">
        <v>6270</v>
      </c>
      <c r="BA270" t="s">
        <v>6268</v>
      </c>
      <c r="BB270">
        <v>59</v>
      </c>
      <c r="BC270" t="s">
        <v>35</v>
      </c>
      <c r="BD270" t="s">
        <v>40</v>
      </c>
      <c r="BF270" s="5">
        <v>44216</v>
      </c>
      <c r="BG270" s="7" t="s">
        <v>20</v>
      </c>
      <c r="BI270">
        <v>4</v>
      </c>
      <c r="BJ270">
        <v>395272</v>
      </c>
      <c r="BL270" t="s">
        <v>6271</v>
      </c>
      <c r="BX270">
        <v>344579</v>
      </c>
    </row>
    <row r="271" spans="1:76" x14ac:dyDescent="0.25">
      <c r="A271">
        <v>347131</v>
      </c>
      <c r="C271">
        <v>1</v>
      </c>
      <c r="F271" t="s">
        <v>0</v>
      </c>
      <c r="G271" t="s">
        <v>35</v>
      </c>
      <c r="H271" t="s">
        <v>6293</v>
      </c>
      <c r="I271" t="s">
        <v>3</v>
      </c>
      <c r="K271">
        <v>1</v>
      </c>
      <c r="L271" t="s">
        <v>4</v>
      </c>
      <c r="M271">
        <v>103590</v>
      </c>
      <c r="N271" t="s">
        <v>5</v>
      </c>
      <c r="O271" t="s">
        <v>5</v>
      </c>
      <c r="U271" t="s">
        <v>6287</v>
      </c>
      <c r="V271" s="1">
        <v>1</v>
      </c>
      <c r="W271" t="s">
        <v>5590</v>
      </c>
      <c r="X271" t="s">
        <v>5590</v>
      </c>
      <c r="Y271" s="2" t="s">
        <v>2019</v>
      </c>
      <c r="Z271" s="3">
        <v>2</v>
      </c>
      <c r="AA271" s="4">
        <v>301</v>
      </c>
      <c r="AB271" s="4" t="s">
        <v>5590</v>
      </c>
      <c r="AC271" t="s">
        <v>6294</v>
      </c>
      <c r="AD271">
        <v>2015</v>
      </c>
      <c r="AE271">
        <v>9</v>
      </c>
      <c r="AF271">
        <v>10</v>
      </c>
      <c r="AG271" t="s">
        <v>2456</v>
      </c>
      <c r="AH271" t="s">
        <v>2456</v>
      </c>
      <c r="AJ271" t="s">
        <v>5</v>
      </c>
      <c r="AK271" t="s">
        <v>12</v>
      </c>
      <c r="AL271">
        <v>258578</v>
      </c>
      <c r="AM271">
        <v>6662438</v>
      </c>
      <c r="AN271" s="4">
        <v>259000</v>
      </c>
      <c r="AO271" s="4">
        <v>6663000</v>
      </c>
      <c r="AP271">
        <v>5</v>
      </c>
      <c r="AR271">
        <v>59</v>
      </c>
      <c r="AU271">
        <v>103590</v>
      </c>
      <c r="AW271" s="6" t="s">
        <v>14</v>
      </c>
      <c r="AX271">
        <v>1</v>
      </c>
      <c r="AY271" t="s">
        <v>15</v>
      </c>
      <c r="AZ271" t="s">
        <v>6295</v>
      </c>
      <c r="BA271" t="s">
        <v>6293</v>
      </c>
      <c r="BB271">
        <v>59</v>
      </c>
      <c r="BC271" t="s">
        <v>35</v>
      </c>
      <c r="BD271" t="s">
        <v>40</v>
      </c>
      <c r="BF271" s="5">
        <v>43961</v>
      </c>
      <c r="BG271" s="7" t="s">
        <v>20</v>
      </c>
      <c r="BI271">
        <v>4</v>
      </c>
      <c r="BJ271">
        <v>387880</v>
      </c>
      <c r="BL271" t="s">
        <v>6296</v>
      </c>
      <c r="BX271">
        <v>347131</v>
      </c>
    </row>
    <row r="272" spans="1:76" x14ac:dyDescent="0.25">
      <c r="A272">
        <v>358960</v>
      </c>
      <c r="C272">
        <v>1</v>
      </c>
      <c r="F272" t="s">
        <v>0</v>
      </c>
      <c r="G272" t="s">
        <v>35</v>
      </c>
      <c r="H272" t="s">
        <v>6315</v>
      </c>
      <c r="I272" t="s">
        <v>3</v>
      </c>
      <c r="K272">
        <v>1</v>
      </c>
      <c r="L272" t="s">
        <v>4</v>
      </c>
      <c r="M272">
        <v>103590</v>
      </c>
      <c r="N272" t="s">
        <v>5</v>
      </c>
      <c r="O272" t="s">
        <v>5</v>
      </c>
      <c r="U272" t="s">
        <v>2644</v>
      </c>
      <c r="V272" s="1">
        <v>1</v>
      </c>
      <c r="W272" t="s">
        <v>5590</v>
      </c>
      <c r="X272" t="s">
        <v>5590</v>
      </c>
      <c r="Y272" s="2" t="s">
        <v>2019</v>
      </c>
      <c r="Z272" s="3">
        <v>2</v>
      </c>
      <c r="AA272" s="4">
        <v>301</v>
      </c>
      <c r="AB272" s="4" t="s">
        <v>5590</v>
      </c>
      <c r="AC272" t="s">
        <v>6316</v>
      </c>
      <c r="AD272">
        <v>2017</v>
      </c>
      <c r="AE272">
        <v>8</v>
      </c>
      <c r="AF272">
        <v>21</v>
      </c>
      <c r="AG272" t="s">
        <v>2456</v>
      </c>
      <c r="AH272" t="s">
        <v>2456</v>
      </c>
      <c r="AJ272" t="s">
        <v>5</v>
      </c>
      <c r="AK272" t="s">
        <v>12</v>
      </c>
      <c r="AL272">
        <v>260813</v>
      </c>
      <c r="AM272">
        <v>6645898</v>
      </c>
      <c r="AN272" s="4">
        <v>261000</v>
      </c>
      <c r="AO272" s="4">
        <v>6645000</v>
      </c>
      <c r="AP272">
        <v>5</v>
      </c>
      <c r="AR272">
        <v>59</v>
      </c>
      <c r="AU272">
        <v>103590</v>
      </c>
      <c r="AW272" s="6" t="s">
        <v>14</v>
      </c>
      <c r="AX272">
        <v>1</v>
      </c>
      <c r="AY272" t="s">
        <v>15</v>
      </c>
      <c r="AZ272" t="s">
        <v>6317</v>
      </c>
      <c r="BA272" t="s">
        <v>6315</v>
      </c>
      <c r="BB272">
        <v>59</v>
      </c>
      <c r="BC272" t="s">
        <v>35</v>
      </c>
      <c r="BD272" t="s">
        <v>40</v>
      </c>
      <c r="BF272" s="5">
        <v>43961</v>
      </c>
      <c r="BG272" s="7" t="s">
        <v>20</v>
      </c>
      <c r="BI272">
        <v>4</v>
      </c>
      <c r="BJ272">
        <v>389868</v>
      </c>
      <c r="BL272" t="s">
        <v>6318</v>
      </c>
      <c r="BX272">
        <v>358960</v>
      </c>
    </row>
    <row r="273" spans="1:76" x14ac:dyDescent="0.25">
      <c r="A273">
        <v>353675</v>
      </c>
      <c r="C273">
        <v>1</v>
      </c>
      <c r="F273" t="s">
        <v>0</v>
      </c>
      <c r="G273" t="s">
        <v>35</v>
      </c>
      <c r="H273" t="s">
        <v>6360</v>
      </c>
      <c r="I273" t="s">
        <v>3</v>
      </c>
      <c r="K273">
        <v>1</v>
      </c>
      <c r="L273" t="s">
        <v>4</v>
      </c>
      <c r="M273">
        <v>103590</v>
      </c>
      <c r="N273" t="s">
        <v>5</v>
      </c>
      <c r="O273" t="s">
        <v>5</v>
      </c>
      <c r="U273" t="s">
        <v>6342</v>
      </c>
      <c r="V273" s="1">
        <v>1</v>
      </c>
      <c r="W273" t="s">
        <v>5590</v>
      </c>
      <c r="X273" t="s">
        <v>5590</v>
      </c>
      <c r="Y273" s="2" t="s">
        <v>2019</v>
      </c>
      <c r="Z273" s="3">
        <v>2</v>
      </c>
      <c r="AA273" s="4">
        <v>301</v>
      </c>
      <c r="AB273" s="4" t="s">
        <v>5590</v>
      </c>
      <c r="AC273" t="s">
        <v>6361</v>
      </c>
      <c r="AD273">
        <v>2003</v>
      </c>
      <c r="AE273">
        <v>9</v>
      </c>
      <c r="AF273">
        <v>17</v>
      </c>
      <c r="AG273" t="s">
        <v>2165</v>
      </c>
      <c r="AH273" t="s">
        <v>2165</v>
      </c>
      <c r="AJ273" t="s">
        <v>5</v>
      </c>
      <c r="AK273" t="s">
        <v>12</v>
      </c>
      <c r="AL273">
        <v>260000</v>
      </c>
      <c r="AM273">
        <v>6646782</v>
      </c>
      <c r="AN273" s="4">
        <v>261000</v>
      </c>
      <c r="AO273" s="4">
        <v>6647000</v>
      </c>
      <c r="AP273">
        <v>75</v>
      </c>
      <c r="AR273">
        <v>59</v>
      </c>
      <c r="AU273">
        <v>103590</v>
      </c>
      <c r="AW273" s="6" t="s">
        <v>14</v>
      </c>
      <c r="AX273">
        <v>1</v>
      </c>
      <c r="AY273" t="s">
        <v>15</v>
      </c>
      <c r="AZ273" t="s">
        <v>6362</v>
      </c>
      <c r="BA273" t="s">
        <v>6360</v>
      </c>
      <c r="BB273">
        <v>59</v>
      </c>
      <c r="BC273" t="s">
        <v>35</v>
      </c>
      <c r="BD273" t="s">
        <v>40</v>
      </c>
      <c r="BF273" s="5">
        <v>43961</v>
      </c>
      <c r="BG273" s="7" t="s">
        <v>20</v>
      </c>
      <c r="BI273">
        <v>4</v>
      </c>
      <c r="BJ273">
        <v>387375</v>
      </c>
      <c r="BL273" t="s">
        <v>6363</v>
      </c>
      <c r="BX273">
        <v>353675</v>
      </c>
    </row>
    <row r="274" spans="1:76" x14ac:dyDescent="0.25">
      <c r="A274">
        <v>371436</v>
      </c>
      <c r="C274">
        <v>1</v>
      </c>
      <c r="F274" t="s">
        <v>0</v>
      </c>
      <c r="G274" t="s">
        <v>35</v>
      </c>
      <c r="H274" t="s">
        <v>6364</v>
      </c>
      <c r="I274" t="s">
        <v>3</v>
      </c>
      <c r="K274">
        <v>1</v>
      </c>
      <c r="L274" t="s">
        <v>4</v>
      </c>
      <c r="M274">
        <v>103590</v>
      </c>
      <c r="N274" t="s">
        <v>5</v>
      </c>
      <c r="O274" t="s">
        <v>5</v>
      </c>
      <c r="U274" t="s">
        <v>6342</v>
      </c>
      <c r="V274" s="1">
        <v>1</v>
      </c>
      <c r="W274" t="s">
        <v>5590</v>
      </c>
      <c r="X274" t="s">
        <v>5590</v>
      </c>
      <c r="Y274" s="2" t="s">
        <v>2019</v>
      </c>
      <c r="Z274" s="3">
        <v>2</v>
      </c>
      <c r="AA274" s="4">
        <v>301</v>
      </c>
      <c r="AB274" s="4" t="s">
        <v>5590</v>
      </c>
      <c r="AC274" t="s">
        <v>6365</v>
      </c>
      <c r="AD274">
        <v>2008</v>
      </c>
      <c r="AE274">
        <v>6</v>
      </c>
      <c r="AF274">
        <v>5</v>
      </c>
      <c r="AG274" t="s">
        <v>2165</v>
      </c>
      <c r="AH274" t="s">
        <v>2165</v>
      </c>
      <c r="AJ274" t="s">
        <v>5</v>
      </c>
      <c r="AK274" t="s">
        <v>12</v>
      </c>
      <c r="AL274">
        <v>261725</v>
      </c>
      <c r="AM274">
        <v>6647330</v>
      </c>
      <c r="AN274" s="4">
        <v>261000</v>
      </c>
      <c r="AO274" s="4">
        <v>6647000</v>
      </c>
      <c r="AP274">
        <v>25</v>
      </c>
      <c r="AR274">
        <v>59</v>
      </c>
      <c r="AU274">
        <v>103590</v>
      </c>
      <c r="AW274" s="6" t="s">
        <v>14</v>
      </c>
      <c r="AX274">
        <v>1</v>
      </c>
      <c r="AY274" t="s">
        <v>15</v>
      </c>
      <c r="AZ274" t="s">
        <v>6366</v>
      </c>
      <c r="BA274" t="s">
        <v>6364</v>
      </c>
      <c r="BB274">
        <v>59</v>
      </c>
      <c r="BC274" t="s">
        <v>35</v>
      </c>
      <c r="BD274" t="s">
        <v>40</v>
      </c>
      <c r="BF274" s="5">
        <v>43961</v>
      </c>
      <c r="BG274" s="7" t="s">
        <v>20</v>
      </c>
      <c r="BI274">
        <v>4</v>
      </c>
      <c r="BJ274">
        <v>388865</v>
      </c>
      <c r="BL274" t="s">
        <v>6367</v>
      </c>
      <c r="BX274">
        <v>371436</v>
      </c>
    </row>
    <row r="275" spans="1:76" x14ac:dyDescent="0.25">
      <c r="A275">
        <v>370051</v>
      </c>
      <c r="C275">
        <v>1</v>
      </c>
      <c r="F275" t="s">
        <v>0</v>
      </c>
      <c r="G275" t="s">
        <v>35</v>
      </c>
      <c r="H275" t="s">
        <v>6368</v>
      </c>
      <c r="I275" t="s">
        <v>3</v>
      </c>
      <c r="K275">
        <v>1</v>
      </c>
      <c r="L275" t="s">
        <v>4</v>
      </c>
      <c r="M275">
        <v>103590</v>
      </c>
      <c r="N275" t="s">
        <v>5</v>
      </c>
      <c r="O275" t="s">
        <v>5</v>
      </c>
      <c r="U275" t="s">
        <v>6342</v>
      </c>
      <c r="V275" s="1">
        <v>1</v>
      </c>
      <c r="W275" t="s">
        <v>5590</v>
      </c>
      <c r="X275" t="s">
        <v>5590</v>
      </c>
      <c r="Y275" s="2" t="s">
        <v>2019</v>
      </c>
      <c r="Z275" s="3">
        <v>2</v>
      </c>
      <c r="AA275" s="4">
        <v>301</v>
      </c>
      <c r="AB275" s="4" t="s">
        <v>5590</v>
      </c>
      <c r="AC275" t="s">
        <v>6369</v>
      </c>
      <c r="AD275">
        <v>2008</v>
      </c>
      <c r="AE275">
        <v>6</v>
      </c>
      <c r="AF275">
        <v>5</v>
      </c>
      <c r="AG275" t="s">
        <v>2165</v>
      </c>
      <c r="AH275" t="s">
        <v>2165</v>
      </c>
      <c r="AJ275" t="s">
        <v>5</v>
      </c>
      <c r="AK275" t="s">
        <v>12</v>
      </c>
      <c r="AL275">
        <v>261494</v>
      </c>
      <c r="AM275">
        <v>6646658</v>
      </c>
      <c r="AN275" s="4">
        <v>261000</v>
      </c>
      <c r="AO275" s="4">
        <v>6647000</v>
      </c>
      <c r="AP275">
        <v>25</v>
      </c>
      <c r="AR275">
        <v>59</v>
      </c>
      <c r="AU275">
        <v>103590</v>
      </c>
      <c r="AW275" s="6" t="s">
        <v>14</v>
      </c>
      <c r="AX275">
        <v>1</v>
      </c>
      <c r="AY275" t="s">
        <v>15</v>
      </c>
      <c r="AZ275" t="s">
        <v>6370</v>
      </c>
      <c r="BA275" t="s">
        <v>6368</v>
      </c>
      <c r="BB275">
        <v>59</v>
      </c>
      <c r="BC275" t="s">
        <v>35</v>
      </c>
      <c r="BD275" t="s">
        <v>40</v>
      </c>
      <c r="BF275" s="5">
        <v>43961</v>
      </c>
      <c r="BG275" s="7" t="s">
        <v>20</v>
      </c>
      <c r="BI275">
        <v>4</v>
      </c>
      <c r="BJ275">
        <v>388869</v>
      </c>
      <c r="BL275" t="s">
        <v>6371</v>
      </c>
      <c r="BX275">
        <v>370051</v>
      </c>
    </row>
    <row r="276" spans="1:76" x14ac:dyDescent="0.25">
      <c r="A276">
        <v>354751</v>
      </c>
      <c r="C276">
        <v>1</v>
      </c>
      <c r="F276" t="s">
        <v>0</v>
      </c>
      <c r="G276" t="s">
        <v>35</v>
      </c>
      <c r="H276" t="s">
        <v>6399</v>
      </c>
      <c r="I276" t="s">
        <v>3</v>
      </c>
      <c r="K276">
        <v>1</v>
      </c>
      <c r="L276" t="s">
        <v>4</v>
      </c>
      <c r="M276">
        <v>103590</v>
      </c>
      <c r="N276" t="s">
        <v>5</v>
      </c>
      <c r="O276" t="s">
        <v>5</v>
      </c>
      <c r="U276" t="s">
        <v>6342</v>
      </c>
      <c r="V276" s="1">
        <v>1</v>
      </c>
      <c r="W276" t="s">
        <v>5590</v>
      </c>
      <c r="X276" t="s">
        <v>5590</v>
      </c>
      <c r="Y276" s="2" t="s">
        <v>2019</v>
      </c>
      <c r="Z276" s="3">
        <v>2</v>
      </c>
      <c r="AA276" s="4">
        <v>301</v>
      </c>
      <c r="AB276" s="4" t="s">
        <v>5590</v>
      </c>
      <c r="AC276" t="s">
        <v>6400</v>
      </c>
      <c r="AD276">
        <v>2013</v>
      </c>
      <c r="AE276">
        <v>7</v>
      </c>
      <c r="AF276">
        <v>3</v>
      </c>
      <c r="AG276" t="s">
        <v>6401</v>
      </c>
      <c r="AH276" t="s">
        <v>2456</v>
      </c>
      <c r="AJ276" t="s">
        <v>5</v>
      </c>
      <c r="AK276" t="s">
        <v>12</v>
      </c>
      <c r="AL276">
        <v>260159</v>
      </c>
      <c r="AM276">
        <v>6646854</v>
      </c>
      <c r="AN276" s="4">
        <v>261000</v>
      </c>
      <c r="AO276" s="4">
        <v>6647000</v>
      </c>
      <c r="AP276">
        <v>20</v>
      </c>
      <c r="AR276">
        <v>59</v>
      </c>
      <c r="AS276" t="s">
        <v>6402</v>
      </c>
      <c r="AU276">
        <v>103590</v>
      </c>
      <c r="AW276" s="6" t="s">
        <v>14</v>
      </c>
      <c r="AX276">
        <v>1</v>
      </c>
      <c r="AY276" t="s">
        <v>15</v>
      </c>
      <c r="AZ276" t="s">
        <v>6403</v>
      </c>
      <c r="BA276" t="s">
        <v>6399</v>
      </c>
      <c r="BB276">
        <v>59</v>
      </c>
      <c r="BC276" t="s">
        <v>35</v>
      </c>
      <c r="BD276" t="s">
        <v>40</v>
      </c>
      <c r="BF276" s="5">
        <v>44300</v>
      </c>
      <c r="BG276" s="7" t="s">
        <v>20</v>
      </c>
      <c r="BI276">
        <v>4</v>
      </c>
      <c r="BJ276">
        <v>386642</v>
      </c>
      <c r="BL276" t="s">
        <v>6404</v>
      </c>
      <c r="BX276">
        <v>354751</v>
      </c>
    </row>
    <row r="277" spans="1:76" x14ac:dyDescent="0.25">
      <c r="A277">
        <v>355816</v>
      </c>
      <c r="C277">
        <v>1</v>
      </c>
      <c r="F277" t="s">
        <v>0</v>
      </c>
      <c r="G277" t="s">
        <v>35</v>
      </c>
      <c r="H277" t="s">
        <v>6405</v>
      </c>
      <c r="I277" t="s">
        <v>3</v>
      </c>
      <c r="K277">
        <v>1</v>
      </c>
      <c r="L277" t="s">
        <v>4</v>
      </c>
      <c r="M277">
        <v>103590</v>
      </c>
      <c r="N277" t="s">
        <v>5</v>
      </c>
      <c r="O277" t="s">
        <v>5</v>
      </c>
      <c r="U277" t="s">
        <v>6342</v>
      </c>
      <c r="V277" s="1">
        <v>1</v>
      </c>
      <c r="W277" t="s">
        <v>5590</v>
      </c>
      <c r="X277" t="s">
        <v>5590</v>
      </c>
      <c r="Y277" s="2" t="s">
        <v>2019</v>
      </c>
      <c r="Z277" s="3">
        <v>2</v>
      </c>
      <c r="AA277" s="4">
        <v>301</v>
      </c>
      <c r="AB277" s="4" t="s">
        <v>5590</v>
      </c>
      <c r="AC277" t="s">
        <v>6406</v>
      </c>
      <c r="AD277">
        <v>2013</v>
      </c>
      <c r="AE277">
        <v>7</v>
      </c>
      <c r="AF277">
        <v>3</v>
      </c>
      <c r="AG277" t="s">
        <v>6401</v>
      </c>
      <c r="AH277" t="s">
        <v>2456</v>
      </c>
      <c r="AJ277" t="s">
        <v>5</v>
      </c>
      <c r="AK277" t="s">
        <v>12</v>
      </c>
      <c r="AL277">
        <v>260351</v>
      </c>
      <c r="AM277">
        <v>6646885</v>
      </c>
      <c r="AN277" s="4">
        <v>261000</v>
      </c>
      <c r="AO277" s="4">
        <v>6647000</v>
      </c>
      <c r="AP277">
        <v>20</v>
      </c>
      <c r="AR277">
        <v>59</v>
      </c>
      <c r="AS277" t="s">
        <v>6407</v>
      </c>
      <c r="AU277">
        <v>103590</v>
      </c>
      <c r="AW277" s="6" t="s">
        <v>14</v>
      </c>
      <c r="AX277">
        <v>1</v>
      </c>
      <c r="AY277" t="s">
        <v>15</v>
      </c>
      <c r="AZ277" t="s">
        <v>6408</v>
      </c>
      <c r="BA277" t="s">
        <v>6405</v>
      </c>
      <c r="BB277">
        <v>59</v>
      </c>
      <c r="BC277" t="s">
        <v>35</v>
      </c>
      <c r="BD277" t="s">
        <v>40</v>
      </c>
      <c r="BF277" s="5">
        <v>44300</v>
      </c>
      <c r="BG277" s="7" t="s">
        <v>20</v>
      </c>
      <c r="BI277">
        <v>4</v>
      </c>
      <c r="BJ277">
        <v>386646</v>
      </c>
      <c r="BL277" t="s">
        <v>6409</v>
      </c>
      <c r="BX277">
        <v>355816</v>
      </c>
    </row>
    <row r="278" spans="1:76" x14ac:dyDescent="0.25">
      <c r="A278">
        <v>369381</v>
      </c>
      <c r="C278">
        <v>1</v>
      </c>
      <c r="F278" t="s">
        <v>0</v>
      </c>
      <c r="G278" t="s">
        <v>35</v>
      </c>
      <c r="H278" t="s">
        <v>6849</v>
      </c>
      <c r="I278" t="s">
        <v>3</v>
      </c>
      <c r="K278">
        <v>1</v>
      </c>
      <c r="L278" t="s">
        <v>4</v>
      </c>
      <c r="M278">
        <v>103590</v>
      </c>
      <c r="N278" t="s">
        <v>5</v>
      </c>
      <c r="O278" t="s">
        <v>5</v>
      </c>
      <c r="U278" t="s">
        <v>6342</v>
      </c>
      <c r="V278" s="1">
        <v>1</v>
      </c>
      <c r="W278" t="s">
        <v>5590</v>
      </c>
      <c r="X278" t="s">
        <v>5590</v>
      </c>
      <c r="Y278" s="2" t="s">
        <v>2019</v>
      </c>
      <c r="Z278" s="3">
        <v>2</v>
      </c>
      <c r="AA278" s="4">
        <v>301</v>
      </c>
      <c r="AB278" s="4" t="s">
        <v>5590</v>
      </c>
      <c r="AC278" t="s">
        <v>6850</v>
      </c>
      <c r="AD278">
        <v>2021</v>
      </c>
      <c r="AE278">
        <v>7</v>
      </c>
      <c r="AF278">
        <v>9</v>
      </c>
      <c r="AG278" t="s">
        <v>2456</v>
      </c>
      <c r="AH278" t="s">
        <v>2456</v>
      </c>
      <c r="AJ278" t="s">
        <v>5</v>
      </c>
      <c r="AK278" t="s">
        <v>12</v>
      </c>
      <c r="AL278">
        <v>261371</v>
      </c>
      <c r="AM278">
        <v>6646617</v>
      </c>
      <c r="AN278" s="4">
        <v>261000</v>
      </c>
      <c r="AO278" s="4">
        <v>6647000</v>
      </c>
      <c r="AP278">
        <v>5</v>
      </c>
      <c r="AR278">
        <v>59</v>
      </c>
      <c r="AU278">
        <v>103590</v>
      </c>
      <c r="AW278" s="6" t="s">
        <v>14</v>
      </c>
      <c r="AX278">
        <v>1</v>
      </c>
      <c r="AY278" t="s">
        <v>15</v>
      </c>
      <c r="AZ278" t="s">
        <v>6851</v>
      </c>
      <c r="BA278" t="s">
        <v>6849</v>
      </c>
      <c r="BB278">
        <v>59</v>
      </c>
      <c r="BC278" t="s">
        <v>35</v>
      </c>
      <c r="BD278" t="s">
        <v>40</v>
      </c>
      <c r="BF278" s="5">
        <v>44386</v>
      </c>
      <c r="BG278" s="7" t="s">
        <v>20</v>
      </c>
      <c r="BI278">
        <v>4</v>
      </c>
      <c r="BJ278">
        <v>394816</v>
      </c>
      <c r="BL278" t="s">
        <v>6852</v>
      </c>
      <c r="BX278">
        <v>369381</v>
      </c>
    </row>
    <row r="279" spans="1:76" x14ac:dyDescent="0.25">
      <c r="A279">
        <v>369303</v>
      </c>
      <c r="C279">
        <v>1</v>
      </c>
      <c r="F279" t="s">
        <v>0</v>
      </c>
      <c r="G279" t="s">
        <v>35</v>
      </c>
      <c r="H279" t="s">
        <v>6853</v>
      </c>
      <c r="I279" t="s">
        <v>3</v>
      </c>
      <c r="K279">
        <v>1</v>
      </c>
      <c r="L279" t="s">
        <v>4</v>
      </c>
      <c r="M279">
        <v>103590</v>
      </c>
      <c r="N279" t="s">
        <v>5</v>
      </c>
      <c r="O279" t="s">
        <v>5</v>
      </c>
      <c r="U279" t="s">
        <v>6342</v>
      </c>
      <c r="V279" s="1">
        <v>1</v>
      </c>
      <c r="W279" t="s">
        <v>5590</v>
      </c>
      <c r="X279" t="s">
        <v>5590</v>
      </c>
      <c r="Y279" s="2" t="s">
        <v>2019</v>
      </c>
      <c r="Z279" s="3">
        <v>2</v>
      </c>
      <c r="AA279" s="4">
        <v>301</v>
      </c>
      <c r="AB279" s="4" t="s">
        <v>5590</v>
      </c>
      <c r="AC279" t="s">
        <v>6850</v>
      </c>
      <c r="AD279">
        <v>2021</v>
      </c>
      <c r="AE279">
        <v>7</v>
      </c>
      <c r="AF279">
        <v>9</v>
      </c>
      <c r="AG279" t="s">
        <v>2456</v>
      </c>
      <c r="AH279" t="s">
        <v>2456</v>
      </c>
      <c r="AJ279" t="s">
        <v>5</v>
      </c>
      <c r="AK279" t="s">
        <v>12</v>
      </c>
      <c r="AL279">
        <v>261349</v>
      </c>
      <c r="AM279">
        <v>6646608</v>
      </c>
      <c r="AN279" s="4">
        <v>261000</v>
      </c>
      <c r="AO279" s="4">
        <v>6647000</v>
      </c>
      <c r="AP279">
        <v>5</v>
      </c>
      <c r="AR279">
        <v>59</v>
      </c>
      <c r="AU279">
        <v>103590</v>
      </c>
      <c r="AW279" s="6" t="s">
        <v>14</v>
      </c>
      <c r="AX279">
        <v>1</v>
      </c>
      <c r="AY279" t="s">
        <v>15</v>
      </c>
      <c r="AZ279" t="s">
        <v>6854</v>
      </c>
      <c r="BA279" t="s">
        <v>6853</v>
      </c>
      <c r="BB279">
        <v>59</v>
      </c>
      <c r="BC279" t="s">
        <v>35</v>
      </c>
      <c r="BD279" t="s">
        <v>40</v>
      </c>
      <c r="BF279" s="5">
        <v>44386</v>
      </c>
      <c r="BG279" s="7" t="s">
        <v>20</v>
      </c>
      <c r="BI279">
        <v>4</v>
      </c>
      <c r="BJ279">
        <v>394820</v>
      </c>
      <c r="BL279" t="s">
        <v>6855</v>
      </c>
      <c r="BX279">
        <v>369303</v>
      </c>
    </row>
    <row r="280" spans="1:76" x14ac:dyDescent="0.25">
      <c r="A280">
        <v>369597</v>
      </c>
      <c r="C280">
        <v>1</v>
      </c>
      <c r="F280" t="s">
        <v>0</v>
      </c>
      <c r="G280" t="s">
        <v>35</v>
      </c>
      <c r="H280" t="s">
        <v>6856</v>
      </c>
      <c r="I280" t="s">
        <v>3</v>
      </c>
      <c r="K280">
        <v>1</v>
      </c>
      <c r="L280" t="s">
        <v>4</v>
      </c>
      <c r="M280">
        <v>103590</v>
      </c>
      <c r="N280" t="s">
        <v>5</v>
      </c>
      <c r="O280" t="s">
        <v>5</v>
      </c>
      <c r="U280" t="s">
        <v>6342</v>
      </c>
      <c r="V280" s="1">
        <v>1</v>
      </c>
      <c r="W280" t="s">
        <v>5590</v>
      </c>
      <c r="X280" t="s">
        <v>5590</v>
      </c>
      <c r="Y280" s="2" t="s">
        <v>2019</v>
      </c>
      <c r="Z280" s="3">
        <v>2</v>
      </c>
      <c r="AA280" s="4">
        <v>301</v>
      </c>
      <c r="AB280" s="4" t="s">
        <v>5590</v>
      </c>
      <c r="AC280" t="s">
        <v>6857</v>
      </c>
      <c r="AD280">
        <v>2021</v>
      </c>
      <c r="AE280">
        <v>7</v>
      </c>
      <c r="AF280">
        <v>9</v>
      </c>
      <c r="AG280" t="s">
        <v>2456</v>
      </c>
      <c r="AH280" t="s">
        <v>2456</v>
      </c>
      <c r="AJ280" t="s">
        <v>5</v>
      </c>
      <c r="AK280" t="s">
        <v>12</v>
      </c>
      <c r="AL280">
        <v>261406</v>
      </c>
      <c r="AM280">
        <v>6646633</v>
      </c>
      <c r="AN280" s="4">
        <v>261000</v>
      </c>
      <c r="AO280" s="4">
        <v>6647000</v>
      </c>
      <c r="AP280">
        <v>5</v>
      </c>
      <c r="AR280">
        <v>59</v>
      </c>
      <c r="AU280">
        <v>103590</v>
      </c>
      <c r="AW280" s="6" t="s">
        <v>14</v>
      </c>
      <c r="AX280">
        <v>1</v>
      </c>
      <c r="AY280" t="s">
        <v>15</v>
      </c>
      <c r="AZ280" t="s">
        <v>6858</v>
      </c>
      <c r="BA280" t="s">
        <v>6856</v>
      </c>
      <c r="BB280">
        <v>59</v>
      </c>
      <c r="BC280" t="s">
        <v>35</v>
      </c>
      <c r="BD280" t="s">
        <v>40</v>
      </c>
      <c r="BF280" s="5">
        <v>44386</v>
      </c>
      <c r="BG280" s="7" t="s">
        <v>20</v>
      </c>
      <c r="BI280">
        <v>4</v>
      </c>
      <c r="BJ280">
        <v>394825</v>
      </c>
      <c r="BL280" t="s">
        <v>6859</v>
      </c>
      <c r="BX280">
        <v>369597</v>
      </c>
    </row>
    <row r="281" spans="1:76" x14ac:dyDescent="0.25">
      <c r="A281">
        <v>369764</v>
      </c>
      <c r="C281">
        <v>1</v>
      </c>
      <c r="F281" t="s">
        <v>0</v>
      </c>
      <c r="G281" t="s">
        <v>35</v>
      </c>
      <c r="H281" t="s">
        <v>6860</v>
      </c>
      <c r="I281" t="s">
        <v>3</v>
      </c>
      <c r="K281">
        <v>1</v>
      </c>
      <c r="L281" t="s">
        <v>4</v>
      </c>
      <c r="M281">
        <v>103590</v>
      </c>
      <c r="N281" t="s">
        <v>5</v>
      </c>
      <c r="O281" t="s">
        <v>5</v>
      </c>
      <c r="U281" t="s">
        <v>6342</v>
      </c>
      <c r="V281" s="1">
        <v>1</v>
      </c>
      <c r="W281" t="s">
        <v>5590</v>
      </c>
      <c r="X281" t="s">
        <v>5590</v>
      </c>
      <c r="Y281" s="2" t="s">
        <v>2019</v>
      </c>
      <c r="Z281" s="3">
        <v>2</v>
      </c>
      <c r="AA281" s="4">
        <v>301</v>
      </c>
      <c r="AB281" s="4" t="s">
        <v>5590</v>
      </c>
      <c r="AC281" t="s">
        <v>6861</v>
      </c>
      <c r="AD281">
        <v>2021</v>
      </c>
      <c r="AE281">
        <v>7</v>
      </c>
      <c r="AF281">
        <v>9</v>
      </c>
      <c r="AG281" t="s">
        <v>2456</v>
      </c>
      <c r="AH281" t="s">
        <v>2456</v>
      </c>
      <c r="AJ281" t="s">
        <v>5</v>
      </c>
      <c r="AK281" t="s">
        <v>12</v>
      </c>
      <c r="AL281">
        <v>261446</v>
      </c>
      <c r="AM281">
        <v>6646679</v>
      </c>
      <c r="AN281" s="4">
        <v>261000</v>
      </c>
      <c r="AO281" s="4">
        <v>6647000</v>
      </c>
      <c r="AP281">
        <v>10</v>
      </c>
      <c r="AR281">
        <v>59</v>
      </c>
      <c r="AU281">
        <v>103590</v>
      </c>
      <c r="AW281" s="6" t="s">
        <v>14</v>
      </c>
      <c r="AX281">
        <v>1</v>
      </c>
      <c r="AY281" t="s">
        <v>15</v>
      </c>
      <c r="AZ281" t="s">
        <v>6862</v>
      </c>
      <c r="BA281" t="s">
        <v>6860</v>
      </c>
      <c r="BB281">
        <v>59</v>
      </c>
      <c r="BC281" t="s">
        <v>35</v>
      </c>
      <c r="BD281" t="s">
        <v>40</v>
      </c>
      <c r="BF281" s="5">
        <v>44386</v>
      </c>
      <c r="BG281" s="7" t="s">
        <v>20</v>
      </c>
      <c r="BI281">
        <v>4</v>
      </c>
      <c r="BJ281">
        <v>394829</v>
      </c>
      <c r="BL281" t="s">
        <v>6863</v>
      </c>
      <c r="BX281">
        <v>369764</v>
      </c>
    </row>
    <row r="282" spans="1:76" x14ac:dyDescent="0.25">
      <c r="A282">
        <v>370207</v>
      </c>
      <c r="C282">
        <v>1</v>
      </c>
      <c r="F282" t="s">
        <v>0</v>
      </c>
      <c r="G282" t="s">
        <v>35</v>
      </c>
      <c r="H282" t="s">
        <v>6864</v>
      </c>
      <c r="I282" t="s">
        <v>3</v>
      </c>
      <c r="K282">
        <v>1</v>
      </c>
      <c r="L282" t="s">
        <v>4</v>
      </c>
      <c r="M282">
        <v>103590</v>
      </c>
      <c r="N282" t="s">
        <v>5</v>
      </c>
      <c r="O282" t="s">
        <v>5</v>
      </c>
      <c r="U282" t="s">
        <v>6342</v>
      </c>
      <c r="V282" s="1">
        <v>1</v>
      </c>
      <c r="W282" t="s">
        <v>5590</v>
      </c>
      <c r="X282" t="s">
        <v>5590</v>
      </c>
      <c r="Y282" s="2" t="s">
        <v>2019</v>
      </c>
      <c r="Z282" s="3">
        <v>2</v>
      </c>
      <c r="AA282" s="4">
        <v>301</v>
      </c>
      <c r="AB282" s="4" t="s">
        <v>5590</v>
      </c>
      <c r="AC282" t="s">
        <v>6861</v>
      </c>
      <c r="AD282">
        <v>2021</v>
      </c>
      <c r="AE282">
        <v>7</v>
      </c>
      <c r="AF282">
        <v>9</v>
      </c>
      <c r="AG282" t="s">
        <v>2456</v>
      </c>
      <c r="AH282" t="s">
        <v>2456</v>
      </c>
      <c r="AJ282" t="s">
        <v>5</v>
      </c>
      <c r="AK282" t="s">
        <v>12</v>
      </c>
      <c r="AL282">
        <v>261520</v>
      </c>
      <c r="AM282">
        <v>6646649</v>
      </c>
      <c r="AN282" s="4">
        <v>261000</v>
      </c>
      <c r="AO282" s="4">
        <v>6647000</v>
      </c>
      <c r="AP282">
        <v>5</v>
      </c>
      <c r="AR282">
        <v>59</v>
      </c>
      <c r="AU282">
        <v>103590</v>
      </c>
      <c r="AW282" s="6" t="s">
        <v>14</v>
      </c>
      <c r="AX282">
        <v>1</v>
      </c>
      <c r="AY282" t="s">
        <v>15</v>
      </c>
      <c r="AZ282" t="s">
        <v>6865</v>
      </c>
      <c r="BA282" t="s">
        <v>6864</v>
      </c>
      <c r="BB282">
        <v>59</v>
      </c>
      <c r="BC282" t="s">
        <v>35</v>
      </c>
      <c r="BD282" t="s">
        <v>40</v>
      </c>
      <c r="BF282" s="5">
        <v>44386</v>
      </c>
      <c r="BG282" s="7" t="s">
        <v>20</v>
      </c>
      <c r="BI282">
        <v>4</v>
      </c>
      <c r="BJ282">
        <v>394832</v>
      </c>
      <c r="BL282" t="s">
        <v>6866</v>
      </c>
      <c r="BX282">
        <v>370207</v>
      </c>
    </row>
    <row r="283" spans="1:76" x14ac:dyDescent="0.25">
      <c r="A283">
        <v>369544</v>
      </c>
      <c r="C283">
        <v>1</v>
      </c>
      <c r="F283" t="s">
        <v>0</v>
      </c>
      <c r="G283" t="s">
        <v>35</v>
      </c>
      <c r="H283" t="s">
        <v>6867</v>
      </c>
      <c r="I283" t="s">
        <v>3</v>
      </c>
      <c r="K283">
        <v>1</v>
      </c>
      <c r="L283" t="s">
        <v>4</v>
      </c>
      <c r="M283">
        <v>103590</v>
      </c>
      <c r="N283" t="s">
        <v>5</v>
      </c>
      <c r="O283" t="s">
        <v>5</v>
      </c>
      <c r="U283" t="s">
        <v>6342</v>
      </c>
      <c r="V283" s="1">
        <v>1</v>
      </c>
      <c r="W283" t="s">
        <v>5590</v>
      </c>
      <c r="X283" t="s">
        <v>5590</v>
      </c>
      <c r="Y283" s="2" t="s">
        <v>2019</v>
      </c>
      <c r="Z283" s="3">
        <v>2</v>
      </c>
      <c r="AA283" s="4">
        <v>301</v>
      </c>
      <c r="AB283" s="4" t="s">
        <v>5590</v>
      </c>
      <c r="AC283" t="s">
        <v>6861</v>
      </c>
      <c r="AD283">
        <v>2021</v>
      </c>
      <c r="AE283">
        <v>7</v>
      </c>
      <c r="AF283">
        <v>9</v>
      </c>
      <c r="AG283" t="s">
        <v>2456</v>
      </c>
      <c r="AH283" t="s">
        <v>2456</v>
      </c>
      <c r="AJ283" t="s">
        <v>5</v>
      </c>
      <c r="AK283" t="s">
        <v>12</v>
      </c>
      <c r="AL283">
        <v>261398</v>
      </c>
      <c r="AM283">
        <v>6646599</v>
      </c>
      <c r="AN283" s="4">
        <v>261000</v>
      </c>
      <c r="AO283" s="4">
        <v>6647000</v>
      </c>
      <c r="AP283">
        <v>5</v>
      </c>
      <c r="AR283">
        <v>59</v>
      </c>
      <c r="AU283">
        <v>103590</v>
      </c>
      <c r="AW283" s="6" t="s">
        <v>14</v>
      </c>
      <c r="AX283">
        <v>1</v>
      </c>
      <c r="AY283" t="s">
        <v>15</v>
      </c>
      <c r="AZ283" t="s">
        <v>6868</v>
      </c>
      <c r="BA283" t="s">
        <v>6867</v>
      </c>
      <c r="BB283">
        <v>59</v>
      </c>
      <c r="BC283" t="s">
        <v>35</v>
      </c>
      <c r="BD283" t="s">
        <v>40</v>
      </c>
      <c r="BF283" s="5">
        <v>44386</v>
      </c>
      <c r="BG283" s="7" t="s">
        <v>20</v>
      </c>
      <c r="BI283">
        <v>4</v>
      </c>
      <c r="BJ283">
        <v>394835</v>
      </c>
      <c r="BL283" t="s">
        <v>6869</v>
      </c>
      <c r="BX283">
        <v>369544</v>
      </c>
    </row>
    <row r="284" spans="1:76" x14ac:dyDescent="0.25">
      <c r="A284">
        <v>370377</v>
      </c>
      <c r="C284">
        <v>1</v>
      </c>
      <c r="F284" t="s">
        <v>0</v>
      </c>
      <c r="G284" t="s">
        <v>35</v>
      </c>
      <c r="H284" t="s">
        <v>6870</v>
      </c>
      <c r="I284" t="s">
        <v>3</v>
      </c>
      <c r="K284">
        <v>1</v>
      </c>
      <c r="L284" t="s">
        <v>4</v>
      </c>
      <c r="M284">
        <v>103590</v>
      </c>
      <c r="N284" t="s">
        <v>5</v>
      </c>
      <c r="O284" t="s">
        <v>5</v>
      </c>
      <c r="U284" t="s">
        <v>6342</v>
      </c>
      <c r="V284" s="1">
        <v>1</v>
      </c>
      <c r="W284" t="s">
        <v>5590</v>
      </c>
      <c r="X284" t="s">
        <v>5590</v>
      </c>
      <c r="Y284" s="2" t="s">
        <v>2019</v>
      </c>
      <c r="Z284" s="3">
        <v>2</v>
      </c>
      <c r="AA284" s="4">
        <v>301</v>
      </c>
      <c r="AB284" s="4" t="s">
        <v>5590</v>
      </c>
      <c r="AC284" t="s">
        <v>6861</v>
      </c>
      <c r="AD284">
        <v>2021</v>
      </c>
      <c r="AE284">
        <v>7</v>
      </c>
      <c r="AF284">
        <v>9</v>
      </c>
      <c r="AG284" t="s">
        <v>2456</v>
      </c>
      <c r="AH284" t="s">
        <v>2456</v>
      </c>
      <c r="AJ284" t="s">
        <v>5</v>
      </c>
      <c r="AK284" t="s">
        <v>12</v>
      </c>
      <c r="AL284">
        <v>261554</v>
      </c>
      <c r="AM284">
        <v>6646649</v>
      </c>
      <c r="AN284" s="4">
        <v>261000</v>
      </c>
      <c r="AO284" s="4">
        <v>6647000</v>
      </c>
      <c r="AP284">
        <v>5</v>
      </c>
      <c r="AR284">
        <v>59</v>
      </c>
      <c r="AU284">
        <v>103590</v>
      </c>
      <c r="AW284" s="6" t="s">
        <v>14</v>
      </c>
      <c r="AX284">
        <v>1</v>
      </c>
      <c r="AY284" t="s">
        <v>15</v>
      </c>
      <c r="AZ284" t="s">
        <v>6871</v>
      </c>
      <c r="BA284" t="s">
        <v>6870</v>
      </c>
      <c r="BB284">
        <v>59</v>
      </c>
      <c r="BC284" t="s">
        <v>35</v>
      </c>
      <c r="BD284" t="s">
        <v>40</v>
      </c>
      <c r="BF284" s="5">
        <v>44386</v>
      </c>
      <c r="BG284" s="7" t="s">
        <v>20</v>
      </c>
      <c r="BI284">
        <v>4</v>
      </c>
      <c r="BJ284">
        <v>394838</v>
      </c>
      <c r="BL284" t="s">
        <v>6872</v>
      </c>
      <c r="BX284">
        <v>370377</v>
      </c>
    </row>
    <row r="285" spans="1:76" x14ac:dyDescent="0.25">
      <c r="A285">
        <v>370190</v>
      </c>
      <c r="C285">
        <v>1</v>
      </c>
      <c r="F285" t="s">
        <v>0</v>
      </c>
      <c r="G285" t="s">
        <v>35</v>
      </c>
      <c r="H285" t="s">
        <v>6873</v>
      </c>
      <c r="I285" t="s">
        <v>3</v>
      </c>
      <c r="K285">
        <v>1</v>
      </c>
      <c r="L285" t="s">
        <v>4</v>
      </c>
      <c r="M285">
        <v>103590</v>
      </c>
      <c r="N285" t="s">
        <v>5</v>
      </c>
      <c r="O285" t="s">
        <v>5</v>
      </c>
      <c r="U285" t="s">
        <v>6342</v>
      </c>
      <c r="V285" s="1">
        <v>1</v>
      </c>
      <c r="W285" t="s">
        <v>5590</v>
      </c>
      <c r="X285" t="s">
        <v>5590</v>
      </c>
      <c r="Y285" s="2" t="s">
        <v>2019</v>
      </c>
      <c r="Z285" s="3">
        <v>2</v>
      </c>
      <c r="AA285" s="4">
        <v>301</v>
      </c>
      <c r="AB285" s="4" t="s">
        <v>5590</v>
      </c>
      <c r="AC285" t="s">
        <v>6874</v>
      </c>
      <c r="AD285">
        <v>2021</v>
      </c>
      <c r="AE285">
        <v>7</v>
      </c>
      <c r="AF285">
        <v>9</v>
      </c>
      <c r="AG285" t="s">
        <v>2456</v>
      </c>
      <c r="AH285" t="s">
        <v>2456</v>
      </c>
      <c r="AJ285" t="s">
        <v>5</v>
      </c>
      <c r="AK285" t="s">
        <v>12</v>
      </c>
      <c r="AL285">
        <v>261515</v>
      </c>
      <c r="AM285">
        <v>6646678</v>
      </c>
      <c r="AN285" s="4">
        <v>261000</v>
      </c>
      <c r="AO285" s="4">
        <v>6647000</v>
      </c>
      <c r="AP285">
        <v>5</v>
      </c>
      <c r="AR285">
        <v>59</v>
      </c>
      <c r="AU285">
        <v>103590</v>
      </c>
      <c r="AW285" s="6" t="s">
        <v>14</v>
      </c>
      <c r="AX285">
        <v>1</v>
      </c>
      <c r="AY285" t="s">
        <v>15</v>
      </c>
      <c r="AZ285" t="s">
        <v>6875</v>
      </c>
      <c r="BA285" t="s">
        <v>6873</v>
      </c>
      <c r="BB285">
        <v>59</v>
      </c>
      <c r="BC285" t="s">
        <v>35</v>
      </c>
      <c r="BD285" t="s">
        <v>40</v>
      </c>
      <c r="BF285" s="5">
        <v>44386</v>
      </c>
      <c r="BG285" s="7" t="s">
        <v>20</v>
      </c>
      <c r="BI285">
        <v>4</v>
      </c>
      <c r="BJ285">
        <v>394839</v>
      </c>
      <c r="BL285" t="s">
        <v>6876</v>
      </c>
      <c r="BX285">
        <v>370190</v>
      </c>
    </row>
    <row r="286" spans="1:76" x14ac:dyDescent="0.25">
      <c r="A286">
        <v>370209</v>
      </c>
      <c r="C286">
        <v>1</v>
      </c>
      <c r="F286" t="s">
        <v>0</v>
      </c>
      <c r="G286" t="s">
        <v>35</v>
      </c>
      <c r="H286" t="s">
        <v>6877</v>
      </c>
      <c r="I286" t="s">
        <v>3</v>
      </c>
      <c r="K286">
        <v>1</v>
      </c>
      <c r="L286" t="s">
        <v>4</v>
      </c>
      <c r="M286">
        <v>103590</v>
      </c>
      <c r="N286" t="s">
        <v>5</v>
      </c>
      <c r="O286" t="s">
        <v>5</v>
      </c>
      <c r="U286" t="s">
        <v>6342</v>
      </c>
      <c r="V286" s="1">
        <v>1</v>
      </c>
      <c r="W286" t="s">
        <v>5590</v>
      </c>
      <c r="X286" t="s">
        <v>5590</v>
      </c>
      <c r="Y286" s="2" t="s">
        <v>2019</v>
      </c>
      <c r="Z286" s="3">
        <v>2</v>
      </c>
      <c r="AA286" s="4">
        <v>301</v>
      </c>
      <c r="AB286" s="4" t="s">
        <v>5590</v>
      </c>
      <c r="AC286" t="s">
        <v>6874</v>
      </c>
      <c r="AD286">
        <v>2021</v>
      </c>
      <c r="AE286">
        <v>7</v>
      </c>
      <c r="AF286">
        <v>9</v>
      </c>
      <c r="AG286" t="s">
        <v>2456</v>
      </c>
      <c r="AH286" t="s">
        <v>2456</v>
      </c>
      <c r="AJ286" t="s">
        <v>5</v>
      </c>
      <c r="AK286" t="s">
        <v>12</v>
      </c>
      <c r="AL286">
        <v>261520</v>
      </c>
      <c r="AM286">
        <v>6646712</v>
      </c>
      <c r="AN286" s="4">
        <v>261000</v>
      </c>
      <c r="AO286" s="4">
        <v>6647000</v>
      </c>
      <c r="AP286">
        <v>5</v>
      </c>
      <c r="AR286">
        <v>59</v>
      </c>
      <c r="AU286">
        <v>103590</v>
      </c>
      <c r="AW286" s="6" t="s">
        <v>14</v>
      </c>
      <c r="AX286">
        <v>1</v>
      </c>
      <c r="AY286" t="s">
        <v>15</v>
      </c>
      <c r="AZ286" t="s">
        <v>6878</v>
      </c>
      <c r="BA286" t="s">
        <v>6877</v>
      </c>
      <c r="BB286">
        <v>59</v>
      </c>
      <c r="BC286" t="s">
        <v>35</v>
      </c>
      <c r="BD286" t="s">
        <v>40</v>
      </c>
      <c r="BF286" s="5">
        <v>44386</v>
      </c>
      <c r="BG286" s="7" t="s">
        <v>20</v>
      </c>
      <c r="BI286">
        <v>4</v>
      </c>
      <c r="BJ286">
        <v>394845</v>
      </c>
      <c r="BL286" t="s">
        <v>6879</v>
      </c>
      <c r="BX286">
        <v>370209</v>
      </c>
    </row>
    <row r="287" spans="1:76" x14ac:dyDescent="0.25">
      <c r="A287">
        <v>369811</v>
      </c>
      <c r="C287">
        <v>1</v>
      </c>
      <c r="F287" t="s">
        <v>0</v>
      </c>
      <c r="G287" t="s">
        <v>35</v>
      </c>
      <c r="H287" t="s">
        <v>6880</v>
      </c>
      <c r="I287" t="s">
        <v>3</v>
      </c>
      <c r="K287">
        <v>1</v>
      </c>
      <c r="L287" t="s">
        <v>4</v>
      </c>
      <c r="M287">
        <v>103590</v>
      </c>
      <c r="N287" t="s">
        <v>5</v>
      </c>
      <c r="O287" t="s">
        <v>5</v>
      </c>
      <c r="U287" t="s">
        <v>6342</v>
      </c>
      <c r="V287" s="1">
        <v>1</v>
      </c>
      <c r="W287" t="s">
        <v>5590</v>
      </c>
      <c r="X287" t="s">
        <v>5590</v>
      </c>
      <c r="Y287" s="2" t="s">
        <v>2019</v>
      </c>
      <c r="Z287" s="3">
        <v>2</v>
      </c>
      <c r="AA287" s="4">
        <v>301</v>
      </c>
      <c r="AB287" s="4" t="s">
        <v>5590</v>
      </c>
      <c r="AC287" t="s">
        <v>6881</v>
      </c>
      <c r="AD287">
        <v>2021</v>
      </c>
      <c r="AE287">
        <v>7</v>
      </c>
      <c r="AF287">
        <v>14</v>
      </c>
      <c r="AG287" t="s">
        <v>2456</v>
      </c>
      <c r="AH287" t="s">
        <v>2456</v>
      </c>
      <c r="AJ287" t="s">
        <v>5</v>
      </c>
      <c r="AK287" t="s">
        <v>12</v>
      </c>
      <c r="AL287">
        <v>261458</v>
      </c>
      <c r="AM287">
        <v>6646719</v>
      </c>
      <c r="AN287" s="4">
        <v>261000</v>
      </c>
      <c r="AO287" s="4">
        <v>6647000</v>
      </c>
      <c r="AP287">
        <v>10</v>
      </c>
      <c r="AR287">
        <v>59</v>
      </c>
      <c r="AU287">
        <v>103590</v>
      </c>
      <c r="AW287" s="6" t="s">
        <v>14</v>
      </c>
      <c r="AX287">
        <v>1</v>
      </c>
      <c r="AY287" t="s">
        <v>15</v>
      </c>
      <c r="AZ287" t="s">
        <v>6882</v>
      </c>
      <c r="BA287" t="s">
        <v>6880</v>
      </c>
      <c r="BB287">
        <v>59</v>
      </c>
      <c r="BC287" t="s">
        <v>35</v>
      </c>
      <c r="BD287" t="s">
        <v>40</v>
      </c>
      <c r="BF287" s="5">
        <v>44424</v>
      </c>
      <c r="BG287" s="7" t="s">
        <v>20</v>
      </c>
      <c r="BI287">
        <v>4</v>
      </c>
      <c r="BJ287">
        <v>394859</v>
      </c>
      <c r="BL287" t="s">
        <v>6883</v>
      </c>
      <c r="BX287">
        <v>369811</v>
      </c>
    </row>
    <row r="288" spans="1:76" x14ac:dyDescent="0.25">
      <c r="A288">
        <v>370116</v>
      </c>
      <c r="C288">
        <v>1</v>
      </c>
      <c r="F288" t="s">
        <v>0</v>
      </c>
      <c r="G288" t="s">
        <v>35</v>
      </c>
      <c r="H288" t="s">
        <v>6884</v>
      </c>
      <c r="I288" t="s">
        <v>3</v>
      </c>
      <c r="K288">
        <v>1</v>
      </c>
      <c r="L288" t="s">
        <v>4</v>
      </c>
      <c r="M288">
        <v>103590</v>
      </c>
      <c r="N288" t="s">
        <v>5</v>
      </c>
      <c r="O288" t="s">
        <v>5</v>
      </c>
      <c r="U288" t="s">
        <v>6342</v>
      </c>
      <c r="V288" s="1">
        <v>1</v>
      </c>
      <c r="W288" t="s">
        <v>5590</v>
      </c>
      <c r="X288" t="s">
        <v>5590</v>
      </c>
      <c r="Y288" s="2" t="s">
        <v>2019</v>
      </c>
      <c r="Z288" s="3">
        <v>2</v>
      </c>
      <c r="AA288" s="4">
        <v>301</v>
      </c>
      <c r="AB288" s="4" t="s">
        <v>5590</v>
      </c>
      <c r="AC288" t="s">
        <v>6885</v>
      </c>
      <c r="AD288">
        <v>2021</v>
      </c>
      <c r="AE288">
        <v>7</v>
      </c>
      <c r="AF288">
        <v>14</v>
      </c>
      <c r="AG288" t="s">
        <v>2456</v>
      </c>
      <c r="AH288" t="s">
        <v>2456</v>
      </c>
      <c r="AJ288" t="s">
        <v>5</v>
      </c>
      <c r="AK288" t="s">
        <v>12</v>
      </c>
      <c r="AL288">
        <v>261505</v>
      </c>
      <c r="AM288">
        <v>6646754</v>
      </c>
      <c r="AN288" s="4">
        <v>261000</v>
      </c>
      <c r="AO288" s="4">
        <v>6647000</v>
      </c>
      <c r="AP288">
        <v>10</v>
      </c>
      <c r="AR288">
        <v>59</v>
      </c>
      <c r="AU288">
        <v>103590</v>
      </c>
      <c r="AW288" s="6" t="s">
        <v>14</v>
      </c>
      <c r="AX288">
        <v>1</v>
      </c>
      <c r="AY288" t="s">
        <v>15</v>
      </c>
      <c r="AZ288" t="s">
        <v>6886</v>
      </c>
      <c r="BA288" t="s">
        <v>6884</v>
      </c>
      <c r="BB288">
        <v>59</v>
      </c>
      <c r="BC288" t="s">
        <v>35</v>
      </c>
      <c r="BD288" t="s">
        <v>40</v>
      </c>
      <c r="BF288" s="5">
        <v>44424</v>
      </c>
      <c r="BG288" s="7" t="s">
        <v>20</v>
      </c>
      <c r="BI288">
        <v>4</v>
      </c>
      <c r="BJ288">
        <v>394860</v>
      </c>
      <c r="BL288" t="s">
        <v>6887</v>
      </c>
      <c r="BX288">
        <v>370116</v>
      </c>
    </row>
    <row r="289" spans="1:76" x14ac:dyDescent="0.25">
      <c r="A289">
        <v>370717</v>
      </c>
      <c r="C289">
        <v>1</v>
      </c>
      <c r="F289" t="s">
        <v>0</v>
      </c>
      <c r="G289" t="s">
        <v>35</v>
      </c>
      <c r="H289" t="s">
        <v>6888</v>
      </c>
      <c r="I289" t="s">
        <v>3</v>
      </c>
      <c r="K289">
        <v>1</v>
      </c>
      <c r="L289" t="s">
        <v>4</v>
      </c>
      <c r="M289">
        <v>103590</v>
      </c>
      <c r="N289" t="s">
        <v>5</v>
      </c>
      <c r="O289" t="s">
        <v>5</v>
      </c>
      <c r="U289" t="s">
        <v>6342</v>
      </c>
      <c r="V289" s="1">
        <v>1</v>
      </c>
      <c r="W289" t="s">
        <v>5590</v>
      </c>
      <c r="X289" t="s">
        <v>5590</v>
      </c>
      <c r="Y289" s="2" t="s">
        <v>2019</v>
      </c>
      <c r="Z289" s="3">
        <v>2</v>
      </c>
      <c r="AA289" s="4">
        <v>301</v>
      </c>
      <c r="AB289" s="4" t="s">
        <v>5590</v>
      </c>
      <c r="AC289" t="s">
        <v>6889</v>
      </c>
      <c r="AD289">
        <v>2021</v>
      </c>
      <c r="AE289">
        <v>7</v>
      </c>
      <c r="AF289">
        <v>14</v>
      </c>
      <c r="AG289" t="s">
        <v>2456</v>
      </c>
      <c r="AH289" t="s">
        <v>2456</v>
      </c>
      <c r="AJ289" t="s">
        <v>5</v>
      </c>
      <c r="AK289" t="s">
        <v>12</v>
      </c>
      <c r="AL289">
        <v>261604</v>
      </c>
      <c r="AM289">
        <v>6646801</v>
      </c>
      <c r="AN289" s="4">
        <v>261000</v>
      </c>
      <c r="AO289" s="4">
        <v>6647000</v>
      </c>
      <c r="AP289">
        <v>10</v>
      </c>
      <c r="AR289">
        <v>59</v>
      </c>
      <c r="AU289">
        <v>103590</v>
      </c>
      <c r="AW289" s="6" t="s">
        <v>14</v>
      </c>
      <c r="AX289">
        <v>1</v>
      </c>
      <c r="AY289" t="s">
        <v>15</v>
      </c>
      <c r="AZ289" t="s">
        <v>6890</v>
      </c>
      <c r="BA289" t="s">
        <v>6888</v>
      </c>
      <c r="BB289">
        <v>59</v>
      </c>
      <c r="BC289" t="s">
        <v>35</v>
      </c>
      <c r="BD289" t="s">
        <v>40</v>
      </c>
      <c r="BF289" s="5">
        <v>44424</v>
      </c>
      <c r="BG289" s="7" t="s">
        <v>20</v>
      </c>
      <c r="BI289">
        <v>4</v>
      </c>
      <c r="BJ289">
        <v>394871</v>
      </c>
      <c r="BL289" t="s">
        <v>6891</v>
      </c>
      <c r="BX289">
        <v>370717</v>
      </c>
    </row>
    <row r="290" spans="1:76" x14ac:dyDescent="0.25">
      <c r="A290">
        <v>371056</v>
      </c>
      <c r="C290">
        <v>1</v>
      </c>
      <c r="F290" t="s">
        <v>0</v>
      </c>
      <c r="G290" t="s">
        <v>35</v>
      </c>
      <c r="H290" t="s">
        <v>6892</v>
      </c>
      <c r="I290" t="s">
        <v>3</v>
      </c>
      <c r="K290">
        <v>1</v>
      </c>
      <c r="L290" t="s">
        <v>4</v>
      </c>
      <c r="M290">
        <v>103590</v>
      </c>
      <c r="N290" t="s">
        <v>5</v>
      </c>
      <c r="O290" t="s">
        <v>5</v>
      </c>
      <c r="U290" t="s">
        <v>6342</v>
      </c>
      <c r="V290" s="1">
        <v>1</v>
      </c>
      <c r="W290" t="s">
        <v>5590</v>
      </c>
      <c r="X290" t="s">
        <v>5590</v>
      </c>
      <c r="Y290" s="2" t="s">
        <v>2019</v>
      </c>
      <c r="Z290" s="3">
        <v>2</v>
      </c>
      <c r="AA290" s="4">
        <v>301</v>
      </c>
      <c r="AB290" s="4" t="s">
        <v>5590</v>
      </c>
      <c r="AC290" t="s">
        <v>6893</v>
      </c>
      <c r="AD290">
        <v>2021</v>
      </c>
      <c r="AE290">
        <v>7</v>
      </c>
      <c r="AF290">
        <v>14</v>
      </c>
      <c r="AG290" t="s">
        <v>2456</v>
      </c>
      <c r="AH290" t="s">
        <v>2456</v>
      </c>
      <c r="AJ290" t="s">
        <v>5</v>
      </c>
      <c r="AK290" t="s">
        <v>12</v>
      </c>
      <c r="AL290">
        <v>261668</v>
      </c>
      <c r="AM290">
        <v>6646834</v>
      </c>
      <c r="AN290" s="4">
        <v>261000</v>
      </c>
      <c r="AO290" s="4">
        <v>6647000</v>
      </c>
      <c r="AP290">
        <v>10</v>
      </c>
      <c r="AR290">
        <v>59</v>
      </c>
      <c r="AU290">
        <v>103590</v>
      </c>
      <c r="AW290" s="6" t="s">
        <v>14</v>
      </c>
      <c r="AX290">
        <v>1</v>
      </c>
      <c r="AY290" t="s">
        <v>15</v>
      </c>
      <c r="AZ290" t="s">
        <v>6894</v>
      </c>
      <c r="BA290" t="s">
        <v>6892</v>
      </c>
      <c r="BB290">
        <v>59</v>
      </c>
      <c r="BC290" t="s">
        <v>35</v>
      </c>
      <c r="BD290" t="s">
        <v>40</v>
      </c>
      <c r="BF290" s="5">
        <v>44424</v>
      </c>
      <c r="BG290" s="7" t="s">
        <v>20</v>
      </c>
      <c r="BI290">
        <v>4</v>
      </c>
      <c r="BJ290">
        <v>394875</v>
      </c>
      <c r="BL290" t="s">
        <v>6895</v>
      </c>
      <c r="BX290">
        <v>371056</v>
      </c>
    </row>
    <row r="291" spans="1:76" x14ac:dyDescent="0.25">
      <c r="A291">
        <v>371160</v>
      </c>
      <c r="C291">
        <v>1</v>
      </c>
      <c r="F291" t="s">
        <v>0</v>
      </c>
      <c r="G291" t="s">
        <v>35</v>
      </c>
      <c r="H291" t="s">
        <v>6896</v>
      </c>
      <c r="I291" t="s">
        <v>3</v>
      </c>
      <c r="K291">
        <v>1</v>
      </c>
      <c r="L291" t="s">
        <v>4</v>
      </c>
      <c r="M291">
        <v>103590</v>
      </c>
      <c r="N291" t="s">
        <v>5</v>
      </c>
      <c r="O291" t="s">
        <v>5</v>
      </c>
      <c r="U291" t="s">
        <v>6342</v>
      </c>
      <c r="V291" s="1">
        <v>1</v>
      </c>
      <c r="W291" t="s">
        <v>5590</v>
      </c>
      <c r="X291" t="s">
        <v>5590</v>
      </c>
      <c r="Y291" s="2" t="s">
        <v>2019</v>
      </c>
      <c r="Z291" s="3">
        <v>2</v>
      </c>
      <c r="AA291" s="4">
        <v>301</v>
      </c>
      <c r="AB291" s="4" t="s">
        <v>5590</v>
      </c>
      <c r="AC291" t="s">
        <v>6893</v>
      </c>
      <c r="AD291">
        <v>2021</v>
      </c>
      <c r="AE291">
        <v>7</v>
      </c>
      <c r="AF291">
        <v>14</v>
      </c>
      <c r="AG291" t="s">
        <v>2456</v>
      </c>
      <c r="AH291" t="s">
        <v>2456</v>
      </c>
      <c r="AJ291" t="s">
        <v>5</v>
      </c>
      <c r="AK291" t="s">
        <v>12</v>
      </c>
      <c r="AL291">
        <v>261690</v>
      </c>
      <c r="AM291">
        <v>6646831</v>
      </c>
      <c r="AN291" s="4">
        <v>261000</v>
      </c>
      <c r="AO291" s="4">
        <v>6647000</v>
      </c>
      <c r="AP291">
        <v>10</v>
      </c>
      <c r="AR291">
        <v>59</v>
      </c>
      <c r="AU291">
        <v>103590</v>
      </c>
      <c r="AW291" s="6" t="s">
        <v>14</v>
      </c>
      <c r="AX291">
        <v>1</v>
      </c>
      <c r="AY291" t="s">
        <v>15</v>
      </c>
      <c r="AZ291" t="s">
        <v>6897</v>
      </c>
      <c r="BA291" t="s">
        <v>6896</v>
      </c>
      <c r="BB291">
        <v>59</v>
      </c>
      <c r="BC291" t="s">
        <v>35</v>
      </c>
      <c r="BD291" t="s">
        <v>40</v>
      </c>
      <c r="BF291" s="5">
        <v>44424</v>
      </c>
      <c r="BG291" s="7" t="s">
        <v>20</v>
      </c>
      <c r="BI291">
        <v>4</v>
      </c>
      <c r="BJ291">
        <v>394877</v>
      </c>
      <c r="BL291" t="s">
        <v>6898</v>
      </c>
      <c r="BX291">
        <v>371160</v>
      </c>
    </row>
    <row r="292" spans="1:76" x14ac:dyDescent="0.25">
      <c r="A292">
        <v>371105</v>
      </c>
      <c r="C292">
        <v>1</v>
      </c>
      <c r="F292" t="s">
        <v>0</v>
      </c>
      <c r="G292" t="s">
        <v>35</v>
      </c>
      <c r="H292" t="s">
        <v>6899</v>
      </c>
      <c r="I292" t="s">
        <v>3</v>
      </c>
      <c r="K292">
        <v>1</v>
      </c>
      <c r="L292" t="s">
        <v>4</v>
      </c>
      <c r="M292">
        <v>103590</v>
      </c>
      <c r="N292" t="s">
        <v>5</v>
      </c>
      <c r="O292" t="s">
        <v>5</v>
      </c>
      <c r="U292" t="s">
        <v>6342</v>
      </c>
      <c r="V292" s="1">
        <v>1</v>
      </c>
      <c r="W292" t="s">
        <v>5590</v>
      </c>
      <c r="X292" t="s">
        <v>5590</v>
      </c>
      <c r="Y292" s="2" t="s">
        <v>2019</v>
      </c>
      <c r="Z292" s="3">
        <v>2</v>
      </c>
      <c r="AA292" s="4">
        <v>301</v>
      </c>
      <c r="AB292" s="4" t="s">
        <v>5590</v>
      </c>
      <c r="AC292" t="s">
        <v>6900</v>
      </c>
      <c r="AD292">
        <v>2021</v>
      </c>
      <c r="AE292">
        <v>7</v>
      </c>
      <c r="AF292">
        <v>14</v>
      </c>
      <c r="AG292" t="s">
        <v>2456</v>
      </c>
      <c r="AH292" t="s">
        <v>2456</v>
      </c>
      <c r="AJ292" t="s">
        <v>5</v>
      </c>
      <c r="AK292" t="s">
        <v>12</v>
      </c>
      <c r="AL292">
        <v>261677</v>
      </c>
      <c r="AM292">
        <v>6646730</v>
      </c>
      <c r="AN292" s="4">
        <v>261000</v>
      </c>
      <c r="AO292" s="4">
        <v>6647000</v>
      </c>
      <c r="AP292">
        <v>10</v>
      </c>
      <c r="AR292">
        <v>59</v>
      </c>
      <c r="AU292">
        <v>103590</v>
      </c>
      <c r="AW292" s="6" t="s">
        <v>14</v>
      </c>
      <c r="AX292">
        <v>1</v>
      </c>
      <c r="AY292" t="s">
        <v>15</v>
      </c>
      <c r="AZ292" t="s">
        <v>6901</v>
      </c>
      <c r="BA292" t="s">
        <v>6899</v>
      </c>
      <c r="BB292">
        <v>59</v>
      </c>
      <c r="BC292" t="s">
        <v>35</v>
      </c>
      <c r="BD292" t="s">
        <v>40</v>
      </c>
      <c r="BF292" s="5">
        <v>44424</v>
      </c>
      <c r="BG292" s="7" t="s">
        <v>20</v>
      </c>
      <c r="BI292">
        <v>4</v>
      </c>
      <c r="BJ292">
        <v>394887</v>
      </c>
      <c r="BL292" t="s">
        <v>6902</v>
      </c>
      <c r="BX292">
        <v>371105</v>
      </c>
    </row>
    <row r="293" spans="1:76" x14ac:dyDescent="0.25">
      <c r="A293">
        <v>370995</v>
      </c>
      <c r="C293">
        <v>1</v>
      </c>
      <c r="F293" t="s">
        <v>0</v>
      </c>
      <c r="G293" t="s">
        <v>35</v>
      </c>
      <c r="H293" t="s">
        <v>6903</v>
      </c>
      <c r="I293" t="s">
        <v>3</v>
      </c>
      <c r="K293">
        <v>1</v>
      </c>
      <c r="L293" t="s">
        <v>4</v>
      </c>
      <c r="M293">
        <v>103590</v>
      </c>
      <c r="N293" t="s">
        <v>5</v>
      </c>
      <c r="O293" t="s">
        <v>5</v>
      </c>
      <c r="U293" t="s">
        <v>6342</v>
      </c>
      <c r="V293" s="1">
        <v>1</v>
      </c>
      <c r="W293" t="s">
        <v>5590</v>
      </c>
      <c r="X293" t="s">
        <v>5590</v>
      </c>
      <c r="Y293" s="2" t="s">
        <v>2019</v>
      </c>
      <c r="Z293" s="3">
        <v>2</v>
      </c>
      <c r="AA293" s="4">
        <v>301</v>
      </c>
      <c r="AB293" s="4" t="s">
        <v>5590</v>
      </c>
      <c r="AC293" t="s">
        <v>6900</v>
      </c>
      <c r="AD293">
        <v>2021</v>
      </c>
      <c r="AE293">
        <v>7</v>
      </c>
      <c r="AF293">
        <v>14</v>
      </c>
      <c r="AG293" t="s">
        <v>2456</v>
      </c>
      <c r="AH293" t="s">
        <v>2456</v>
      </c>
      <c r="AJ293" t="s">
        <v>5</v>
      </c>
      <c r="AK293" t="s">
        <v>12</v>
      </c>
      <c r="AL293">
        <v>261656</v>
      </c>
      <c r="AM293">
        <v>6646681</v>
      </c>
      <c r="AN293" s="4">
        <v>261000</v>
      </c>
      <c r="AO293" s="4">
        <v>6647000</v>
      </c>
      <c r="AP293">
        <v>10</v>
      </c>
      <c r="AR293">
        <v>59</v>
      </c>
      <c r="AU293">
        <v>103590</v>
      </c>
      <c r="AW293" s="6" t="s">
        <v>14</v>
      </c>
      <c r="AX293">
        <v>1</v>
      </c>
      <c r="AY293" t="s">
        <v>15</v>
      </c>
      <c r="AZ293" t="s">
        <v>6904</v>
      </c>
      <c r="BA293" t="s">
        <v>6903</v>
      </c>
      <c r="BB293">
        <v>59</v>
      </c>
      <c r="BC293" t="s">
        <v>35</v>
      </c>
      <c r="BD293" t="s">
        <v>40</v>
      </c>
      <c r="BF293" s="5">
        <v>44424</v>
      </c>
      <c r="BG293" s="7" t="s">
        <v>20</v>
      </c>
      <c r="BI293">
        <v>4</v>
      </c>
      <c r="BJ293">
        <v>394888</v>
      </c>
      <c r="BL293" t="s">
        <v>6905</v>
      </c>
      <c r="BX293">
        <v>370995</v>
      </c>
    </row>
    <row r="294" spans="1:76" x14ac:dyDescent="0.25">
      <c r="A294">
        <v>371116</v>
      </c>
      <c r="C294">
        <v>1</v>
      </c>
      <c r="F294" t="s">
        <v>0</v>
      </c>
      <c r="G294" t="s">
        <v>35</v>
      </c>
      <c r="H294" t="s">
        <v>6906</v>
      </c>
      <c r="I294" t="s">
        <v>3</v>
      </c>
      <c r="K294">
        <v>1</v>
      </c>
      <c r="L294" t="s">
        <v>4</v>
      </c>
      <c r="M294">
        <v>103590</v>
      </c>
      <c r="N294" t="s">
        <v>5</v>
      </c>
      <c r="O294" t="s">
        <v>5</v>
      </c>
      <c r="U294" t="s">
        <v>6342</v>
      </c>
      <c r="V294" s="1">
        <v>1</v>
      </c>
      <c r="W294" t="s">
        <v>5590</v>
      </c>
      <c r="X294" t="s">
        <v>5590</v>
      </c>
      <c r="Y294" s="2" t="s">
        <v>2019</v>
      </c>
      <c r="Z294" s="3">
        <v>2</v>
      </c>
      <c r="AA294" s="4">
        <v>301</v>
      </c>
      <c r="AB294" s="4" t="s">
        <v>5590</v>
      </c>
      <c r="AC294" t="s">
        <v>6907</v>
      </c>
      <c r="AD294">
        <v>2021</v>
      </c>
      <c r="AE294">
        <v>7</v>
      </c>
      <c r="AF294">
        <v>14</v>
      </c>
      <c r="AG294" t="s">
        <v>2456</v>
      </c>
      <c r="AH294" t="s">
        <v>2456</v>
      </c>
      <c r="AJ294" t="s">
        <v>5</v>
      </c>
      <c r="AK294" t="s">
        <v>12</v>
      </c>
      <c r="AL294">
        <v>261680</v>
      </c>
      <c r="AM294">
        <v>6646684</v>
      </c>
      <c r="AN294" s="4">
        <v>261000</v>
      </c>
      <c r="AO294" s="4">
        <v>6647000</v>
      </c>
      <c r="AP294">
        <v>10</v>
      </c>
      <c r="AR294">
        <v>59</v>
      </c>
      <c r="AU294">
        <v>103590</v>
      </c>
      <c r="AW294" s="6" t="s">
        <v>14</v>
      </c>
      <c r="AX294">
        <v>1</v>
      </c>
      <c r="AY294" t="s">
        <v>15</v>
      </c>
      <c r="AZ294" t="s">
        <v>6908</v>
      </c>
      <c r="BA294" t="s">
        <v>6906</v>
      </c>
      <c r="BB294">
        <v>59</v>
      </c>
      <c r="BC294" t="s">
        <v>35</v>
      </c>
      <c r="BD294" t="s">
        <v>40</v>
      </c>
      <c r="BF294" s="5">
        <v>44424</v>
      </c>
      <c r="BG294" s="7" t="s">
        <v>20</v>
      </c>
      <c r="BI294">
        <v>4</v>
      </c>
      <c r="BJ294">
        <v>394892</v>
      </c>
      <c r="BL294" t="s">
        <v>6909</v>
      </c>
      <c r="BX294">
        <v>371116</v>
      </c>
    </row>
    <row r="295" spans="1:76" x14ac:dyDescent="0.25">
      <c r="A295">
        <v>370845</v>
      </c>
      <c r="C295">
        <v>1</v>
      </c>
      <c r="F295" t="s">
        <v>0</v>
      </c>
      <c r="G295" t="s">
        <v>35</v>
      </c>
      <c r="H295" t="s">
        <v>6910</v>
      </c>
      <c r="I295" t="s">
        <v>3</v>
      </c>
      <c r="K295">
        <v>1</v>
      </c>
      <c r="L295" t="s">
        <v>4</v>
      </c>
      <c r="M295">
        <v>103590</v>
      </c>
      <c r="N295" t="s">
        <v>5</v>
      </c>
      <c r="O295" t="s">
        <v>5</v>
      </c>
      <c r="U295" t="s">
        <v>6342</v>
      </c>
      <c r="V295" s="1">
        <v>1</v>
      </c>
      <c r="W295" t="s">
        <v>5590</v>
      </c>
      <c r="X295" t="s">
        <v>5590</v>
      </c>
      <c r="Y295" s="2" t="s">
        <v>2019</v>
      </c>
      <c r="Z295" s="3">
        <v>2</v>
      </c>
      <c r="AA295" s="4">
        <v>301</v>
      </c>
      <c r="AB295" s="4" t="s">
        <v>5590</v>
      </c>
      <c r="AC295" t="s">
        <v>6911</v>
      </c>
      <c r="AD295">
        <v>2021</v>
      </c>
      <c r="AE295">
        <v>7</v>
      </c>
      <c r="AF295">
        <v>14</v>
      </c>
      <c r="AG295" t="s">
        <v>2456</v>
      </c>
      <c r="AH295" t="s">
        <v>2456</v>
      </c>
      <c r="AJ295" t="s">
        <v>5</v>
      </c>
      <c r="AK295" t="s">
        <v>12</v>
      </c>
      <c r="AL295">
        <v>261623</v>
      </c>
      <c r="AM295">
        <v>6646597</v>
      </c>
      <c r="AN295" s="4">
        <v>261000</v>
      </c>
      <c r="AO295" s="4">
        <v>6647000</v>
      </c>
      <c r="AP295">
        <v>10</v>
      </c>
      <c r="AR295">
        <v>59</v>
      </c>
      <c r="AU295">
        <v>103590</v>
      </c>
      <c r="AW295" s="6" t="s">
        <v>14</v>
      </c>
      <c r="AX295">
        <v>1</v>
      </c>
      <c r="AY295" t="s">
        <v>15</v>
      </c>
      <c r="AZ295" t="s">
        <v>6912</v>
      </c>
      <c r="BA295" t="s">
        <v>6910</v>
      </c>
      <c r="BB295">
        <v>59</v>
      </c>
      <c r="BC295" t="s">
        <v>35</v>
      </c>
      <c r="BD295" t="s">
        <v>40</v>
      </c>
      <c r="BF295" s="5">
        <v>44424</v>
      </c>
      <c r="BG295" s="7" t="s">
        <v>20</v>
      </c>
      <c r="BI295">
        <v>4</v>
      </c>
      <c r="BJ295">
        <v>394894</v>
      </c>
      <c r="BL295" t="s">
        <v>6913</v>
      </c>
      <c r="BX295">
        <v>370845</v>
      </c>
    </row>
    <row r="296" spans="1:76" x14ac:dyDescent="0.25">
      <c r="A296">
        <v>371616</v>
      </c>
      <c r="C296">
        <v>1</v>
      </c>
      <c r="F296" t="s">
        <v>0</v>
      </c>
      <c r="G296" t="s">
        <v>35</v>
      </c>
      <c r="H296" t="s">
        <v>6914</v>
      </c>
      <c r="I296" t="s">
        <v>3</v>
      </c>
      <c r="K296">
        <v>1</v>
      </c>
      <c r="L296" t="s">
        <v>4</v>
      </c>
      <c r="M296">
        <v>103590</v>
      </c>
      <c r="N296" t="s">
        <v>5</v>
      </c>
      <c r="O296" t="s">
        <v>5</v>
      </c>
      <c r="U296" t="s">
        <v>6342</v>
      </c>
      <c r="V296" s="1">
        <v>1</v>
      </c>
      <c r="W296" t="s">
        <v>5590</v>
      </c>
      <c r="X296" t="s">
        <v>5590</v>
      </c>
      <c r="Y296" s="2" t="s">
        <v>2019</v>
      </c>
      <c r="Z296" s="3">
        <v>2</v>
      </c>
      <c r="AA296" s="4">
        <v>301</v>
      </c>
      <c r="AB296" s="4" t="s">
        <v>5590</v>
      </c>
      <c r="AC296" t="s">
        <v>6915</v>
      </c>
      <c r="AD296">
        <v>2021</v>
      </c>
      <c r="AE296">
        <v>7</v>
      </c>
      <c r="AF296">
        <v>14</v>
      </c>
      <c r="AG296" t="s">
        <v>2456</v>
      </c>
      <c r="AH296" t="s">
        <v>2456</v>
      </c>
      <c r="AJ296" t="s">
        <v>5</v>
      </c>
      <c r="AK296" t="s">
        <v>12</v>
      </c>
      <c r="AL296">
        <v>261750</v>
      </c>
      <c r="AM296">
        <v>6646694</v>
      </c>
      <c r="AN296" s="4">
        <v>261000</v>
      </c>
      <c r="AO296" s="4">
        <v>6647000</v>
      </c>
      <c r="AP296">
        <v>10</v>
      </c>
      <c r="AR296">
        <v>59</v>
      </c>
      <c r="AU296">
        <v>103590</v>
      </c>
      <c r="AW296" s="6" t="s">
        <v>14</v>
      </c>
      <c r="AX296">
        <v>1</v>
      </c>
      <c r="AY296" t="s">
        <v>15</v>
      </c>
      <c r="AZ296" t="s">
        <v>6916</v>
      </c>
      <c r="BA296" t="s">
        <v>6914</v>
      </c>
      <c r="BB296">
        <v>59</v>
      </c>
      <c r="BC296" t="s">
        <v>35</v>
      </c>
      <c r="BD296" t="s">
        <v>40</v>
      </c>
      <c r="BF296" s="5">
        <v>44424</v>
      </c>
      <c r="BG296" s="7" t="s">
        <v>20</v>
      </c>
      <c r="BI296">
        <v>4</v>
      </c>
      <c r="BJ296">
        <v>394899</v>
      </c>
      <c r="BL296" t="s">
        <v>6917</v>
      </c>
      <c r="BX296">
        <v>371616</v>
      </c>
    </row>
    <row r="297" spans="1:76" x14ac:dyDescent="0.25">
      <c r="A297">
        <v>371752</v>
      </c>
      <c r="C297">
        <v>1</v>
      </c>
      <c r="F297" t="s">
        <v>0</v>
      </c>
      <c r="G297" t="s">
        <v>35</v>
      </c>
      <c r="H297" t="s">
        <v>6918</v>
      </c>
      <c r="I297" t="s">
        <v>3</v>
      </c>
      <c r="K297">
        <v>1</v>
      </c>
      <c r="L297" t="s">
        <v>4</v>
      </c>
      <c r="M297">
        <v>103590</v>
      </c>
      <c r="N297" t="s">
        <v>5</v>
      </c>
      <c r="O297" t="s">
        <v>5</v>
      </c>
      <c r="U297" t="s">
        <v>6342</v>
      </c>
      <c r="V297" s="1">
        <v>1</v>
      </c>
      <c r="W297" t="s">
        <v>5590</v>
      </c>
      <c r="X297" t="s">
        <v>5590</v>
      </c>
      <c r="Y297" s="2" t="s">
        <v>2019</v>
      </c>
      <c r="Z297" s="3">
        <v>2</v>
      </c>
      <c r="AA297" s="4">
        <v>301</v>
      </c>
      <c r="AB297" s="4" t="s">
        <v>5590</v>
      </c>
      <c r="AC297" t="s">
        <v>6919</v>
      </c>
      <c r="AD297">
        <v>2021</v>
      </c>
      <c r="AE297">
        <v>7</v>
      </c>
      <c r="AF297">
        <v>14</v>
      </c>
      <c r="AG297" t="s">
        <v>2456</v>
      </c>
      <c r="AH297" t="s">
        <v>2456</v>
      </c>
      <c r="AJ297" t="s">
        <v>5</v>
      </c>
      <c r="AK297" t="s">
        <v>12</v>
      </c>
      <c r="AL297">
        <v>261775</v>
      </c>
      <c r="AM297">
        <v>6646741</v>
      </c>
      <c r="AN297" s="4">
        <v>261000</v>
      </c>
      <c r="AO297" s="4">
        <v>6647000</v>
      </c>
      <c r="AP297">
        <v>10</v>
      </c>
      <c r="AR297">
        <v>59</v>
      </c>
      <c r="AU297">
        <v>103590</v>
      </c>
      <c r="AW297" s="6" t="s">
        <v>14</v>
      </c>
      <c r="AX297">
        <v>1</v>
      </c>
      <c r="AY297" t="s">
        <v>15</v>
      </c>
      <c r="AZ297" t="s">
        <v>6920</v>
      </c>
      <c r="BA297" t="s">
        <v>6918</v>
      </c>
      <c r="BB297">
        <v>59</v>
      </c>
      <c r="BC297" t="s">
        <v>35</v>
      </c>
      <c r="BD297" t="s">
        <v>40</v>
      </c>
      <c r="BF297" s="5">
        <v>44424</v>
      </c>
      <c r="BG297" s="7" t="s">
        <v>20</v>
      </c>
      <c r="BI297">
        <v>4</v>
      </c>
      <c r="BJ297">
        <v>394908</v>
      </c>
      <c r="BL297" t="s">
        <v>6921</v>
      </c>
      <c r="BX297">
        <v>371752</v>
      </c>
    </row>
    <row r="298" spans="1:76" x14ac:dyDescent="0.25">
      <c r="A298">
        <v>371640</v>
      </c>
      <c r="C298">
        <v>1</v>
      </c>
      <c r="F298" t="s">
        <v>0</v>
      </c>
      <c r="G298" t="s">
        <v>35</v>
      </c>
      <c r="H298" t="s">
        <v>6922</v>
      </c>
      <c r="I298" t="s">
        <v>3</v>
      </c>
      <c r="K298">
        <v>1</v>
      </c>
      <c r="L298" t="s">
        <v>4</v>
      </c>
      <c r="M298">
        <v>103590</v>
      </c>
      <c r="N298" t="s">
        <v>5</v>
      </c>
      <c r="O298" t="s">
        <v>5</v>
      </c>
      <c r="U298" t="s">
        <v>6342</v>
      </c>
      <c r="V298" s="1">
        <v>1</v>
      </c>
      <c r="W298" t="s">
        <v>5590</v>
      </c>
      <c r="X298" t="s">
        <v>5590</v>
      </c>
      <c r="Y298" s="2" t="s">
        <v>2019</v>
      </c>
      <c r="Z298" s="3">
        <v>2</v>
      </c>
      <c r="AA298" s="4">
        <v>301</v>
      </c>
      <c r="AB298" s="4" t="s">
        <v>5590</v>
      </c>
      <c r="AC298" t="s">
        <v>6919</v>
      </c>
      <c r="AD298">
        <v>2021</v>
      </c>
      <c r="AE298">
        <v>7</v>
      </c>
      <c r="AF298">
        <v>14</v>
      </c>
      <c r="AG298" t="s">
        <v>2456</v>
      </c>
      <c r="AH298" t="s">
        <v>2456</v>
      </c>
      <c r="AJ298" t="s">
        <v>5</v>
      </c>
      <c r="AK298" t="s">
        <v>12</v>
      </c>
      <c r="AL298">
        <v>261754</v>
      </c>
      <c r="AM298">
        <v>6646736</v>
      </c>
      <c r="AN298" s="4">
        <v>261000</v>
      </c>
      <c r="AO298" s="4">
        <v>6647000</v>
      </c>
      <c r="AP298">
        <v>10</v>
      </c>
      <c r="AR298">
        <v>59</v>
      </c>
      <c r="AU298">
        <v>103590</v>
      </c>
      <c r="AW298" s="6" t="s">
        <v>14</v>
      </c>
      <c r="AX298">
        <v>1</v>
      </c>
      <c r="AY298" t="s">
        <v>15</v>
      </c>
      <c r="AZ298" t="s">
        <v>6923</v>
      </c>
      <c r="BA298" t="s">
        <v>6922</v>
      </c>
      <c r="BB298">
        <v>59</v>
      </c>
      <c r="BC298" t="s">
        <v>35</v>
      </c>
      <c r="BD298" t="s">
        <v>40</v>
      </c>
      <c r="BF298" s="5">
        <v>44424</v>
      </c>
      <c r="BG298" s="7" t="s">
        <v>20</v>
      </c>
      <c r="BI298">
        <v>4</v>
      </c>
      <c r="BJ298">
        <v>394909</v>
      </c>
      <c r="BL298" t="s">
        <v>6924</v>
      </c>
      <c r="BX298">
        <v>371640</v>
      </c>
    </row>
    <row r="299" spans="1:76" x14ac:dyDescent="0.25">
      <c r="A299">
        <v>371893</v>
      </c>
      <c r="C299">
        <v>1</v>
      </c>
      <c r="F299" t="s">
        <v>0</v>
      </c>
      <c r="G299" t="s">
        <v>35</v>
      </c>
      <c r="H299" t="s">
        <v>6925</v>
      </c>
      <c r="I299" t="s">
        <v>3</v>
      </c>
      <c r="K299">
        <v>1</v>
      </c>
      <c r="L299" t="s">
        <v>4</v>
      </c>
      <c r="M299">
        <v>103590</v>
      </c>
      <c r="N299" t="s">
        <v>5</v>
      </c>
      <c r="O299" t="s">
        <v>5</v>
      </c>
      <c r="U299" t="s">
        <v>6342</v>
      </c>
      <c r="V299" s="1">
        <v>1</v>
      </c>
      <c r="W299" t="s">
        <v>5590</v>
      </c>
      <c r="X299" t="s">
        <v>5590</v>
      </c>
      <c r="Y299" s="2" t="s">
        <v>2019</v>
      </c>
      <c r="Z299" s="3">
        <v>2</v>
      </c>
      <c r="AA299" s="4">
        <v>301</v>
      </c>
      <c r="AB299" s="4" t="s">
        <v>5590</v>
      </c>
      <c r="AC299" t="s">
        <v>6919</v>
      </c>
      <c r="AD299">
        <v>2021</v>
      </c>
      <c r="AE299">
        <v>7</v>
      </c>
      <c r="AF299">
        <v>14</v>
      </c>
      <c r="AG299" t="s">
        <v>2456</v>
      </c>
      <c r="AH299" t="s">
        <v>2456</v>
      </c>
      <c r="AJ299" t="s">
        <v>5</v>
      </c>
      <c r="AK299" t="s">
        <v>12</v>
      </c>
      <c r="AL299">
        <v>261790</v>
      </c>
      <c r="AM299">
        <v>6646771</v>
      </c>
      <c r="AN299" s="4">
        <v>261000</v>
      </c>
      <c r="AO299" s="4">
        <v>6647000</v>
      </c>
      <c r="AP299">
        <v>10</v>
      </c>
      <c r="AR299">
        <v>59</v>
      </c>
      <c r="AU299">
        <v>103590</v>
      </c>
      <c r="AW299" s="6" t="s">
        <v>14</v>
      </c>
      <c r="AX299">
        <v>1</v>
      </c>
      <c r="AY299" t="s">
        <v>15</v>
      </c>
      <c r="AZ299" t="s">
        <v>6926</v>
      </c>
      <c r="BA299" t="s">
        <v>6925</v>
      </c>
      <c r="BB299">
        <v>59</v>
      </c>
      <c r="BC299" t="s">
        <v>35</v>
      </c>
      <c r="BD299" t="s">
        <v>40</v>
      </c>
      <c r="BF299" s="5">
        <v>44424</v>
      </c>
      <c r="BG299" s="7" t="s">
        <v>20</v>
      </c>
      <c r="BI299">
        <v>4</v>
      </c>
      <c r="BJ299">
        <v>394912</v>
      </c>
      <c r="BL299" t="s">
        <v>6927</v>
      </c>
      <c r="BX299">
        <v>371893</v>
      </c>
    </row>
    <row r="300" spans="1:76" x14ac:dyDescent="0.25">
      <c r="A300">
        <v>372007</v>
      </c>
      <c r="C300">
        <v>1</v>
      </c>
      <c r="F300" t="s">
        <v>0</v>
      </c>
      <c r="G300" t="s">
        <v>35</v>
      </c>
      <c r="H300" t="s">
        <v>6928</v>
      </c>
      <c r="I300" t="s">
        <v>3</v>
      </c>
      <c r="K300">
        <v>1</v>
      </c>
      <c r="L300" t="s">
        <v>4</v>
      </c>
      <c r="M300">
        <v>103590</v>
      </c>
      <c r="N300" t="s">
        <v>5</v>
      </c>
      <c r="O300" t="s">
        <v>5</v>
      </c>
      <c r="U300" t="s">
        <v>6342</v>
      </c>
      <c r="V300" s="1">
        <v>1</v>
      </c>
      <c r="W300" t="s">
        <v>5590</v>
      </c>
      <c r="X300" t="s">
        <v>5590</v>
      </c>
      <c r="Y300" s="2" t="s">
        <v>2019</v>
      </c>
      <c r="Z300" s="3">
        <v>2</v>
      </c>
      <c r="AA300" s="4">
        <v>301</v>
      </c>
      <c r="AB300" s="4" t="s">
        <v>5590</v>
      </c>
      <c r="AC300" t="s">
        <v>6929</v>
      </c>
      <c r="AD300">
        <v>2021</v>
      </c>
      <c r="AE300">
        <v>7</v>
      </c>
      <c r="AF300">
        <v>14</v>
      </c>
      <c r="AG300" t="s">
        <v>2456</v>
      </c>
      <c r="AH300" t="s">
        <v>2456</v>
      </c>
      <c r="AJ300" t="s">
        <v>5</v>
      </c>
      <c r="AK300" t="s">
        <v>12</v>
      </c>
      <c r="AL300">
        <v>261819</v>
      </c>
      <c r="AM300">
        <v>6646748</v>
      </c>
      <c r="AN300" s="4">
        <v>261000</v>
      </c>
      <c r="AO300" s="4">
        <v>6647000</v>
      </c>
      <c r="AP300">
        <v>10</v>
      </c>
      <c r="AR300">
        <v>59</v>
      </c>
      <c r="AU300">
        <v>103590</v>
      </c>
      <c r="AW300" s="6" t="s">
        <v>14</v>
      </c>
      <c r="AX300">
        <v>1</v>
      </c>
      <c r="AY300" t="s">
        <v>15</v>
      </c>
      <c r="AZ300" t="s">
        <v>6930</v>
      </c>
      <c r="BA300" t="s">
        <v>6928</v>
      </c>
      <c r="BB300">
        <v>59</v>
      </c>
      <c r="BC300" t="s">
        <v>35</v>
      </c>
      <c r="BD300" t="s">
        <v>40</v>
      </c>
      <c r="BF300" s="5">
        <v>44424</v>
      </c>
      <c r="BG300" s="7" t="s">
        <v>20</v>
      </c>
      <c r="BI300">
        <v>4</v>
      </c>
      <c r="BJ300">
        <v>394913</v>
      </c>
      <c r="BL300" t="s">
        <v>6931</v>
      </c>
      <c r="BX300">
        <v>372007</v>
      </c>
    </row>
    <row r="301" spans="1:76" x14ac:dyDescent="0.25">
      <c r="A301">
        <v>372188</v>
      </c>
      <c r="C301">
        <v>1</v>
      </c>
      <c r="F301" t="s">
        <v>0</v>
      </c>
      <c r="G301" t="s">
        <v>35</v>
      </c>
      <c r="H301" t="s">
        <v>6932</v>
      </c>
      <c r="I301" t="s">
        <v>3</v>
      </c>
      <c r="K301">
        <v>1</v>
      </c>
      <c r="L301" t="s">
        <v>4</v>
      </c>
      <c r="M301">
        <v>103590</v>
      </c>
      <c r="N301" t="s">
        <v>5</v>
      </c>
      <c r="O301" t="s">
        <v>5</v>
      </c>
      <c r="U301" t="s">
        <v>6342</v>
      </c>
      <c r="V301" s="1">
        <v>1</v>
      </c>
      <c r="W301" t="s">
        <v>5590</v>
      </c>
      <c r="X301" t="s">
        <v>5590</v>
      </c>
      <c r="Y301" s="2" t="s">
        <v>2019</v>
      </c>
      <c r="Z301" s="3">
        <v>2</v>
      </c>
      <c r="AA301" s="4">
        <v>301</v>
      </c>
      <c r="AB301" s="4" t="s">
        <v>5590</v>
      </c>
      <c r="AC301" t="s">
        <v>6929</v>
      </c>
      <c r="AD301">
        <v>2021</v>
      </c>
      <c r="AE301">
        <v>7</v>
      </c>
      <c r="AF301">
        <v>14</v>
      </c>
      <c r="AG301" t="s">
        <v>2456</v>
      </c>
      <c r="AH301" t="s">
        <v>2456</v>
      </c>
      <c r="AJ301" t="s">
        <v>5</v>
      </c>
      <c r="AK301" t="s">
        <v>12</v>
      </c>
      <c r="AL301">
        <v>261840</v>
      </c>
      <c r="AM301">
        <v>6646737</v>
      </c>
      <c r="AN301" s="4">
        <v>261000</v>
      </c>
      <c r="AO301" s="4">
        <v>6647000</v>
      </c>
      <c r="AP301">
        <v>10</v>
      </c>
      <c r="AR301">
        <v>59</v>
      </c>
      <c r="AU301">
        <v>103590</v>
      </c>
      <c r="AW301" s="6" t="s">
        <v>14</v>
      </c>
      <c r="AX301">
        <v>1</v>
      </c>
      <c r="AY301" t="s">
        <v>15</v>
      </c>
      <c r="AZ301" t="s">
        <v>6933</v>
      </c>
      <c r="BA301" t="s">
        <v>6932</v>
      </c>
      <c r="BB301">
        <v>59</v>
      </c>
      <c r="BC301" t="s">
        <v>35</v>
      </c>
      <c r="BD301" t="s">
        <v>40</v>
      </c>
      <c r="BF301" s="5">
        <v>44424</v>
      </c>
      <c r="BG301" s="7" t="s">
        <v>20</v>
      </c>
      <c r="BI301">
        <v>4</v>
      </c>
      <c r="BJ301">
        <v>394914</v>
      </c>
      <c r="BL301" t="s">
        <v>6934</v>
      </c>
      <c r="BX301">
        <v>372188</v>
      </c>
    </row>
    <row r="302" spans="1:76" x14ac:dyDescent="0.25">
      <c r="A302">
        <v>378254</v>
      </c>
      <c r="C302">
        <v>1</v>
      </c>
      <c r="F302" t="s">
        <v>0</v>
      </c>
      <c r="G302" t="s">
        <v>35</v>
      </c>
      <c r="H302" t="s">
        <v>7100</v>
      </c>
      <c r="I302" t="s">
        <v>3</v>
      </c>
      <c r="K302">
        <v>1</v>
      </c>
      <c r="L302" t="s">
        <v>4</v>
      </c>
      <c r="M302">
        <v>103590</v>
      </c>
      <c r="N302" t="s">
        <v>5</v>
      </c>
      <c r="O302" t="s">
        <v>5</v>
      </c>
      <c r="U302" t="s">
        <v>7093</v>
      </c>
      <c r="V302" s="1">
        <v>1</v>
      </c>
      <c r="W302" t="s">
        <v>5590</v>
      </c>
      <c r="X302" t="s">
        <v>5590</v>
      </c>
      <c r="Y302" s="2" t="s">
        <v>2019</v>
      </c>
      <c r="Z302" s="3">
        <v>2</v>
      </c>
      <c r="AA302" s="4">
        <v>301</v>
      </c>
      <c r="AB302" s="4" t="s">
        <v>5590</v>
      </c>
      <c r="AC302" t="s">
        <v>7101</v>
      </c>
      <c r="AD302">
        <v>2020</v>
      </c>
      <c r="AE302">
        <v>9</v>
      </c>
      <c r="AF302">
        <v>22</v>
      </c>
      <c r="AG302" t="s">
        <v>2456</v>
      </c>
      <c r="AH302" t="s">
        <v>2456</v>
      </c>
      <c r="AJ302" t="s">
        <v>5</v>
      </c>
      <c r="AK302" t="s">
        <v>12</v>
      </c>
      <c r="AL302">
        <v>262861</v>
      </c>
      <c r="AM302">
        <v>6640033</v>
      </c>
      <c r="AN302" s="4">
        <v>263000</v>
      </c>
      <c r="AO302" s="4">
        <v>6641000</v>
      </c>
      <c r="AP302">
        <v>5</v>
      </c>
      <c r="AR302">
        <v>59</v>
      </c>
      <c r="AU302">
        <v>103590</v>
      </c>
      <c r="AW302" s="6" t="s">
        <v>14</v>
      </c>
      <c r="AX302">
        <v>1</v>
      </c>
      <c r="AY302" t="s">
        <v>15</v>
      </c>
      <c r="AZ302" t="s">
        <v>7102</v>
      </c>
      <c r="BA302" t="s">
        <v>7100</v>
      </c>
      <c r="BB302">
        <v>59</v>
      </c>
      <c r="BC302" t="s">
        <v>35</v>
      </c>
      <c r="BD302" t="s">
        <v>40</v>
      </c>
      <c r="BF302" s="5">
        <v>44111</v>
      </c>
      <c r="BG302" s="7" t="s">
        <v>20</v>
      </c>
      <c r="BI302">
        <v>4</v>
      </c>
      <c r="BJ302">
        <v>394553</v>
      </c>
      <c r="BL302" t="s">
        <v>7103</v>
      </c>
      <c r="BX302">
        <v>378254</v>
      </c>
    </row>
    <row r="303" spans="1:76" x14ac:dyDescent="0.25">
      <c r="A303">
        <v>385811</v>
      </c>
      <c r="C303">
        <v>1</v>
      </c>
      <c r="F303" t="s">
        <v>0</v>
      </c>
      <c r="G303" t="s">
        <v>35</v>
      </c>
      <c r="H303" t="s">
        <v>7104</v>
      </c>
      <c r="I303" t="s">
        <v>3</v>
      </c>
      <c r="K303">
        <v>1</v>
      </c>
      <c r="L303" t="s">
        <v>4</v>
      </c>
      <c r="M303">
        <v>103590</v>
      </c>
      <c r="N303" t="s">
        <v>5</v>
      </c>
      <c r="O303" t="s">
        <v>5</v>
      </c>
      <c r="U303" t="s">
        <v>7105</v>
      </c>
      <c r="V303" s="1">
        <v>1</v>
      </c>
      <c r="W303" t="s">
        <v>5590</v>
      </c>
      <c r="X303" t="s">
        <v>5590</v>
      </c>
      <c r="Y303" s="2" t="s">
        <v>2019</v>
      </c>
      <c r="Z303" s="3">
        <v>2</v>
      </c>
      <c r="AA303" s="4">
        <v>301</v>
      </c>
      <c r="AB303" s="4" t="s">
        <v>5590</v>
      </c>
      <c r="AC303" t="s">
        <v>7106</v>
      </c>
      <c r="AD303">
        <v>2004</v>
      </c>
      <c r="AE303">
        <v>6</v>
      </c>
      <c r="AF303">
        <v>1</v>
      </c>
      <c r="AG303" t="s">
        <v>2653</v>
      </c>
      <c r="AH303" t="s">
        <v>2653</v>
      </c>
      <c r="AJ303" t="s">
        <v>5</v>
      </c>
      <c r="AK303" t="s">
        <v>12</v>
      </c>
      <c r="AL303">
        <v>263939</v>
      </c>
      <c r="AM303">
        <v>6643107</v>
      </c>
      <c r="AN303" s="4">
        <v>263000</v>
      </c>
      <c r="AO303" s="4">
        <v>6643000</v>
      </c>
      <c r="AP303">
        <v>50</v>
      </c>
      <c r="AR303">
        <v>59</v>
      </c>
      <c r="AS303" t="s">
        <v>7107</v>
      </c>
      <c r="AU303">
        <v>103590</v>
      </c>
      <c r="AW303" s="6" t="s">
        <v>14</v>
      </c>
      <c r="AX303">
        <v>1</v>
      </c>
      <c r="AY303" t="s">
        <v>15</v>
      </c>
      <c r="AZ303" t="s">
        <v>7108</v>
      </c>
      <c r="BA303" t="s">
        <v>7104</v>
      </c>
      <c r="BB303">
        <v>59</v>
      </c>
      <c r="BC303" t="s">
        <v>35</v>
      </c>
      <c r="BD303" t="s">
        <v>40</v>
      </c>
      <c r="BF303" s="5">
        <v>43961</v>
      </c>
      <c r="BG303" s="7" t="s">
        <v>20</v>
      </c>
      <c r="BI303">
        <v>4</v>
      </c>
      <c r="BJ303">
        <v>384395</v>
      </c>
      <c r="BL303" t="s">
        <v>7109</v>
      </c>
      <c r="BX303">
        <v>385811</v>
      </c>
    </row>
    <row r="304" spans="1:76" x14ac:dyDescent="0.25">
      <c r="A304">
        <v>373842</v>
      </c>
      <c r="C304">
        <v>1</v>
      </c>
      <c r="F304" t="s">
        <v>0</v>
      </c>
      <c r="G304" t="s">
        <v>35</v>
      </c>
      <c r="H304" t="s">
        <v>7110</v>
      </c>
      <c r="I304" t="s">
        <v>3</v>
      </c>
      <c r="K304">
        <v>1</v>
      </c>
      <c r="L304" t="s">
        <v>4</v>
      </c>
      <c r="M304">
        <v>103590</v>
      </c>
      <c r="N304" t="s">
        <v>5</v>
      </c>
      <c r="O304" t="s">
        <v>5</v>
      </c>
      <c r="U304" t="s">
        <v>7105</v>
      </c>
      <c r="V304" s="1">
        <v>1</v>
      </c>
      <c r="W304" t="s">
        <v>5590</v>
      </c>
      <c r="X304" t="s">
        <v>5590</v>
      </c>
      <c r="Y304" s="2" t="s">
        <v>2019</v>
      </c>
      <c r="Z304" s="3">
        <v>2</v>
      </c>
      <c r="AA304" s="4">
        <v>301</v>
      </c>
      <c r="AB304" s="4" t="s">
        <v>5590</v>
      </c>
      <c r="AC304" t="s">
        <v>7111</v>
      </c>
      <c r="AD304">
        <v>2008</v>
      </c>
      <c r="AE304">
        <v>6</v>
      </c>
      <c r="AF304">
        <v>5</v>
      </c>
      <c r="AG304" t="s">
        <v>2165</v>
      </c>
      <c r="AH304" t="s">
        <v>2165</v>
      </c>
      <c r="AJ304" t="s">
        <v>5</v>
      </c>
      <c r="AK304" t="s">
        <v>12</v>
      </c>
      <c r="AL304">
        <v>262115</v>
      </c>
      <c r="AM304">
        <v>6643658</v>
      </c>
      <c r="AN304" s="4">
        <v>263000</v>
      </c>
      <c r="AO304" s="4">
        <v>6643000</v>
      </c>
      <c r="AP304">
        <v>50</v>
      </c>
      <c r="AR304">
        <v>59</v>
      </c>
      <c r="AU304">
        <v>103590</v>
      </c>
      <c r="AW304" s="6" t="s">
        <v>14</v>
      </c>
      <c r="AX304">
        <v>1</v>
      </c>
      <c r="AY304" t="s">
        <v>15</v>
      </c>
      <c r="AZ304" t="s">
        <v>7112</v>
      </c>
      <c r="BA304" t="s">
        <v>7110</v>
      </c>
      <c r="BB304">
        <v>59</v>
      </c>
      <c r="BC304" t="s">
        <v>35</v>
      </c>
      <c r="BD304" t="s">
        <v>40</v>
      </c>
      <c r="BF304" s="5">
        <v>43961</v>
      </c>
      <c r="BG304" s="7" t="s">
        <v>20</v>
      </c>
      <c r="BI304">
        <v>4</v>
      </c>
      <c r="BJ304">
        <v>388878</v>
      </c>
      <c r="BL304" t="s">
        <v>7113</v>
      </c>
      <c r="BX304">
        <v>373842</v>
      </c>
    </row>
    <row r="305" spans="1:76" x14ac:dyDescent="0.25">
      <c r="A305">
        <v>376758</v>
      </c>
      <c r="C305">
        <v>1</v>
      </c>
      <c r="F305" t="s">
        <v>0</v>
      </c>
      <c r="G305" t="s">
        <v>35</v>
      </c>
      <c r="H305" t="s">
        <v>7206</v>
      </c>
      <c r="I305" t="s">
        <v>3</v>
      </c>
      <c r="K305">
        <v>1</v>
      </c>
      <c r="L305" t="s">
        <v>4</v>
      </c>
      <c r="M305">
        <v>103590</v>
      </c>
      <c r="N305" t="s">
        <v>5</v>
      </c>
      <c r="O305" t="s">
        <v>5</v>
      </c>
      <c r="U305" t="s">
        <v>7105</v>
      </c>
      <c r="V305" s="1">
        <v>1</v>
      </c>
      <c r="W305" t="s">
        <v>5590</v>
      </c>
      <c r="X305" t="s">
        <v>5590</v>
      </c>
      <c r="Y305" s="2" t="s">
        <v>2019</v>
      </c>
      <c r="Z305" s="3">
        <v>2</v>
      </c>
      <c r="AA305" s="4">
        <v>301</v>
      </c>
      <c r="AB305" s="4" t="s">
        <v>5590</v>
      </c>
      <c r="AC305" t="s">
        <v>7207</v>
      </c>
      <c r="AD305">
        <v>2021</v>
      </c>
      <c r="AE305">
        <v>6</v>
      </c>
      <c r="AF305">
        <v>16</v>
      </c>
      <c r="AG305" t="s">
        <v>2653</v>
      </c>
      <c r="AH305" t="s">
        <v>2653</v>
      </c>
      <c r="AJ305" t="s">
        <v>5</v>
      </c>
      <c r="AK305" t="s">
        <v>12</v>
      </c>
      <c r="AL305">
        <v>262668</v>
      </c>
      <c r="AM305">
        <v>6643914</v>
      </c>
      <c r="AN305" s="4">
        <v>263000</v>
      </c>
      <c r="AO305" s="4">
        <v>6643000</v>
      </c>
      <c r="AP305">
        <v>5</v>
      </c>
      <c r="AR305">
        <v>59</v>
      </c>
      <c r="AU305">
        <v>103590</v>
      </c>
      <c r="AW305" s="6" t="s">
        <v>14</v>
      </c>
      <c r="AX305">
        <v>1</v>
      </c>
      <c r="AY305" t="s">
        <v>15</v>
      </c>
      <c r="AZ305" t="s">
        <v>7208</v>
      </c>
      <c r="BA305" t="s">
        <v>7206</v>
      </c>
      <c r="BB305">
        <v>59</v>
      </c>
      <c r="BC305" t="s">
        <v>35</v>
      </c>
      <c r="BD305" t="s">
        <v>40</v>
      </c>
      <c r="BF305" s="5">
        <v>44364</v>
      </c>
      <c r="BG305" s="7" t="s">
        <v>20</v>
      </c>
      <c r="BI305">
        <v>4</v>
      </c>
      <c r="BJ305">
        <v>395412</v>
      </c>
      <c r="BL305" t="s">
        <v>7209</v>
      </c>
      <c r="BX305">
        <v>376758</v>
      </c>
    </row>
    <row r="306" spans="1:76" x14ac:dyDescent="0.25">
      <c r="A306">
        <v>377326</v>
      </c>
      <c r="C306">
        <v>1</v>
      </c>
      <c r="F306" t="s">
        <v>0</v>
      </c>
      <c r="G306" t="s">
        <v>35</v>
      </c>
      <c r="H306" t="s">
        <v>7225</v>
      </c>
      <c r="I306" t="s">
        <v>3</v>
      </c>
      <c r="K306">
        <v>1</v>
      </c>
      <c r="L306" t="s">
        <v>4</v>
      </c>
      <c r="M306">
        <v>103590</v>
      </c>
      <c r="N306" t="s">
        <v>5</v>
      </c>
      <c r="O306" t="s">
        <v>5</v>
      </c>
      <c r="U306" t="s">
        <v>7211</v>
      </c>
      <c r="V306" s="1">
        <v>1</v>
      </c>
      <c r="W306" t="s">
        <v>5590</v>
      </c>
      <c r="X306" t="s">
        <v>5590</v>
      </c>
      <c r="Y306" s="2" t="s">
        <v>2019</v>
      </c>
      <c r="Z306" s="3">
        <v>2</v>
      </c>
      <c r="AA306" s="4">
        <v>301</v>
      </c>
      <c r="AB306" s="4" t="s">
        <v>5590</v>
      </c>
      <c r="AC306" t="s">
        <v>7226</v>
      </c>
      <c r="AD306">
        <v>2004</v>
      </c>
      <c r="AE306">
        <v>6</v>
      </c>
      <c r="AF306">
        <v>1</v>
      </c>
      <c r="AG306" t="s">
        <v>2653</v>
      </c>
      <c r="AH306" t="s">
        <v>2653</v>
      </c>
      <c r="AJ306" t="s">
        <v>5</v>
      </c>
      <c r="AK306" t="s">
        <v>12</v>
      </c>
      <c r="AL306">
        <v>262726</v>
      </c>
      <c r="AM306">
        <v>6644472</v>
      </c>
      <c r="AN306" s="4">
        <v>263000</v>
      </c>
      <c r="AO306" s="4">
        <v>6645000</v>
      </c>
      <c r="AP306">
        <v>50</v>
      </c>
      <c r="AR306">
        <v>59</v>
      </c>
      <c r="AS306" t="s">
        <v>7227</v>
      </c>
      <c r="AU306">
        <v>103590</v>
      </c>
      <c r="AW306" s="6" t="s">
        <v>14</v>
      </c>
      <c r="AX306">
        <v>1</v>
      </c>
      <c r="AY306" t="s">
        <v>15</v>
      </c>
      <c r="AZ306" t="s">
        <v>7228</v>
      </c>
      <c r="BA306" t="s">
        <v>7225</v>
      </c>
      <c r="BB306">
        <v>59</v>
      </c>
      <c r="BC306" t="s">
        <v>35</v>
      </c>
      <c r="BD306" t="s">
        <v>40</v>
      </c>
      <c r="BF306" s="5">
        <v>43961</v>
      </c>
      <c r="BG306" s="7" t="s">
        <v>20</v>
      </c>
      <c r="BI306">
        <v>4</v>
      </c>
      <c r="BJ306">
        <v>384394</v>
      </c>
      <c r="BL306" t="s">
        <v>7229</v>
      </c>
      <c r="BX306">
        <v>377326</v>
      </c>
    </row>
    <row r="307" spans="1:76" x14ac:dyDescent="0.25">
      <c r="A307">
        <v>376056</v>
      </c>
      <c r="C307">
        <v>1</v>
      </c>
      <c r="F307" t="s">
        <v>0</v>
      </c>
      <c r="G307" t="s">
        <v>35</v>
      </c>
      <c r="H307" t="s">
        <v>7230</v>
      </c>
      <c r="I307" t="s">
        <v>3</v>
      </c>
      <c r="K307">
        <v>1</v>
      </c>
      <c r="L307" t="s">
        <v>4</v>
      </c>
      <c r="M307">
        <v>103590</v>
      </c>
      <c r="N307" t="s">
        <v>5</v>
      </c>
      <c r="O307" t="s">
        <v>5</v>
      </c>
      <c r="U307" t="s">
        <v>7211</v>
      </c>
      <c r="V307" s="1">
        <v>1</v>
      </c>
      <c r="W307" t="s">
        <v>5590</v>
      </c>
      <c r="X307" t="s">
        <v>5590</v>
      </c>
      <c r="Y307" s="2" t="s">
        <v>2019</v>
      </c>
      <c r="Z307" s="3">
        <v>2</v>
      </c>
      <c r="AA307" s="4">
        <v>301</v>
      </c>
      <c r="AB307" s="4" t="s">
        <v>5590</v>
      </c>
      <c r="AC307" t="s">
        <v>7231</v>
      </c>
      <c r="AD307">
        <v>2008</v>
      </c>
      <c r="AE307">
        <v>8</v>
      </c>
      <c r="AF307">
        <v>12</v>
      </c>
      <c r="AG307" t="s">
        <v>2165</v>
      </c>
      <c r="AH307" t="s">
        <v>2165</v>
      </c>
      <c r="AJ307" t="s">
        <v>5</v>
      </c>
      <c r="AK307" t="s">
        <v>12</v>
      </c>
      <c r="AL307">
        <v>262525</v>
      </c>
      <c r="AM307">
        <v>6645188</v>
      </c>
      <c r="AN307" s="4">
        <v>263000</v>
      </c>
      <c r="AO307" s="4">
        <v>6645000</v>
      </c>
      <c r="AP307">
        <v>25</v>
      </c>
      <c r="AR307">
        <v>59</v>
      </c>
      <c r="AU307">
        <v>103590</v>
      </c>
      <c r="AW307" s="6" t="s">
        <v>14</v>
      </c>
      <c r="AX307">
        <v>1</v>
      </c>
      <c r="AY307" t="s">
        <v>15</v>
      </c>
      <c r="AZ307" t="s">
        <v>7232</v>
      </c>
      <c r="BA307" t="s">
        <v>7230</v>
      </c>
      <c r="BB307">
        <v>59</v>
      </c>
      <c r="BC307" t="s">
        <v>35</v>
      </c>
      <c r="BD307" t="s">
        <v>40</v>
      </c>
      <c r="BF307" s="5">
        <v>43961</v>
      </c>
      <c r="BG307" s="7" t="s">
        <v>20</v>
      </c>
      <c r="BI307">
        <v>4</v>
      </c>
      <c r="BJ307">
        <v>385938</v>
      </c>
      <c r="BL307" t="s">
        <v>7233</v>
      </c>
      <c r="BX307">
        <v>376056</v>
      </c>
    </row>
    <row r="308" spans="1:76" x14ac:dyDescent="0.25">
      <c r="A308">
        <v>378462</v>
      </c>
      <c r="C308">
        <v>1</v>
      </c>
      <c r="F308" t="s">
        <v>0</v>
      </c>
      <c r="G308" t="s">
        <v>35</v>
      </c>
      <c r="H308" t="s">
        <v>7481</v>
      </c>
      <c r="I308" t="s">
        <v>3</v>
      </c>
      <c r="K308">
        <v>1</v>
      </c>
      <c r="L308" t="s">
        <v>4</v>
      </c>
      <c r="M308">
        <v>103590</v>
      </c>
      <c r="N308" t="s">
        <v>5</v>
      </c>
      <c r="O308" t="s">
        <v>5</v>
      </c>
      <c r="U308" t="s">
        <v>7211</v>
      </c>
      <c r="V308" s="1">
        <v>1</v>
      </c>
      <c r="W308" t="s">
        <v>5590</v>
      </c>
      <c r="X308" t="s">
        <v>5590</v>
      </c>
      <c r="Y308" s="2" t="s">
        <v>2019</v>
      </c>
      <c r="Z308" s="3">
        <v>2</v>
      </c>
      <c r="AA308" s="4">
        <v>301</v>
      </c>
      <c r="AB308" s="4" t="s">
        <v>5590</v>
      </c>
      <c r="AC308" t="s">
        <v>7482</v>
      </c>
      <c r="AD308">
        <v>2020</v>
      </c>
      <c r="AE308">
        <v>9</v>
      </c>
      <c r="AF308">
        <v>7</v>
      </c>
      <c r="AG308" t="s">
        <v>2653</v>
      </c>
      <c r="AH308" t="s">
        <v>2653</v>
      </c>
      <c r="AJ308" t="s">
        <v>5</v>
      </c>
      <c r="AK308" t="s">
        <v>12</v>
      </c>
      <c r="AL308">
        <v>262898</v>
      </c>
      <c r="AM308">
        <v>6645230</v>
      </c>
      <c r="AN308" s="4">
        <v>263000</v>
      </c>
      <c r="AO308" s="4">
        <v>6645000</v>
      </c>
      <c r="AP308">
        <v>5</v>
      </c>
      <c r="AR308">
        <v>59</v>
      </c>
      <c r="AU308">
        <v>103590</v>
      </c>
      <c r="AW308" s="6" t="s">
        <v>14</v>
      </c>
      <c r="AX308">
        <v>1</v>
      </c>
      <c r="AY308" t="s">
        <v>15</v>
      </c>
      <c r="AZ308" t="s">
        <v>7483</v>
      </c>
      <c r="BA308" t="s">
        <v>7481</v>
      </c>
      <c r="BB308">
        <v>59</v>
      </c>
      <c r="BC308" t="s">
        <v>35</v>
      </c>
      <c r="BD308" t="s">
        <v>40</v>
      </c>
      <c r="BF308" s="5">
        <v>44090</v>
      </c>
      <c r="BG308" s="7" t="s">
        <v>20</v>
      </c>
      <c r="BI308">
        <v>4</v>
      </c>
      <c r="BJ308">
        <v>395358</v>
      </c>
      <c r="BL308" t="s">
        <v>7484</v>
      </c>
      <c r="BX308">
        <v>378462</v>
      </c>
    </row>
    <row r="309" spans="1:76" x14ac:dyDescent="0.25">
      <c r="A309">
        <v>380723</v>
      </c>
      <c r="C309">
        <v>1</v>
      </c>
      <c r="F309" t="s">
        <v>0</v>
      </c>
      <c r="G309" t="s">
        <v>35</v>
      </c>
      <c r="H309" t="s">
        <v>7485</v>
      </c>
      <c r="I309" t="s">
        <v>3</v>
      </c>
      <c r="K309">
        <v>1</v>
      </c>
      <c r="L309" t="s">
        <v>4</v>
      </c>
      <c r="M309">
        <v>103590</v>
      </c>
      <c r="N309" t="s">
        <v>5</v>
      </c>
      <c r="O309" t="s">
        <v>5</v>
      </c>
      <c r="U309" t="s">
        <v>7211</v>
      </c>
      <c r="V309" s="1">
        <v>1</v>
      </c>
      <c r="W309" t="s">
        <v>5590</v>
      </c>
      <c r="X309" t="s">
        <v>5590</v>
      </c>
      <c r="Y309" s="2" t="s">
        <v>2019</v>
      </c>
      <c r="Z309" s="3">
        <v>2</v>
      </c>
      <c r="AA309" s="4">
        <v>301</v>
      </c>
      <c r="AB309" s="4" t="s">
        <v>5590</v>
      </c>
      <c r="AC309" t="s">
        <v>7486</v>
      </c>
      <c r="AD309">
        <v>2020</v>
      </c>
      <c r="AE309">
        <v>9</v>
      </c>
      <c r="AF309">
        <v>7</v>
      </c>
      <c r="AG309" t="s">
        <v>2653</v>
      </c>
      <c r="AH309" t="s">
        <v>2653</v>
      </c>
      <c r="AJ309" t="s">
        <v>5</v>
      </c>
      <c r="AK309" t="s">
        <v>12</v>
      </c>
      <c r="AL309">
        <v>263205</v>
      </c>
      <c r="AM309">
        <v>6645050</v>
      </c>
      <c r="AN309" s="4">
        <v>263000</v>
      </c>
      <c r="AO309" s="4">
        <v>6645000</v>
      </c>
      <c r="AP309">
        <v>5</v>
      </c>
      <c r="AR309">
        <v>59</v>
      </c>
      <c r="AU309">
        <v>103590</v>
      </c>
      <c r="AW309" s="6" t="s">
        <v>14</v>
      </c>
      <c r="AX309">
        <v>1</v>
      </c>
      <c r="AY309" t="s">
        <v>15</v>
      </c>
      <c r="AZ309" t="s">
        <v>7487</v>
      </c>
      <c r="BA309" t="s">
        <v>7485</v>
      </c>
      <c r="BB309">
        <v>59</v>
      </c>
      <c r="BC309" t="s">
        <v>35</v>
      </c>
      <c r="BD309" t="s">
        <v>40</v>
      </c>
      <c r="BF309" s="5">
        <v>44090</v>
      </c>
      <c r="BG309" s="7" t="s">
        <v>20</v>
      </c>
      <c r="BI309">
        <v>4</v>
      </c>
      <c r="BJ309">
        <v>395361</v>
      </c>
      <c r="BL309" t="s">
        <v>7488</v>
      </c>
      <c r="BX309">
        <v>380723</v>
      </c>
    </row>
    <row r="310" spans="1:76" x14ac:dyDescent="0.25">
      <c r="A310">
        <v>380472</v>
      </c>
      <c r="C310">
        <v>1</v>
      </c>
      <c r="F310" t="s">
        <v>0</v>
      </c>
      <c r="G310" t="s">
        <v>35</v>
      </c>
      <c r="H310" t="s">
        <v>7489</v>
      </c>
      <c r="I310" t="s">
        <v>3</v>
      </c>
      <c r="K310">
        <v>1</v>
      </c>
      <c r="L310" t="s">
        <v>4</v>
      </c>
      <c r="M310">
        <v>103590</v>
      </c>
      <c r="N310" t="s">
        <v>5</v>
      </c>
      <c r="O310" t="s">
        <v>5</v>
      </c>
      <c r="U310" t="s">
        <v>7211</v>
      </c>
      <c r="V310" s="1">
        <v>1</v>
      </c>
      <c r="W310" t="s">
        <v>5590</v>
      </c>
      <c r="X310" t="s">
        <v>5590</v>
      </c>
      <c r="Y310" s="2" t="s">
        <v>2019</v>
      </c>
      <c r="Z310" s="3">
        <v>2</v>
      </c>
      <c r="AA310" s="4">
        <v>301</v>
      </c>
      <c r="AB310" s="4" t="s">
        <v>5590</v>
      </c>
      <c r="AC310" t="s">
        <v>7490</v>
      </c>
      <c r="AD310">
        <v>2020</v>
      </c>
      <c r="AE310">
        <v>10</v>
      </c>
      <c r="AF310">
        <v>2</v>
      </c>
      <c r="AG310" t="s">
        <v>2653</v>
      </c>
      <c r="AH310" t="s">
        <v>2653</v>
      </c>
      <c r="AJ310" t="s">
        <v>5</v>
      </c>
      <c r="AK310" t="s">
        <v>12</v>
      </c>
      <c r="AL310">
        <v>263157</v>
      </c>
      <c r="AM310">
        <v>6645720</v>
      </c>
      <c r="AN310" s="4">
        <v>263000</v>
      </c>
      <c r="AO310" s="4">
        <v>6645000</v>
      </c>
      <c r="AP310">
        <v>5</v>
      </c>
      <c r="AR310">
        <v>59</v>
      </c>
      <c r="AU310">
        <v>103590</v>
      </c>
      <c r="AW310" s="6" t="s">
        <v>14</v>
      </c>
      <c r="AX310">
        <v>1</v>
      </c>
      <c r="AY310" t="s">
        <v>15</v>
      </c>
      <c r="AZ310" t="s">
        <v>7491</v>
      </c>
      <c r="BA310" t="s">
        <v>7489</v>
      </c>
      <c r="BB310">
        <v>59</v>
      </c>
      <c r="BC310" t="s">
        <v>35</v>
      </c>
      <c r="BD310" t="s">
        <v>40</v>
      </c>
      <c r="BF310" s="5">
        <v>44106</v>
      </c>
      <c r="BG310" s="7" t="s">
        <v>20</v>
      </c>
      <c r="BI310">
        <v>4</v>
      </c>
      <c r="BJ310">
        <v>395365</v>
      </c>
      <c r="BL310" t="s">
        <v>7492</v>
      </c>
      <c r="BX310">
        <v>380472</v>
      </c>
    </row>
    <row r="311" spans="1:76" x14ac:dyDescent="0.25">
      <c r="A311">
        <v>377392</v>
      </c>
      <c r="C311">
        <v>1</v>
      </c>
      <c r="F311" t="s">
        <v>0</v>
      </c>
      <c r="G311" t="s">
        <v>35</v>
      </c>
      <c r="H311" t="s">
        <v>7583</v>
      </c>
      <c r="I311" t="s">
        <v>3</v>
      </c>
      <c r="K311">
        <v>1</v>
      </c>
      <c r="L311" t="s">
        <v>4</v>
      </c>
      <c r="M311">
        <v>103590</v>
      </c>
      <c r="N311" t="s">
        <v>5</v>
      </c>
      <c r="O311" t="s">
        <v>5</v>
      </c>
      <c r="U311" t="s">
        <v>7211</v>
      </c>
      <c r="V311" s="1">
        <v>1</v>
      </c>
      <c r="W311" t="s">
        <v>5590</v>
      </c>
      <c r="X311" t="s">
        <v>5590</v>
      </c>
      <c r="Y311" s="2" t="s">
        <v>2019</v>
      </c>
      <c r="Z311" s="3">
        <v>2</v>
      </c>
      <c r="AA311" s="4">
        <v>301</v>
      </c>
      <c r="AB311" s="4" t="s">
        <v>5590</v>
      </c>
      <c r="AC311" t="s">
        <v>7207</v>
      </c>
      <c r="AD311">
        <v>2021</v>
      </c>
      <c r="AE311">
        <v>6</v>
      </c>
      <c r="AF311">
        <v>16</v>
      </c>
      <c r="AG311" t="s">
        <v>2653</v>
      </c>
      <c r="AH311" t="s">
        <v>2653</v>
      </c>
      <c r="AJ311" t="s">
        <v>5</v>
      </c>
      <c r="AK311" t="s">
        <v>12</v>
      </c>
      <c r="AL311">
        <v>262736</v>
      </c>
      <c r="AM311">
        <v>6644307</v>
      </c>
      <c r="AN311" s="4">
        <v>263000</v>
      </c>
      <c r="AO311" s="4">
        <v>6645000</v>
      </c>
      <c r="AP311">
        <v>10</v>
      </c>
      <c r="AR311">
        <v>59</v>
      </c>
      <c r="AU311">
        <v>103590</v>
      </c>
      <c r="AW311" s="6" t="s">
        <v>14</v>
      </c>
      <c r="AX311">
        <v>1</v>
      </c>
      <c r="AY311" t="s">
        <v>15</v>
      </c>
      <c r="AZ311" t="s">
        <v>7584</v>
      </c>
      <c r="BA311" t="s">
        <v>7583</v>
      </c>
      <c r="BB311">
        <v>59</v>
      </c>
      <c r="BC311" t="s">
        <v>35</v>
      </c>
      <c r="BD311" t="s">
        <v>40</v>
      </c>
      <c r="BF311" s="5">
        <v>44364</v>
      </c>
      <c r="BG311" s="7" t="s">
        <v>20</v>
      </c>
      <c r="BI311">
        <v>4</v>
      </c>
      <c r="BJ311">
        <v>395411</v>
      </c>
      <c r="BL311" t="s">
        <v>7585</v>
      </c>
      <c r="BX311">
        <v>377392</v>
      </c>
    </row>
    <row r="312" spans="1:76" x14ac:dyDescent="0.25">
      <c r="A312">
        <v>384040</v>
      </c>
      <c r="C312">
        <v>1</v>
      </c>
      <c r="F312" t="s">
        <v>0</v>
      </c>
      <c r="G312" t="s">
        <v>35</v>
      </c>
      <c r="H312" t="s">
        <v>7586</v>
      </c>
      <c r="I312" t="s">
        <v>3</v>
      </c>
      <c r="K312">
        <v>1</v>
      </c>
      <c r="L312" t="s">
        <v>4</v>
      </c>
      <c r="M312">
        <v>103590</v>
      </c>
      <c r="N312" t="s">
        <v>5</v>
      </c>
      <c r="O312" t="s">
        <v>5</v>
      </c>
      <c r="U312" t="s">
        <v>7211</v>
      </c>
      <c r="V312" s="1">
        <v>1</v>
      </c>
      <c r="W312" t="s">
        <v>5590</v>
      </c>
      <c r="X312" t="s">
        <v>5590</v>
      </c>
      <c r="Y312" s="2" t="s">
        <v>2019</v>
      </c>
      <c r="Z312" s="3">
        <v>2</v>
      </c>
      <c r="AA312" s="4">
        <v>301</v>
      </c>
      <c r="AB312" s="4" t="s">
        <v>5590</v>
      </c>
      <c r="AC312" t="s">
        <v>7587</v>
      </c>
      <c r="AD312">
        <v>2021</v>
      </c>
      <c r="AE312">
        <v>7</v>
      </c>
      <c r="AF312">
        <v>5</v>
      </c>
      <c r="AG312" t="s">
        <v>2456</v>
      </c>
      <c r="AH312" t="s">
        <v>2456</v>
      </c>
      <c r="AJ312" t="s">
        <v>5</v>
      </c>
      <c r="AK312" t="s">
        <v>12</v>
      </c>
      <c r="AL312">
        <v>263670</v>
      </c>
      <c r="AM312">
        <v>6645556</v>
      </c>
      <c r="AN312" s="4">
        <v>263000</v>
      </c>
      <c r="AO312" s="4">
        <v>6645000</v>
      </c>
      <c r="AP312">
        <v>10</v>
      </c>
      <c r="AR312">
        <v>59</v>
      </c>
      <c r="AU312">
        <v>103590</v>
      </c>
      <c r="AW312" s="6" t="s">
        <v>14</v>
      </c>
      <c r="AX312">
        <v>1</v>
      </c>
      <c r="AY312" t="s">
        <v>15</v>
      </c>
      <c r="AZ312" t="s">
        <v>7588</v>
      </c>
      <c r="BA312" t="s">
        <v>7586</v>
      </c>
      <c r="BB312">
        <v>59</v>
      </c>
      <c r="BC312" t="s">
        <v>35</v>
      </c>
      <c r="BD312" t="s">
        <v>40</v>
      </c>
      <c r="BF312" s="5">
        <v>44382</v>
      </c>
      <c r="BG312" s="7" t="s">
        <v>20</v>
      </c>
      <c r="BI312">
        <v>4</v>
      </c>
      <c r="BJ312">
        <v>394786</v>
      </c>
      <c r="BL312" t="s">
        <v>7589</v>
      </c>
      <c r="BX312">
        <v>384040</v>
      </c>
    </row>
    <row r="313" spans="1:76" x14ac:dyDescent="0.25">
      <c r="A313">
        <v>383155</v>
      </c>
      <c r="C313">
        <v>1</v>
      </c>
      <c r="F313" t="s">
        <v>0</v>
      </c>
      <c r="G313" t="s">
        <v>35</v>
      </c>
      <c r="H313" t="s">
        <v>7590</v>
      </c>
      <c r="I313" t="s">
        <v>3</v>
      </c>
      <c r="K313">
        <v>1</v>
      </c>
      <c r="L313" t="s">
        <v>4</v>
      </c>
      <c r="M313">
        <v>103590</v>
      </c>
      <c r="N313" t="s">
        <v>5</v>
      </c>
      <c r="O313" t="s">
        <v>5</v>
      </c>
      <c r="U313" t="s">
        <v>7211</v>
      </c>
      <c r="V313" s="1">
        <v>1</v>
      </c>
      <c r="W313" t="s">
        <v>5590</v>
      </c>
      <c r="X313" t="s">
        <v>5590</v>
      </c>
      <c r="Y313" s="2" t="s">
        <v>2019</v>
      </c>
      <c r="Z313" s="3">
        <v>2</v>
      </c>
      <c r="AA313" s="4">
        <v>301</v>
      </c>
      <c r="AB313" s="4" t="s">
        <v>5590</v>
      </c>
      <c r="AC313" t="s">
        <v>7587</v>
      </c>
      <c r="AD313">
        <v>2021</v>
      </c>
      <c r="AE313">
        <v>7</v>
      </c>
      <c r="AF313">
        <v>5</v>
      </c>
      <c r="AG313" t="s">
        <v>2456</v>
      </c>
      <c r="AH313" t="s">
        <v>2456</v>
      </c>
      <c r="AJ313" t="s">
        <v>5</v>
      </c>
      <c r="AK313" t="s">
        <v>12</v>
      </c>
      <c r="AL313">
        <v>263585</v>
      </c>
      <c r="AM313">
        <v>6645648</v>
      </c>
      <c r="AN313" s="4">
        <v>263000</v>
      </c>
      <c r="AO313" s="4">
        <v>6645000</v>
      </c>
      <c r="AP313">
        <v>10</v>
      </c>
      <c r="AR313">
        <v>59</v>
      </c>
      <c r="AU313">
        <v>103590</v>
      </c>
      <c r="AW313" s="6" t="s">
        <v>14</v>
      </c>
      <c r="AX313">
        <v>1</v>
      </c>
      <c r="AY313" t="s">
        <v>15</v>
      </c>
      <c r="AZ313" t="s">
        <v>7591</v>
      </c>
      <c r="BA313" t="s">
        <v>7590</v>
      </c>
      <c r="BB313">
        <v>59</v>
      </c>
      <c r="BC313" t="s">
        <v>35</v>
      </c>
      <c r="BD313" t="s">
        <v>40</v>
      </c>
      <c r="BF313" s="5">
        <v>44382</v>
      </c>
      <c r="BG313" s="7" t="s">
        <v>20</v>
      </c>
      <c r="BI313">
        <v>4</v>
      </c>
      <c r="BJ313">
        <v>394790</v>
      </c>
      <c r="BL313" t="s">
        <v>7592</v>
      </c>
      <c r="BX313">
        <v>383155</v>
      </c>
    </row>
    <row r="314" spans="1:76" x14ac:dyDescent="0.25">
      <c r="A314">
        <v>383081</v>
      </c>
      <c r="C314">
        <v>1</v>
      </c>
      <c r="F314" t="s">
        <v>0</v>
      </c>
      <c r="G314" t="s">
        <v>35</v>
      </c>
      <c r="H314" t="s">
        <v>7593</v>
      </c>
      <c r="I314" t="s">
        <v>3</v>
      </c>
      <c r="K314">
        <v>1</v>
      </c>
      <c r="L314" t="s">
        <v>4</v>
      </c>
      <c r="M314">
        <v>103590</v>
      </c>
      <c r="N314" t="s">
        <v>5</v>
      </c>
      <c r="O314" t="s">
        <v>5</v>
      </c>
      <c r="U314" t="s">
        <v>7211</v>
      </c>
      <c r="V314" s="1">
        <v>1</v>
      </c>
      <c r="W314" t="s">
        <v>5590</v>
      </c>
      <c r="X314" t="s">
        <v>5590</v>
      </c>
      <c r="Y314" s="2" t="s">
        <v>2019</v>
      </c>
      <c r="Z314" s="3">
        <v>2</v>
      </c>
      <c r="AA314" s="4">
        <v>301</v>
      </c>
      <c r="AB314" s="4" t="s">
        <v>5590</v>
      </c>
      <c r="AC314" t="s">
        <v>7587</v>
      </c>
      <c r="AD314">
        <v>2021</v>
      </c>
      <c r="AE314">
        <v>7</v>
      </c>
      <c r="AF314">
        <v>5</v>
      </c>
      <c r="AG314" t="s">
        <v>2456</v>
      </c>
      <c r="AH314" t="s">
        <v>2456</v>
      </c>
      <c r="AJ314" t="s">
        <v>5</v>
      </c>
      <c r="AK314" t="s">
        <v>12</v>
      </c>
      <c r="AL314">
        <v>263570</v>
      </c>
      <c r="AM314">
        <v>6645706</v>
      </c>
      <c r="AN314" s="4">
        <v>263000</v>
      </c>
      <c r="AO314" s="4">
        <v>6645000</v>
      </c>
      <c r="AP314">
        <v>10</v>
      </c>
      <c r="AR314">
        <v>59</v>
      </c>
      <c r="AU314">
        <v>103590</v>
      </c>
      <c r="AW314" s="6" t="s">
        <v>14</v>
      </c>
      <c r="AX314">
        <v>1</v>
      </c>
      <c r="AY314" t="s">
        <v>15</v>
      </c>
      <c r="AZ314" t="s">
        <v>7594</v>
      </c>
      <c r="BA314" t="s">
        <v>7593</v>
      </c>
      <c r="BB314">
        <v>59</v>
      </c>
      <c r="BC314" t="s">
        <v>35</v>
      </c>
      <c r="BD314" t="s">
        <v>40</v>
      </c>
      <c r="BF314" s="5">
        <v>44382</v>
      </c>
      <c r="BG314" s="7" t="s">
        <v>20</v>
      </c>
      <c r="BI314">
        <v>4</v>
      </c>
      <c r="BJ314">
        <v>394791</v>
      </c>
      <c r="BL314" t="s">
        <v>7595</v>
      </c>
      <c r="BX314">
        <v>383081</v>
      </c>
    </row>
    <row r="315" spans="1:76" x14ac:dyDescent="0.25">
      <c r="A315">
        <v>382960</v>
      </c>
      <c r="C315">
        <v>1</v>
      </c>
      <c r="F315" t="s">
        <v>0</v>
      </c>
      <c r="G315" t="s">
        <v>35</v>
      </c>
      <c r="H315" t="s">
        <v>7596</v>
      </c>
      <c r="I315" t="s">
        <v>3</v>
      </c>
      <c r="K315">
        <v>1</v>
      </c>
      <c r="L315" t="s">
        <v>4</v>
      </c>
      <c r="M315">
        <v>103590</v>
      </c>
      <c r="N315" t="s">
        <v>5</v>
      </c>
      <c r="O315" t="s">
        <v>5</v>
      </c>
      <c r="U315" t="s">
        <v>7211</v>
      </c>
      <c r="V315" s="1">
        <v>1</v>
      </c>
      <c r="W315" t="s">
        <v>5590</v>
      </c>
      <c r="X315" t="s">
        <v>5590</v>
      </c>
      <c r="Y315" s="2" t="s">
        <v>2019</v>
      </c>
      <c r="Z315" s="3">
        <v>2</v>
      </c>
      <c r="AA315" s="4">
        <v>301</v>
      </c>
      <c r="AB315" s="4" t="s">
        <v>5590</v>
      </c>
      <c r="AC315" t="s">
        <v>7587</v>
      </c>
      <c r="AD315">
        <v>2021</v>
      </c>
      <c r="AE315">
        <v>7</v>
      </c>
      <c r="AF315">
        <v>5</v>
      </c>
      <c r="AG315" t="s">
        <v>2456</v>
      </c>
      <c r="AH315" t="s">
        <v>2456</v>
      </c>
      <c r="AJ315" t="s">
        <v>5</v>
      </c>
      <c r="AK315" t="s">
        <v>12</v>
      </c>
      <c r="AL315">
        <v>263545</v>
      </c>
      <c r="AM315">
        <v>6645743</v>
      </c>
      <c r="AN315" s="4">
        <v>263000</v>
      </c>
      <c r="AO315" s="4">
        <v>6645000</v>
      </c>
      <c r="AP315">
        <v>10</v>
      </c>
      <c r="AR315">
        <v>59</v>
      </c>
      <c r="AU315">
        <v>103590</v>
      </c>
      <c r="AW315" s="6" t="s">
        <v>14</v>
      </c>
      <c r="AX315">
        <v>1</v>
      </c>
      <c r="AY315" t="s">
        <v>15</v>
      </c>
      <c r="AZ315" t="s">
        <v>7597</v>
      </c>
      <c r="BA315" t="s">
        <v>7596</v>
      </c>
      <c r="BB315">
        <v>59</v>
      </c>
      <c r="BC315" t="s">
        <v>35</v>
      </c>
      <c r="BD315" t="s">
        <v>40</v>
      </c>
      <c r="BF315" s="5">
        <v>44382</v>
      </c>
      <c r="BG315" s="7" t="s">
        <v>20</v>
      </c>
      <c r="BI315">
        <v>4</v>
      </c>
      <c r="BJ315">
        <v>394795</v>
      </c>
      <c r="BL315" t="s">
        <v>7598</v>
      </c>
      <c r="BX315">
        <v>382960</v>
      </c>
    </row>
    <row r="316" spans="1:76" x14ac:dyDescent="0.25">
      <c r="A316">
        <v>390017</v>
      </c>
      <c r="C316">
        <v>1</v>
      </c>
      <c r="D316">
        <v>1</v>
      </c>
      <c r="E316">
        <v>2</v>
      </c>
      <c r="F316" t="s">
        <v>0</v>
      </c>
      <c r="G316" t="s">
        <v>35</v>
      </c>
      <c r="H316" t="s">
        <v>7679</v>
      </c>
      <c r="I316" t="s">
        <v>3</v>
      </c>
      <c r="K316">
        <v>1</v>
      </c>
      <c r="L316" t="s">
        <v>4</v>
      </c>
      <c r="M316">
        <v>103590</v>
      </c>
      <c r="N316" t="s">
        <v>5</v>
      </c>
      <c r="O316" t="s">
        <v>5</v>
      </c>
      <c r="U316" t="s">
        <v>7673</v>
      </c>
      <c r="V316" s="1">
        <v>1</v>
      </c>
      <c r="W316" t="s">
        <v>5590</v>
      </c>
      <c r="X316" t="s">
        <v>5590</v>
      </c>
      <c r="Y316" s="2" t="s">
        <v>2019</v>
      </c>
      <c r="Z316" s="3">
        <v>2</v>
      </c>
      <c r="AA316" s="4">
        <v>301</v>
      </c>
      <c r="AB316" s="4" t="s">
        <v>5590</v>
      </c>
      <c r="AC316" t="s">
        <v>7680</v>
      </c>
      <c r="AD316">
        <v>2021</v>
      </c>
      <c r="AE316">
        <v>6</v>
      </c>
      <c r="AF316">
        <v>10</v>
      </c>
      <c r="AG316" t="s">
        <v>2456</v>
      </c>
      <c r="AH316" t="s">
        <v>2456</v>
      </c>
      <c r="AJ316" t="s">
        <v>5</v>
      </c>
      <c r="AK316" t="s">
        <v>12</v>
      </c>
      <c r="AL316">
        <v>264831</v>
      </c>
      <c r="AM316">
        <v>6640291</v>
      </c>
      <c r="AN316" s="4">
        <v>265000</v>
      </c>
      <c r="AO316" s="4">
        <v>6641000</v>
      </c>
      <c r="AP316">
        <v>10</v>
      </c>
      <c r="AR316">
        <v>59</v>
      </c>
      <c r="AU316">
        <v>103590</v>
      </c>
      <c r="AW316" s="6" t="s">
        <v>14</v>
      </c>
      <c r="AX316">
        <v>1</v>
      </c>
      <c r="AY316" t="s">
        <v>15</v>
      </c>
      <c r="AZ316" t="s">
        <v>7681</v>
      </c>
      <c r="BA316" t="s">
        <v>7679</v>
      </c>
      <c r="BB316">
        <v>59</v>
      </c>
      <c r="BC316" t="s">
        <v>35</v>
      </c>
      <c r="BD316" t="s">
        <v>40</v>
      </c>
      <c r="BF316" s="5">
        <v>44362</v>
      </c>
      <c r="BG316" s="7" t="s">
        <v>20</v>
      </c>
      <c r="BI316">
        <v>4</v>
      </c>
      <c r="BJ316">
        <v>394695</v>
      </c>
      <c r="BL316" t="s">
        <v>7682</v>
      </c>
      <c r="BX316">
        <v>390017</v>
      </c>
    </row>
    <row r="317" spans="1:76" x14ac:dyDescent="0.25">
      <c r="A317">
        <v>403072</v>
      </c>
      <c r="C317">
        <v>1</v>
      </c>
      <c r="D317">
        <v>1</v>
      </c>
      <c r="E317">
        <v>2</v>
      </c>
      <c r="F317" t="s">
        <v>0</v>
      </c>
      <c r="G317" t="s">
        <v>35</v>
      </c>
      <c r="H317" t="s">
        <v>7743</v>
      </c>
      <c r="I317" t="s">
        <v>3</v>
      </c>
      <c r="K317">
        <v>1</v>
      </c>
      <c r="L317" t="s">
        <v>4</v>
      </c>
      <c r="M317">
        <v>103590</v>
      </c>
      <c r="N317" t="s">
        <v>5</v>
      </c>
      <c r="O317" t="s">
        <v>5</v>
      </c>
      <c r="U317" t="s">
        <v>7736</v>
      </c>
      <c r="V317" s="1">
        <v>1</v>
      </c>
      <c r="W317" t="s">
        <v>5590</v>
      </c>
      <c r="X317" t="s">
        <v>5590</v>
      </c>
      <c r="Y317" s="2" t="s">
        <v>2019</v>
      </c>
      <c r="Z317" s="3">
        <v>2</v>
      </c>
      <c r="AA317" s="4">
        <v>301</v>
      </c>
      <c r="AB317" s="4" t="s">
        <v>5590</v>
      </c>
      <c r="AC317" t="s">
        <v>7744</v>
      </c>
      <c r="AD317">
        <v>2020</v>
      </c>
      <c r="AE317">
        <v>9</v>
      </c>
      <c r="AF317">
        <v>22</v>
      </c>
      <c r="AG317" t="s">
        <v>2456</v>
      </c>
      <c r="AH317" t="s">
        <v>2456</v>
      </c>
      <c r="AJ317" t="s">
        <v>5</v>
      </c>
      <c r="AK317" t="s">
        <v>12</v>
      </c>
      <c r="AL317">
        <v>267533</v>
      </c>
      <c r="AM317">
        <v>6647653</v>
      </c>
      <c r="AN317" s="4">
        <v>267000</v>
      </c>
      <c r="AO317" s="4">
        <v>6647000</v>
      </c>
      <c r="AP317">
        <v>5</v>
      </c>
      <c r="AR317">
        <v>59</v>
      </c>
      <c r="AU317">
        <v>103590</v>
      </c>
      <c r="AW317" s="6" t="s">
        <v>14</v>
      </c>
      <c r="AX317">
        <v>1</v>
      </c>
      <c r="AY317" t="s">
        <v>15</v>
      </c>
      <c r="AZ317" t="s">
        <v>7745</v>
      </c>
      <c r="BA317" t="s">
        <v>7743</v>
      </c>
      <c r="BB317">
        <v>59</v>
      </c>
      <c r="BC317" t="s">
        <v>35</v>
      </c>
      <c r="BD317" t="s">
        <v>40</v>
      </c>
      <c r="BF317" s="5">
        <v>44111</v>
      </c>
      <c r="BG317" s="7" t="s">
        <v>20</v>
      </c>
      <c r="BI317">
        <v>4</v>
      </c>
      <c r="BJ317">
        <v>394556</v>
      </c>
      <c r="BL317" t="s">
        <v>7746</v>
      </c>
      <c r="BX317">
        <v>403072</v>
      </c>
    </row>
    <row r="318" spans="1:76" x14ac:dyDescent="0.25">
      <c r="A318">
        <v>411794</v>
      </c>
      <c r="C318">
        <v>1</v>
      </c>
      <c r="D318">
        <v>1</v>
      </c>
      <c r="E318">
        <v>1</v>
      </c>
      <c r="F318" t="s">
        <v>0</v>
      </c>
      <c r="G318" t="s">
        <v>35</v>
      </c>
      <c r="H318" t="s">
        <v>7761</v>
      </c>
      <c r="I318" t="s">
        <v>3</v>
      </c>
      <c r="K318">
        <v>1</v>
      </c>
      <c r="L318" t="s">
        <v>4</v>
      </c>
      <c r="M318">
        <v>103590</v>
      </c>
      <c r="N318" t="s">
        <v>5</v>
      </c>
      <c r="O318" t="s">
        <v>5</v>
      </c>
      <c r="U318" t="s">
        <v>7762</v>
      </c>
      <c r="V318" s="1">
        <v>1</v>
      </c>
      <c r="W318" t="s">
        <v>5590</v>
      </c>
      <c r="X318" t="s">
        <v>5590</v>
      </c>
      <c r="Y318" s="2" t="s">
        <v>2019</v>
      </c>
      <c r="Z318" s="3">
        <v>2</v>
      </c>
      <c r="AA318" s="4">
        <v>301</v>
      </c>
      <c r="AB318" s="4" t="s">
        <v>5590</v>
      </c>
      <c r="AC318" t="s">
        <v>7763</v>
      </c>
      <c r="AD318">
        <v>2012</v>
      </c>
      <c r="AE318">
        <v>7</v>
      </c>
      <c r="AF318">
        <v>11</v>
      </c>
      <c r="AG318" t="s">
        <v>2456</v>
      </c>
      <c r="AH318" t="s">
        <v>2456</v>
      </c>
      <c r="AJ318" t="s">
        <v>5</v>
      </c>
      <c r="AK318" t="s">
        <v>12</v>
      </c>
      <c r="AL318">
        <v>269471</v>
      </c>
      <c r="AM318">
        <v>6646553</v>
      </c>
      <c r="AN318" s="4">
        <v>269000</v>
      </c>
      <c r="AO318" s="4">
        <v>6647000</v>
      </c>
      <c r="AP318">
        <v>20</v>
      </c>
      <c r="AR318">
        <v>59</v>
      </c>
      <c r="AU318">
        <v>103590</v>
      </c>
      <c r="AW318" s="6" t="s">
        <v>14</v>
      </c>
      <c r="AX318">
        <v>1</v>
      </c>
      <c r="AY318" t="s">
        <v>15</v>
      </c>
      <c r="AZ318" t="s">
        <v>7764</v>
      </c>
      <c r="BA318" t="s">
        <v>7761</v>
      </c>
      <c r="BB318">
        <v>59</v>
      </c>
      <c r="BC318" t="s">
        <v>35</v>
      </c>
      <c r="BD318" t="s">
        <v>40</v>
      </c>
      <c r="BF318" s="5">
        <v>44300</v>
      </c>
      <c r="BG318" s="7" t="s">
        <v>20</v>
      </c>
      <c r="BI318">
        <v>4</v>
      </c>
      <c r="BJ318">
        <v>385252</v>
      </c>
      <c r="BL318" t="s">
        <v>7765</v>
      </c>
      <c r="BX318">
        <v>411794</v>
      </c>
    </row>
    <row r="319" spans="1:76" x14ac:dyDescent="0.25">
      <c r="A319">
        <v>411785</v>
      </c>
      <c r="C319">
        <v>1</v>
      </c>
      <c r="D319">
        <v>1</v>
      </c>
      <c r="E319">
        <v>2</v>
      </c>
      <c r="F319" t="s">
        <v>0</v>
      </c>
      <c r="G319" t="s">
        <v>35</v>
      </c>
      <c r="H319" t="s">
        <v>7766</v>
      </c>
      <c r="I319" t="s">
        <v>3</v>
      </c>
      <c r="K319">
        <v>1</v>
      </c>
      <c r="L319" t="s">
        <v>4</v>
      </c>
      <c r="M319">
        <v>103590</v>
      </c>
      <c r="N319" t="s">
        <v>5</v>
      </c>
      <c r="O319" t="s">
        <v>5</v>
      </c>
      <c r="U319" t="s">
        <v>7762</v>
      </c>
      <c r="V319" s="1">
        <v>1</v>
      </c>
      <c r="W319" t="s">
        <v>5590</v>
      </c>
      <c r="X319" t="s">
        <v>5590</v>
      </c>
      <c r="Y319" s="2" t="s">
        <v>2019</v>
      </c>
      <c r="Z319" s="3">
        <v>2</v>
      </c>
      <c r="AA319" s="4">
        <v>301</v>
      </c>
      <c r="AB319" s="4" t="s">
        <v>5590</v>
      </c>
      <c r="AC319" t="s">
        <v>7767</v>
      </c>
      <c r="AD319">
        <v>2020</v>
      </c>
      <c r="AE319">
        <v>7</v>
      </c>
      <c r="AF319">
        <v>6</v>
      </c>
      <c r="AG319" t="s">
        <v>840</v>
      </c>
      <c r="AH319" t="s">
        <v>840</v>
      </c>
      <c r="AJ319" t="s">
        <v>5</v>
      </c>
      <c r="AK319" t="s">
        <v>12</v>
      </c>
      <c r="AL319">
        <v>269469</v>
      </c>
      <c r="AM319">
        <v>6646534</v>
      </c>
      <c r="AN319" s="4">
        <v>269000</v>
      </c>
      <c r="AO319" s="4">
        <v>6647000</v>
      </c>
      <c r="AP319">
        <v>5</v>
      </c>
      <c r="AR319">
        <v>59</v>
      </c>
      <c r="AU319">
        <v>103590</v>
      </c>
      <c r="AW319" s="6" t="s">
        <v>14</v>
      </c>
      <c r="AX319">
        <v>1</v>
      </c>
      <c r="AY319" t="s">
        <v>15</v>
      </c>
      <c r="AZ319" t="s">
        <v>7768</v>
      </c>
      <c r="BA319" t="s">
        <v>7766</v>
      </c>
      <c r="BB319">
        <v>59</v>
      </c>
      <c r="BC319" t="s">
        <v>35</v>
      </c>
      <c r="BD319" t="s">
        <v>40</v>
      </c>
      <c r="BF319" s="5">
        <v>44246</v>
      </c>
      <c r="BG319" s="7" t="s">
        <v>20</v>
      </c>
      <c r="BI319">
        <v>4</v>
      </c>
      <c r="BJ319">
        <v>393418</v>
      </c>
      <c r="BL319" t="s">
        <v>7769</v>
      </c>
      <c r="BX319">
        <v>411785</v>
      </c>
    </row>
    <row r="320" spans="1:76" x14ac:dyDescent="0.25">
      <c r="A320">
        <v>411713</v>
      </c>
      <c r="C320">
        <v>1</v>
      </c>
      <c r="D320">
        <v>1</v>
      </c>
      <c r="E320">
        <v>3</v>
      </c>
      <c r="F320" t="s">
        <v>0</v>
      </c>
      <c r="G320" t="s">
        <v>35</v>
      </c>
      <c r="H320" t="s">
        <v>7770</v>
      </c>
      <c r="I320" t="s">
        <v>3</v>
      </c>
      <c r="K320">
        <v>1</v>
      </c>
      <c r="L320" t="s">
        <v>4</v>
      </c>
      <c r="M320">
        <v>103590</v>
      </c>
      <c r="N320" t="s">
        <v>5</v>
      </c>
      <c r="O320" t="s">
        <v>5</v>
      </c>
      <c r="U320" t="s">
        <v>7762</v>
      </c>
      <c r="V320" s="1">
        <v>1</v>
      </c>
      <c r="W320" t="s">
        <v>5590</v>
      </c>
      <c r="X320" t="s">
        <v>5590</v>
      </c>
      <c r="Y320" s="2" t="s">
        <v>2019</v>
      </c>
      <c r="Z320" s="3">
        <v>2</v>
      </c>
      <c r="AA320" s="4">
        <v>301</v>
      </c>
      <c r="AB320" s="4" t="s">
        <v>5590</v>
      </c>
      <c r="AC320" t="s">
        <v>7767</v>
      </c>
      <c r="AD320">
        <v>2020</v>
      </c>
      <c r="AE320">
        <v>7</v>
      </c>
      <c r="AF320">
        <v>6</v>
      </c>
      <c r="AG320" t="s">
        <v>840</v>
      </c>
      <c r="AH320" t="s">
        <v>840</v>
      </c>
      <c r="AJ320" t="s">
        <v>5</v>
      </c>
      <c r="AK320" t="s">
        <v>12</v>
      </c>
      <c r="AL320">
        <v>269466</v>
      </c>
      <c r="AM320">
        <v>6646547</v>
      </c>
      <c r="AN320" s="4">
        <v>269000</v>
      </c>
      <c r="AO320" s="4">
        <v>6647000</v>
      </c>
      <c r="AP320">
        <v>5</v>
      </c>
      <c r="AR320">
        <v>59</v>
      </c>
      <c r="AU320">
        <v>103590</v>
      </c>
      <c r="AW320" s="6" t="s">
        <v>14</v>
      </c>
      <c r="AX320">
        <v>1</v>
      </c>
      <c r="AY320" t="s">
        <v>15</v>
      </c>
      <c r="AZ320" t="s">
        <v>7771</v>
      </c>
      <c r="BA320" t="s">
        <v>7770</v>
      </c>
      <c r="BB320">
        <v>59</v>
      </c>
      <c r="BC320" t="s">
        <v>35</v>
      </c>
      <c r="BD320" t="s">
        <v>40</v>
      </c>
      <c r="BF320" s="5">
        <v>44246</v>
      </c>
      <c r="BG320" s="7" t="s">
        <v>20</v>
      </c>
      <c r="BI320">
        <v>4</v>
      </c>
      <c r="BJ320">
        <v>393419</v>
      </c>
      <c r="BL320" t="s">
        <v>7772</v>
      </c>
      <c r="BX320">
        <v>411713</v>
      </c>
    </row>
    <row r="321" spans="1:76" x14ac:dyDescent="0.25">
      <c r="A321">
        <v>409407</v>
      </c>
      <c r="C321">
        <v>1</v>
      </c>
      <c r="D321">
        <v>1</v>
      </c>
      <c r="E321">
        <v>1</v>
      </c>
      <c r="F321" t="s">
        <v>0</v>
      </c>
      <c r="G321" t="s">
        <v>35</v>
      </c>
      <c r="H321" t="s">
        <v>7773</v>
      </c>
      <c r="I321" t="s">
        <v>3</v>
      </c>
      <c r="K321">
        <v>1</v>
      </c>
      <c r="L321" t="s">
        <v>4</v>
      </c>
      <c r="M321">
        <v>103590</v>
      </c>
      <c r="N321" t="s">
        <v>5</v>
      </c>
      <c r="O321" t="s">
        <v>5</v>
      </c>
      <c r="U321" t="s">
        <v>7774</v>
      </c>
      <c r="V321" s="1">
        <v>1</v>
      </c>
      <c r="W321" t="s">
        <v>5590</v>
      </c>
      <c r="X321" t="s">
        <v>5590</v>
      </c>
      <c r="Y321" s="2" t="s">
        <v>2019</v>
      </c>
      <c r="Z321" s="3">
        <v>2</v>
      </c>
      <c r="AA321" s="4">
        <v>301</v>
      </c>
      <c r="AB321" s="4" t="s">
        <v>5590</v>
      </c>
      <c r="AC321" t="s">
        <v>7775</v>
      </c>
      <c r="AD321">
        <v>2015</v>
      </c>
      <c r="AE321">
        <v>9</v>
      </c>
      <c r="AF321">
        <v>22</v>
      </c>
      <c r="AG321" t="s">
        <v>2653</v>
      </c>
      <c r="AH321" t="s">
        <v>2653</v>
      </c>
      <c r="AJ321" t="s">
        <v>5</v>
      </c>
      <c r="AK321" t="s">
        <v>12</v>
      </c>
      <c r="AL321">
        <v>269071</v>
      </c>
      <c r="AM321">
        <v>6654968</v>
      </c>
      <c r="AN321" s="4">
        <v>269000</v>
      </c>
      <c r="AO321" s="4">
        <v>6655000</v>
      </c>
      <c r="AP321">
        <v>10</v>
      </c>
      <c r="AR321">
        <v>59</v>
      </c>
      <c r="AU321">
        <v>103590</v>
      </c>
      <c r="AW321" s="6" t="s">
        <v>14</v>
      </c>
      <c r="AX321">
        <v>1</v>
      </c>
      <c r="AY321" t="s">
        <v>15</v>
      </c>
      <c r="AZ321" t="s">
        <v>7776</v>
      </c>
      <c r="BA321" t="s">
        <v>7773</v>
      </c>
      <c r="BB321">
        <v>59</v>
      </c>
      <c r="BC321" t="s">
        <v>35</v>
      </c>
      <c r="BD321" t="s">
        <v>40</v>
      </c>
      <c r="BF321" s="5">
        <v>43961</v>
      </c>
      <c r="BG321" s="7" t="s">
        <v>20</v>
      </c>
      <c r="BI321">
        <v>4</v>
      </c>
      <c r="BJ321">
        <v>387869</v>
      </c>
      <c r="BL321" t="s">
        <v>7777</v>
      </c>
      <c r="BX321">
        <v>409407</v>
      </c>
    </row>
    <row r="322" spans="1:76" x14ac:dyDescent="0.25">
      <c r="A322">
        <v>243019</v>
      </c>
      <c r="C322">
        <v>1</v>
      </c>
      <c r="D322">
        <v>1</v>
      </c>
      <c r="E322">
        <v>1</v>
      </c>
      <c r="F322" t="s">
        <v>0</v>
      </c>
      <c r="G322" t="s">
        <v>35</v>
      </c>
      <c r="H322" t="s">
        <v>8619</v>
      </c>
      <c r="I322" t="s">
        <v>3</v>
      </c>
      <c r="K322">
        <v>1</v>
      </c>
      <c r="L322" t="s">
        <v>4</v>
      </c>
      <c r="M322">
        <v>103590</v>
      </c>
      <c r="N322" t="s">
        <v>5</v>
      </c>
      <c r="O322" t="s">
        <v>5</v>
      </c>
      <c r="U322" t="s">
        <v>8620</v>
      </c>
      <c r="V322" s="1">
        <v>1</v>
      </c>
      <c r="W322" t="s">
        <v>7</v>
      </c>
      <c r="X322" t="s">
        <v>8621</v>
      </c>
      <c r="Y322" t="s">
        <v>8268</v>
      </c>
      <c r="Z322" s="3">
        <v>6</v>
      </c>
      <c r="AA322" s="4">
        <v>612</v>
      </c>
      <c r="AB322" s="4" t="s">
        <v>8621</v>
      </c>
      <c r="AC322" t="s">
        <v>8622</v>
      </c>
      <c r="AD322">
        <v>2012</v>
      </c>
      <c r="AE322">
        <v>8</v>
      </c>
      <c r="AF322">
        <v>30</v>
      </c>
      <c r="AG322" t="s">
        <v>8623</v>
      </c>
      <c r="AH322" t="s">
        <v>8623</v>
      </c>
      <c r="AJ322" t="s">
        <v>5</v>
      </c>
      <c r="AK322" t="s">
        <v>12</v>
      </c>
      <c r="AL322">
        <v>233751</v>
      </c>
      <c r="AM322">
        <v>6667898</v>
      </c>
      <c r="AN322" s="4">
        <v>233000</v>
      </c>
      <c r="AO322" s="4">
        <v>6667000</v>
      </c>
      <c r="AP322">
        <v>5</v>
      </c>
      <c r="AR322">
        <v>59</v>
      </c>
      <c r="AU322">
        <v>103590</v>
      </c>
      <c r="AW322" s="6" t="s">
        <v>14</v>
      </c>
      <c r="AX322">
        <v>1</v>
      </c>
      <c r="AY322" t="s">
        <v>15</v>
      </c>
      <c r="AZ322" t="s">
        <v>8624</v>
      </c>
      <c r="BA322" t="s">
        <v>8619</v>
      </c>
      <c r="BB322">
        <v>59</v>
      </c>
      <c r="BC322" t="s">
        <v>35</v>
      </c>
      <c r="BD322" t="s">
        <v>40</v>
      </c>
      <c r="BF322" s="5">
        <v>43961</v>
      </c>
      <c r="BG322" s="7" t="s">
        <v>20</v>
      </c>
      <c r="BI322">
        <v>4</v>
      </c>
      <c r="BJ322">
        <v>386134</v>
      </c>
      <c r="BL322" t="s">
        <v>8625</v>
      </c>
      <c r="BX322">
        <v>243019</v>
      </c>
    </row>
    <row r="323" spans="1:76" x14ac:dyDescent="0.25">
      <c r="A323">
        <v>240394</v>
      </c>
      <c r="C323">
        <v>1</v>
      </c>
      <c r="D323">
        <v>1</v>
      </c>
      <c r="E323">
        <v>3</v>
      </c>
      <c r="F323" t="s">
        <v>0</v>
      </c>
      <c r="G323" t="s">
        <v>35</v>
      </c>
      <c r="H323" t="s">
        <v>8633</v>
      </c>
      <c r="I323" t="s">
        <v>3</v>
      </c>
      <c r="K323">
        <v>1</v>
      </c>
      <c r="L323" t="s">
        <v>4</v>
      </c>
      <c r="M323">
        <v>103590</v>
      </c>
      <c r="N323" t="s">
        <v>5</v>
      </c>
      <c r="O323" t="s">
        <v>5</v>
      </c>
      <c r="U323" t="s">
        <v>8620</v>
      </c>
      <c r="V323" s="1">
        <v>1</v>
      </c>
      <c r="W323" t="s">
        <v>7</v>
      </c>
      <c r="X323" t="s">
        <v>8621</v>
      </c>
      <c r="Y323" t="s">
        <v>8268</v>
      </c>
      <c r="Z323" s="3">
        <v>6</v>
      </c>
      <c r="AA323" s="4">
        <v>612</v>
      </c>
      <c r="AB323" s="4" t="s">
        <v>8621</v>
      </c>
      <c r="AC323" t="s">
        <v>8634</v>
      </c>
      <c r="AD323">
        <v>2021</v>
      </c>
      <c r="AE323">
        <v>6</v>
      </c>
      <c r="AF323">
        <v>4</v>
      </c>
      <c r="AG323" t="s">
        <v>2456</v>
      </c>
      <c r="AH323" t="s">
        <v>2456</v>
      </c>
      <c r="AJ323" t="s">
        <v>5</v>
      </c>
      <c r="AK323" t="s">
        <v>12</v>
      </c>
      <c r="AL323">
        <v>233071</v>
      </c>
      <c r="AM323">
        <v>6667922</v>
      </c>
      <c r="AN323" s="4">
        <v>233000</v>
      </c>
      <c r="AO323" s="4">
        <v>6667000</v>
      </c>
      <c r="AP323">
        <v>10</v>
      </c>
      <c r="AR323">
        <v>59</v>
      </c>
      <c r="AU323">
        <v>103590</v>
      </c>
      <c r="AW323" s="6" t="s">
        <v>14</v>
      </c>
      <c r="AX323">
        <v>1</v>
      </c>
      <c r="AY323" t="s">
        <v>15</v>
      </c>
      <c r="AZ323" t="s">
        <v>8635</v>
      </c>
      <c r="BA323" t="s">
        <v>8633</v>
      </c>
      <c r="BB323">
        <v>59</v>
      </c>
      <c r="BC323" t="s">
        <v>35</v>
      </c>
      <c r="BD323" t="s">
        <v>40</v>
      </c>
      <c r="BF323" s="5">
        <v>44352</v>
      </c>
      <c r="BG323" s="7" t="s">
        <v>20</v>
      </c>
      <c r="BI323">
        <v>4</v>
      </c>
      <c r="BJ323">
        <v>394684</v>
      </c>
      <c r="BL323" t="s">
        <v>8636</v>
      </c>
      <c r="BX323">
        <v>240394</v>
      </c>
    </row>
    <row r="324" spans="1:76" x14ac:dyDescent="0.25">
      <c r="A324">
        <v>241388</v>
      </c>
      <c r="C324">
        <v>1</v>
      </c>
      <c r="D324">
        <v>1</v>
      </c>
      <c r="E324">
        <v>4</v>
      </c>
      <c r="F324" t="s">
        <v>0</v>
      </c>
      <c r="G324" t="s">
        <v>35</v>
      </c>
      <c r="H324" t="s">
        <v>8637</v>
      </c>
      <c r="I324" t="s">
        <v>3</v>
      </c>
      <c r="K324">
        <v>1</v>
      </c>
      <c r="L324" t="s">
        <v>4</v>
      </c>
      <c r="M324">
        <v>103590</v>
      </c>
      <c r="N324" t="s">
        <v>5</v>
      </c>
      <c r="O324" t="s">
        <v>5</v>
      </c>
      <c r="U324" t="s">
        <v>8620</v>
      </c>
      <c r="V324" s="1">
        <v>1</v>
      </c>
      <c r="W324" t="s">
        <v>7</v>
      </c>
      <c r="X324" t="s">
        <v>8621</v>
      </c>
      <c r="Y324" t="s">
        <v>8268</v>
      </c>
      <c r="Z324" s="3">
        <v>6</v>
      </c>
      <c r="AA324" s="4">
        <v>612</v>
      </c>
      <c r="AB324" s="4" t="s">
        <v>8621</v>
      </c>
      <c r="AC324" t="s">
        <v>8638</v>
      </c>
      <c r="AD324">
        <v>2021</v>
      </c>
      <c r="AE324">
        <v>6</v>
      </c>
      <c r="AF324">
        <v>4</v>
      </c>
      <c r="AG324" t="s">
        <v>2456</v>
      </c>
      <c r="AH324" t="s">
        <v>2456</v>
      </c>
      <c r="AJ324" t="s">
        <v>5</v>
      </c>
      <c r="AK324" t="s">
        <v>12</v>
      </c>
      <c r="AL324">
        <v>233292</v>
      </c>
      <c r="AM324">
        <v>6667781</v>
      </c>
      <c r="AN324" s="4">
        <v>233000</v>
      </c>
      <c r="AO324" s="4">
        <v>6667000</v>
      </c>
      <c r="AP324">
        <v>10</v>
      </c>
      <c r="AR324">
        <v>59</v>
      </c>
      <c r="AU324">
        <v>103590</v>
      </c>
      <c r="AW324" s="6" t="s">
        <v>14</v>
      </c>
      <c r="AX324">
        <v>1</v>
      </c>
      <c r="AY324" t="s">
        <v>15</v>
      </c>
      <c r="AZ324" t="s">
        <v>8639</v>
      </c>
      <c r="BA324" t="s">
        <v>8637</v>
      </c>
      <c r="BB324">
        <v>59</v>
      </c>
      <c r="BC324" t="s">
        <v>35</v>
      </c>
      <c r="BD324" t="s">
        <v>40</v>
      </c>
      <c r="BF324" s="5">
        <v>44352</v>
      </c>
      <c r="BG324" s="7" t="s">
        <v>20</v>
      </c>
      <c r="BI324">
        <v>4</v>
      </c>
      <c r="BJ324">
        <v>394692</v>
      </c>
      <c r="BL324" t="s">
        <v>8640</v>
      </c>
      <c r="BX324">
        <v>241388</v>
      </c>
    </row>
    <row r="325" spans="1:76" x14ac:dyDescent="0.25">
      <c r="A325">
        <v>242709</v>
      </c>
      <c r="C325">
        <v>1</v>
      </c>
      <c r="D325">
        <v>1</v>
      </c>
      <c r="E325">
        <v>1</v>
      </c>
      <c r="F325" t="s">
        <v>0</v>
      </c>
      <c r="G325" t="s">
        <v>35</v>
      </c>
      <c r="H325" t="s">
        <v>8641</v>
      </c>
      <c r="I325" t="s">
        <v>3</v>
      </c>
      <c r="K325">
        <v>1</v>
      </c>
      <c r="L325" t="s">
        <v>4</v>
      </c>
      <c r="M325">
        <v>103590</v>
      </c>
      <c r="N325" t="s">
        <v>5</v>
      </c>
      <c r="O325" t="s">
        <v>5</v>
      </c>
      <c r="U325" t="s">
        <v>8642</v>
      </c>
      <c r="V325" s="1">
        <v>1</v>
      </c>
      <c r="W325" t="s">
        <v>7</v>
      </c>
      <c r="X325" t="s">
        <v>8621</v>
      </c>
      <c r="Y325" t="s">
        <v>8268</v>
      </c>
      <c r="Z325" s="3">
        <v>6</v>
      </c>
      <c r="AA325" s="4">
        <v>612</v>
      </c>
      <c r="AB325" s="4" t="s">
        <v>8621</v>
      </c>
      <c r="AC325" t="s">
        <v>8643</v>
      </c>
      <c r="AD325">
        <v>2021</v>
      </c>
      <c r="AE325">
        <v>5</v>
      </c>
      <c r="AF325">
        <v>31</v>
      </c>
      <c r="AG325" t="s">
        <v>2456</v>
      </c>
      <c r="AH325" t="s">
        <v>2456</v>
      </c>
      <c r="AJ325" t="s">
        <v>5</v>
      </c>
      <c r="AK325" t="s">
        <v>12</v>
      </c>
      <c r="AL325">
        <v>233653</v>
      </c>
      <c r="AM325">
        <v>6669331</v>
      </c>
      <c r="AN325" s="4">
        <v>233000</v>
      </c>
      <c r="AO325" s="4">
        <v>6669000</v>
      </c>
      <c r="AP325">
        <v>10</v>
      </c>
      <c r="AR325">
        <v>59</v>
      </c>
      <c r="AU325">
        <v>103590</v>
      </c>
      <c r="AW325" s="6" t="s">
        <v>14</v>
      </c>
      <c r="AX325">
        <v>1</v>
      </c>
      <c r="AY325" t="s">
        <v>15</v>
      </c>
      <c r="AZ325" t="s">
        <v>8644</v>
      </c>
      <c r="BA325" t="s">
        <v>8641</v>
      </c>
      <c r="BB325">
        <v>59</v>
      </c>
      <c r="BC325" t="s">
        <v>35</v>
      </c>
      <c r="BD325" t="s">
        <v>40</v>
      </c>
      <c r="BF325" s="5">
        <v>44352</v>
      </c>
      <c r="BG325" s="7" t="s">
        <v>20</v>
      </c>
      <c r="BI325">
        <v>4</v>
      </c>
      <c r="BJ325">
        <v>394652</v>
      </c>
      <c r="BL325" t="s">
        <v>8645</v>
      </c>
      <c r="BX325">
        <v>242709</v>
      </c>
    </row>
    <row r="326" spans="1:76" x14ac:dyDescent="0.25">
      <c r="A326">
        <v>251560</v>
      </c>
      <c r="C326">
        <v>1</v>
      </c>
      <c r="D326">
        <v>1</v>
      </c>
      <c r="E326">
        <v>1</v>
      </c>
      <c r="F326" t="s">
        <v>0</v>
      </c>
      <c r="G326" t="s">
        <v>35</v>
      </c>
      <c r="H326" t="s">
        <v>8655</v>
      </c>
      <c r="I326" t="s">
        <v>3</v>
      </c>
      <c r="K326">
        <v>1</v>
      </c>
      <c r="L326" t="s">
        <v>4</v>
      </c>
      <c r="M326">
        <v>103590</v>
      </c>
      <c r="N326" t="s">
        <v>5</v>
      </c>
      <c r="O326" t="s">
        <v>5</v>
      </c>
      <c r="U326" t="s">
        <v>8656</v>
      </c>
      <c r="V326" s="1">
        <v>1</v>
      </c>
      <c r="W326" t="s">
        <v>7</v>
      </c>
      <c r="X326" t="s">
        <v>8621</v>
      </c>
      <c r="Y326" t="s">
        <v>8268</v>
      </c>
      <c r="Z326" s="3">
        <v>6</v>
      </c>
      <c r="AA326" s="4">
        <v>612</v>
      </c>
      <c r="AB326" s="4" t="s">
        <v>8621</v>
      </c>
      <c r="AC326" t="s">
        <v>8657</v>
      </c>
      <c r="AD326">
        <v>2020</v>
      </c>
      <c r="AE326">
        <v>7</v>
      </c>
      <c r="AF326">
        <v>7</v>
      </c>
      <c r="AG326" t="s">
        <v>8658</v>
      </c>
      <c r="AH326" t="s">
        <v>8658</v>
      </c>
      <c r="AJ326" t="s">
        <v>5</v>
      </c>
      <c r="AK326" t="s">
        <v>12</v>
      </c>
      <c r="AL326">
        <v>236297</v>
      </c>
      <c r="AM326">
        <v>6667879</v>
      </c>
      <c r="AN326" s="4">
        <v>237000</v>
      </c>
      <c r="AO326" s="4">
        <v>6667000</v>
      </c>
      <c r="AP326">
        <v>10</v>
      </c>
      <c r="AR326">
        <v>59</v>
      </c>
      <c r="AU326">
        <v>103590</v>
      </c>
      <c r="AW326" s="6" t="s">
        <v>14</v>
      </c>
      <c r="AX326">
        <v>1</v>
      </c>
      <c r="AY326" t="s">
        <v>15</v>
      </c>
      <c r="AZ326" t="s">
        <v>8659</v>
      </c>
      <c r="BA326" t="s">
        <v>8655</v>
      </c>
      <c r="BB326">
        <v>59</v>
      </c>
      <c r="BC326" t="s">
        <v>35</v>
      </c>
      <c r="BD326" t="s">
        <v>40</v>
      </c>
      <c r="BF326" s="5">
        <v>44246</v>
      </c>
      <c r="BG326" s="7" t="s">
        <v>20</v>
      </c>
      <c r="BI326">
        <v>4</v>
      </c>
      <c r="BJ326">
        <v>393424</v>
      </c>
      <c r="BL326" t="s">
        <v>8660</v>
      </c>
      <c r="BX326">
        <v>251560</v>
      </c>
    </row>
    <row r="327" spans="1:76" x14ac:dyDescent="0.25">
      <c r="A327">
        <v>258738</v>
      </c>
      <c r="C327">
        <v>1</v>
      </c>
      <c r="F327" t="s">
        <v>0</v>
      </c>
      <c r="G327" t="s">
        <v>35</v>
      </c>
      <c r="H327" t="s">
        <v>8723</v>
      </c>
      <c r="I327" t="s">
        <v>3</v>
      </c>
      <c r="K327">
        <v>1</v>
      </c>
      <c r="L327" t="s">
        <v>4</v>
      </c>
      <c r="M327">
        <v>103590</v>
      </c>
      <c r="N327" t="s">
        <v>5</v>
      </c>
      <c r="O327" t="s">
        <v>5</v>
      </c>
      <c r="U327" t="s">
        <v>8715</v>
      </c>
      <c r="V327" s="1">
        <v>1</v>
      </c>
      <c r="W327" t="s">
        <v>7</v>
      </c>
      <c r="X327" t="s">
        <v>8621</v>
      </c>
      <c r="Y327" t="s">
        <v>8268</v>
      </c>
      <c r="Z327" s="3">
        <v>6</v>
      </c>
      <c r="AA327" s="4">
        <v>612</v>
      </c>
      <c r="AB327" s="4" t="s">
        <v>8621</v>
      </c>
      <c r="AC327" t="s">
        <v>8724</v>
      </c>
      <c r="AD327">
        <v>2012</v>
      </c>
      <c r="AE327">
        <v>9</v>
      </c>
      <c r="AF327">
        <v>14</v>
      </c>
      <c r="AG327" t="s">
        <v>8623</v>
      </c>
      <c r="AH327" t="s">
        <v>8623</v>
      </c>
      <c r="AJ327" t="s">
        <v>5</v>
      </c>
      <c r="AK327" t="s">
        <v>12</v>
      </c>
      <c r="AL327">
        <v>238488</v>
      </c>
      <c r="AM327">
        <v>6667907</v>
      </c>
      <c r="AN327" s="4">
        <v>239000</v>
      </c>
      <c r="AO327" s="4">
        <v>6667000</v>
      </c>
      <c r="AP327">
        <v>5</v>
      </c>
      <c r="AR327">
        <v>59</v>
      </c>
      <c r="AU327">
        <v>103590</v>
      </c>
      <c r="AW327" s="6" t="s">
        <v>14</v>
      </c>
      <c r="AX327">
        <v>1</v>
      </c>
      <c r="AY327" t="s">
        <v>15</v>
      </c>
      <c r="AZ327" t="s">
        <v>8725</v>
      </c>
      <c r="BA327" t="s">
        <v>8723</v>
      </c>
      <c r="BB327">
        <v>59</v>
      </c>
      <c r="BC327" t="s">
        <v>35</v>
      </c>
      <c r="BD327" t="s">
        <v>40</v>
      </c>
      <c r="BF327" s="5">
        <v>43961</v>
      </c>
      <c r="BG327" s="7" t="s">
        <v>20</v>
      </c>
      <c r="BI327">
        <v>4</v>
      </c>
      <c r="BJ327">
        <v>386148</v>
      </c>
      <c r="BL327" t="s">
        <v>8726</v>
      </c>
      <c r="BX327">
        <v>258738</v>
      </c>
    </row>
    <row r="328" spans="1:76" x14ac:dyDescent="0.25">
      <c r="A328">
        <v>261932</v>
      </c>
      <c r="C328">
        <v>1</v>
      </c>
      <c r="D328">
        <v>1</v>
      </c>
      <c r="E328">
        <v>1</v>
      </c>
      <c r="F328" t="s">
        <v>0</v>
      </c>
      <c r="G328" t="s">
        <v>35</v>
      </c>
      <c r="H328" t="s">
        <v>8733</v>
      </c>
      <c r="I328" t="s">
        <v>3</v>
      </c>
      <c r="K328">
        <v>1</v>
      </c>
      <c r="L328" t="s">
        <v>4</v>
      </c>
      <c r="M328">
        <v>103590</v>
      </c>
      <c r="N328" t="s">
        <v>5</v>
      </c>
      <c r="O328" t="s">
        <v>5</v>
      </c>
      <c r="U328" t="s">
        <v>8734</v>
      </c>
      <c r="V328" s="1">
        <v>1</v>
      </c>
      <c r="W328" t="s">
        <v>7</v>
      </c>
      <c r="X328" t="s">
        <v>8621</v>
      </c>
      <c r="Y328" t="s">
        <v>8268</v>
      </c>
      <c r="Z328" s="3">
        <v>6</v>
      </c>
      <c r="AA328" s="4">
        <v>612</v>
      </c>
      <c r="AB328" s="4" t="s">
        <v>8621</v>
      </c>
      <c r="AC328" t="s">
        <v>8735</v>
      </c>
      <c r="AD328">
        <v>2021</v>
      </c>
      <c r="AE328">
        <v>9</v>
      </c>
      <c r="AF328">
        <v>21</v>
      </c>
      <c r="AG328" t="s">
        <v>8736</v>
      </c>
      <c r="AH328" t="s">
        <v>8736</v>
      </c>
      <c r="AJ328" t="s">
        <v>5</v>
      </c>
      <c r="AK328" t="s">
        <v>12</v>
      </c>
      <c r="AL328">
        <v>239671</v>
      </c>
      <c r="AM328">
        <v>6668868</v>
      </c>
      <c r="AN328" s="4">
        <v>239000</v>
      </c>
      <c r="AO328" s="4">
        <v>6669000</v>
      </c>
      <c r="AP328">
        <v>10</v>
      </c>
      <c r="AR328">
        <v>59</v>
      </c>
      <c r="AU328">
        <v>103590</v>
      </c>
      <c r="AW328" s="6" t="s">
        <v>14</v>
      </c>
      <c r="AX328">
        <v>1</v>
      </c>
      <c r="AY328" t="s">
        <v>15</v>
      </c>
      <c r="AZ328" t="s">
        <v>8737</v>
      </c>
      <c r="BA328" t="s">
        <v>8733</v>
      </c>
      <c r="BB328">
        <v>59</v>
      </c>
      <c r="BC328" t="s">
        <v>35</v>
      </c>
      <c r="BD328" t="s">
        <v>40</v>
      </c>
      <c r="BF328" s="5">
        <v>44469</v>
      </c>
      <c r="BG328" s="7" t="s">
        <v>20</v>
      </c>
      <c r="BI328">
        <v>4</v>
      </c>
      <c r="BJ328">
        <v>394962</v>
      </c>
      <c r="BL328" t="s">
        <v>8738</v>
      </c>
      <c r="BX328">
        <v>261932</v>
      </c>
    </row>
    <row r="329" spans="1:76" x14ac:dyDescent="0.25">
      <c r="A329">
        <v>261050</v>
      </c>
      <c r="C329">
        <v>1</v>
      </c>
      <c r="D329">
        <v>1</v>
      </c>
      <c r="E329">
        <v>2</v>
      </c>
      <c r="F329" t="s">
        <v>0</v>
      </c>
      <c r="G329" t="s">
        <v>35</v>
      </c>
      <c r="H329" t="s">
        <v>8739</v>
      </c>
      <c r="I329" t="s">
        <v>3</v>
      </c>
      <c r="K329">
        <v>1</v>
      </c>
      <c r="L329" t="s">
        <v>4</v>
      </c>
      <c r="M329">
        <v>103590</v>
      </c>
      <c r="N329" t="s">
        <v>5</v>
      </c>
      <c r="O329" t="s">
        <v>5</v>
      </c>
      <c r="U329" t="s">
        <v>8734</v>
      </c>
      <c r="V329" s="1">
        <v>1</v>
      </c>
      <c r="W329" t="s">
        <v>7</v>
      </c>
      <c r="X329" t="s">
        <v>8621</v>
      </c>
      <c r="Y329" t="s">
        <v>8268</v>
      </c>
      <c r="Z329" s="3">
        <v>6</v>
      </c>
      <c r="AA329" s="4">
        <v>612</v>
      </c>
      <c r="AB329" s="4" t="s">
        <v>8621</v>
      </c>
      <c r="AC329" t="s">
        <v>8740</v>
      </c>
      <c r="AD329">
        <v>2021</v>
      </c>
      <c r="AE329">
        <v>9</v>
      </c>
      <c r="AF329">
        <v>22</v>
      </c>
      <c r="AG329" t="s">
        <v>8736</v>
      </c>
      <c r="AH329" t="s">
        <v>8736</v>
      </c>
      <c r="AJ329" t="s">
        <v>5</v>
      </c>
      <c r="AK329" t="s">
        <v>12</v>
      </c>
      <c r="AL329">
        <v>239357</v>
      </c>
      <c r="AM329">
        <v>6668990</v>
      </c>
      <c r="AN329" s="4">
        <v>239000</v>
      </c>
      <c r="AO329" s="4">
        <v>6669000</v>
      </c>
      <c r="AP329">
        <v>10</v>
      </c>
      <c r="AR329">
        <v>59</v>
      </c>
      <c r="AU329">
        <v>103590</v>
      </c>
      <c r="AW329" s="6" t="s">
        <v>14</v>
      </c>
      <c r="AX329">
        <v>1</v>
      </c>
      <c r="AY329" t="s">
        <v>15</v>
      </c>
      <c r="AZ329" t="s">
        <v>8741</v>
      </c>
      <c r="BA329" t="s">
        <v>8739</v>
      </c>
      <c r="BB329">
        <v>59</v>
      </c>
      <c r="BC329" t="s">
        <v>35</v>
      </c>
      <c r="BD329" t="s">
        <v>40</v>
      </c>
      <c r="BF329" s="5">
        <v>44469</v>
      </c>
      <c r="BG329" s="7" t="s">
        <v>20</v>
      </c>
      <c r="BI329">
        <v>4</v>
      </c>
      <c r="BJ329">
        <v>394964</v>
      </c>
      <c r="BL329" t="s">
        <v>8742</v>
      </c>
      <c r="BX329">
        <v>261050</v>
      </c>
    </row>
    <row r="330" spans="1:76" x14ac:dyDescent="0.25">
      <c r="A330">
        <v>261788</v>
      </c>
      <c r="C330">
        <v>1</v>
      </c>
      <c r="D330">
        <v>1</v>
      </c>
      <c r="E330">
        <v>1</v>
      </c>
      <c r="F330" t="s">
        <v>0</v>
      </c>
      <c r="G330" t="s">
        <v>35</v>
      </c>
      <c r="H330" t="s">
        <v>8743</v>
      </c>
      <c r="I330" t="s">
        <v>3</v>
      </c>
      <c r="K330">
        <v>1</v>
      </c>
      <c r="L330" t="s">
        <v>4</v>
      </c>
      <c r="M330">
        <v>103590</v>
      </c>
      <c r="N330" t="s">
        <v>5</v>
      </c>
      <c r="O330" t="s">
        <v>5</v>
      </c>
      <c r="U330" t="s">
        <v>8744</v>
      </c>
      <c r="V330" s="1">
        <v>1</v>
      </c>
      <c r="W330" t="s">
        <v>7</v>
      </c>
      <c r="X330" t="s">
        <v>8621</v>
      </c>
      <c r="Y330" t="s">
        <v>8268</v>
      </c>
      <c r="Z330" s="3">
        <v>6</v>
      </c>
      <c r="AA330" s="4">
        <v>612</v>
      </c>
      <c r="AB330" s="4" t="s">
        <v>8621</v>
      </c>
      <c r="AC330" t="s">
        <v>8745</v>
      </c>
      <c r="AD330">
        <v>2021</v>
      </c>
      <c r="AE330">
        <v>9</v>
      </c>
      <c r="AF330">
        <v>22</v>
      </c>
      <c r="AG330" t="s">
        <v>8746</v>
      </c>
      <c r="AH330" t="s">
        <v>8746</v>
      </c>
      <c r="AJ330" t="s">
        <v>5</v>
      </c>
      <c r="AK330" t="s">
        <v>12</v>
      </c>
      <c r="AL330">
        <v>239607</v>
      </c>
      <c r="AM330">
        <v>6671797</v>
      </c>
      <c r="AN330" s="4">
        <v>239000</v>
      </c>
      <c r="AO330" s="4">
        <v>6671000</v>
      </c>
      <c r="AP330">
        <v>10</v>
      </c>
      <c r="AR330">
        <v>59</v>
      </c>
      <c r="AU330">
        <v>103590</v>
      </c>
      <c r="AW330" s="6" t="s">
        <v>14</v>
      </c>
      <c r="AX330">
        <v>1</v>
      </c>
      <c r="AY330" t="s">
        <v>15</v>
      </c>
      <c r="AZ330" t="s">
        <v>8747</v>
      </c>
      <c r="BA330" t="s">
        <v>8743</v>
      </c>
      <c r="BB330">
        <v>59</v>
      </c>
      <c r="BC330" t="s">
        <v>35</v>
      </c>
      <c r="BD330" t="s">
        <v>40</v>
      </c>
      <c r="BF330" s="5">
        <v>44466</v>
      </c>
      <c r="BG330" s="7" t="s">
        <v>20</v>
      </c>
      <c r="BI330">
        <v>4</v>
      </c>
      <c r="BJ330">
        <v>395263</v>
      </c>
      <c r="BL330" t="s">
        <v>8748</v>
      </c>
      <c r="BX330">
        <v>261788</v>
      </c>
    </row>
    <row r="331" spans="1:76" x14ac:dyDescent="0.25">
      <c r="A331">
        <v>260588</v>
      </c>
      <c r="C331">
        <v>1</v>
      </c>
      <c r="D331">
        <v>1</v>
      </c>
      <c r="E331">
        <v>2</v>
      </c>
      <c r="F331" t="s">
        <v>0</v>
      </c>
      <c r="G331" t="s">
        <v>35</v>
      </c>
      <c r="H331" t="s">
        <v>8749</v>
      </c>
      <c r="I331" t="s">
        <v>3</v>
      </c>
      <c r="K331">
        <v>1</v>
      </c>
      <c r="L331" t="s">
        <v>4</v>
      </c>
      <c r="M331">
        <v>103590</v>
      </c>
      <c r="N331" t="s">
        <v>5</v>
      </c>
      <c r="O331" t="s">
        <v>5</v>
      </c>
      <c r="U331" t="s">
        <v>8744</v>
      </c>
      <c r="V331" s="1">
        <v>1</v>
      </c>
      <c r="W331" t="s">
        <v>7</v>
      </c>
      <c r="X331" t="s">
        <v>8621</v>
      </c>
      <c r="Y331" t="s">
        <v>8268</v>
      </c>
      <c r="Z331" s="3">
        <v>6</v>
      </c>
      <c r="AA331" s="4">
        <v>612</v>
      </c>
      <c r="AB331" s="4" t="s">
        <v>8621</v>
      </c>
      <c r="AC331" t="s">
        <v>8750</v>
      </c>
      <c r="AD331">
        <v>2021</v>
      </c>
      <c r="AE331">
        <v>9</v>
      </c>
      <c r="AF331">
        <v>23</v>
      </c>
      <c r="AG331" t="s">
        <v>8736</v>
      </c>
      <c r="AH331" t="s">
        <v>8736</v>
      </c>
      <c r="AJ331" t="s">
        <v>5</v>
      </c>
      <c r="AK331" t="s">
        <v>12</v>
      </c>
      <c r="AL331">
        <v>239169</v>
      </c>
      <c r="AM331">
        <v>6671690</v>
      </c>
      <c r="AN331" s="4">
        <v>239000</v>
      </c>
      <c r="AO331" s="4">
        <v>6671000</v>
      </c>
      <c r="AP331">
        <v>5</v>
      </c>
      <c r="AR331">
        <v>59</v>
      </c>
      <c r="AU331">
        <v>103590</v>
      </c>
      <c r="AW331" s="6" t="s">
        <v>14</v>
      </c>
      <c r="AX331">
        <v>1</v>
      </c>
      <c r="AY331" t="s">
        <v>15</v>
      </c>
      <c r="AZ331" t="s">
        <v>8751</v>
      </c>
      <c r="BA331" t="s">
        <v>8749</v>
      </c>
      <c r="BB331">
        <v>59</v>
      </c>
      <c r="BC331" t="s">
        <v>35</v>
      </c>
      <c r="BD331" t="s">
        <v>40</v>
      </c>
      <c r="BF331" s="5">
        <v>44469</v>
      </c>
      <c r="BG331" s="7" t="s">
        <v>20</v>
      </c>
      <c r="BI331">
        <v>4</v>
      </c>
      <c r="BJ331">
        <v>394968</v>
      </c>
      <c r="BL331" t="s">
        <v>8752</v>
      </c>
      <c r="BX331">
        <v>260588</v>
      </c>
    </row>
    <row r="332" spans="1:76" x14ac:dyDescent="0.25">
      <c r="A332">
        <v>260590</v>
      </c>
      <c r="C332">
        <v>1</v>
      </c>
      <c r="D332">
        <v>1</v>
      </c>
      <c r="E332">
        <v>3</v>
      </c>
      <c r="F332" t="s">
        <v>0</v>
      </c>
      <c r="G332" t="s">
        <v>35</v>
      </c>
      <c r="H332" t="s">
        <v>8753</v>
      </c>
      <c r="I332" t="s">
        <v>3</v>
      </c>
      <c r="K332">
        <v>1</v>
      </c>
      <c r="L332" t="s">
        <v>4</v>
      </c>
      <c r="M332">
        <v>103590</v>
      </c>
      <c r="N332" t="s">
        <v>5</v>
      </c>
      <c r="O332" t="s">
        <v>5</v>
      </c>
      <c r="U332" t="s">
        <v>8744</v>
      </c>
      <c r="V332" s="1">
        <v>1</v>
      </c>
      <c r="W332" t="s">
        <v>7</v>
      </c>
      <c r="X332" t="s">
        <v>8621</v>
      </c>
      <c r="Y332" t="s">
        <v>8268</v>
      </c>
      <c r="Z332" s="3">
        <v>6</v>
      </c>
      <c r="AA332" s="4">
        <v>612</v>
      </c>
      <c r="AB332" s="4" t="s">
        <v>8621</v>
      </c>
      <c r="AC332" t="s">
        <v>8750</v>
      </c>
      <c r="AD332">
        <v>2021</v>
      </c>
      <c r="AE332">
        <v>9</v>
      </c>
      <c r="AF332">
        <v>23</v>
      </c>
      <c r="AG332" t="s">
        <v>8746</v>
      </c>
      <c r="AH332" t="s">
        <v>8746</v>
      </c>
      <c r="AJ332" t="s">
        <v>5</v>
      </c>
      <c r="AK332" t="s">
        <v>12</v>
      </c>
      <c r="AL332">
        <v>239171</v>
      </c>
      <c r="AM332">
        <v>6671698</v>
      </c>
      <c r="AN332" s="4">
        <v>239000</v>
      </c>
      <c r="AO332" s="4">
        <v>6671000</v>
      </c>
      <c r="AP332">
        <v>10</v>
      </c>
      <c r="AR332">
        <v>59</v>
      </c>
      <c r="AU332">
        <v>103590</v>
      </c>
      <c r="AW332" s="6" t="s">
        <v>14</v>
      </c>
      <c r="AX332">
        <v>1</v>
      </c>
      <c r="AY332" t="s">
        <v>15</v>
      </c>
      <c r="AZ332" t="s">
        <v>8754</v>
      </c>
      <c r="BA332" t="s">
        <v>8753</v>
      </c>
      <c r="BB332">
        <v>59</v>
      </c>
      <c r="BC332" t="s">
        <v>35</v>
      </c>
      <c r="BD332" t="s">
        <v>40</v>
      </c>
      <c r="BF332" s="5">
        <v>44466</v>
      </c>
      <c r="BG332" s="7" t="s">
        <v>20</v>
      </c>
      <c r="BI332">
        <v>4</v>
      </c>
      <c r="BJ332">
        <v>395265</v>
      </c>
      <c r="BL332" t="s">
        <v>8755</v>
      </c>
      <c r="BX332">
        <v>260590</v>
      </c>
    </row>
    <row r="333" spans="1:76" x14ac:dyDescent="0.25">
      <c r="A333">
        <v>259518</v>
      </c>
      <c r="C333">
        <v>1</v>
      </c>
      <c r="D333">
        <v>1</v>
      </c>
      <c r="E333">
        <v>1</v>
      </c>
      <c r="F333" t="s">
        <v>0</v>
      </c>
      <c r="G333" t="s">
        <v>35</v>
      </c>
      <c r="H333" t="s">
        <v>8756</v>
      </c>
      <c r="I333" t="s">
        <v>3</v>
      </c>
      <c r="K333">
        <v>1</v>
      </c>
      <c r="L333" t="s">
        <v>4</v>
      </c>
      <c r="M333">
        <v>103590</v>
      </c>
      <c r="N333" t="s">
        <v>5</v>
      </c>
      <c r="O333" t="s">
        <v>5</v>
      </c>
      <c r="U333" t="s">
        <v>8757</v>
      </c>
      <c r="V333" s="1">
        <v>1</v>
      </c>
      <c r="W333" t="s">
        <v>7</v>
      </c>
      <c r="X333" t="s">
        <v>8621</v>
      </c>
      <c r="Y333" t="s">
        <v>8268</v>
      </c>
      <c r="Z333" s="3">
        <v>6</v>
      </c>
      <c r="AA333" s="4">
        <v>612</v>
      </c>
      <c r="AB333" s="4" t="s">
        <v>8621</v>
      </c>
      <c r="AC333" t="s">
        <v>8758</v>
      </c>
      <c r="AD333">
        <v>2010</v>
      </c>
      <c r="AE333">
        <v>9</v>
      </c>
      <c r="AF333">
        <v>3</v>
      </c>
      <c r="AG333" t="s">
        <v>8759</v>
      </c>
      <c r="AH333" t="s">
        <v>8759</v>
      </c>
      <c r="AJ333" t="s">
        <v>5</v>
      </c>
      <c r="AK333" t="s">
        <v>12</v>
      </c>
      <c r="AL333">
        <v>238729</v>
      </c>
      <c r="AM333">
        <v>6673354</v>
      </c>
      <c r="AN333" s="4">
        <v>239000</v>
      </c>
      <c r="AO333" s="4">
        <v>6673000</v>
      </c>
      <c r="AP333">
        <v>10</v>
      </c>
      <c r="AR333">
        <v>59</v>
      </c>
      <c r="AU333">
        <v>103590</v>
      </c>
      <c r="AW333" s="6" t="s">
        <v>14</v>
      </c>
      <c r="AX333">
        <v>1</v>
      </c>
      <c r="AY333" t="s">
        <v>15</v>
      </c>
      <c r="AZ333" t="s">
        <v>8760</v>
      </c>
      <c r="BA333" t="s">
        <v>8756</v>
      </c>
      <c r="BB333">
        <v>59</v>
      </c>
      <c r="BC333" t="s">
        <v>35</v>
      </c>
      <c r="BD333" t="s">
        <v>40</v>
      </c>
      <c r="BF333" s="5">
        <v>43961</v>
      </c>
      <c r="BG333" s="7" t="s">
        <v>20</v>
      </c>
      <c r="BI333">
        <v>4</v>
      </c>
      <c r="BJ333">
        <v>393791</v>
      </c>
      <c r="BL333" t="s">
        <v>8761</v>
      </c>
      <c r="BX333">
        <v>259518</v>
      </c>
    </row>
    <row r="334" spans="1:76" x14ac:dyDescent="0.25">
      <c r="A334">
        <v>203824</v>
      </c>
      <c r="B334">
        <v>223441</v>
      </c>
      <c r="F334" t="s">
        <v>0</v>
      </c>
      <c r="G334" t="s">
        <v>35</v>
      </c>
      <c r="H334" t="s">
        <v>8776</v>
      </c>
      <c r="I334" t="s">
        <v>3</v>
      </c>
      <c r="K334">
        <v>1</v>
      </c>
      <c r="L334" t="s">
        <v>4</v>
      </c>
      <c r="M334">
        <v>103590</v>
      </c>
      <c r="N334" t="s">
        <v>5</v>
      </c>
      <c r="O334" t="s">
        <v>5</v>
      </c>
      <c r="U334" t="s">
        <v>8777</v>
      </c>
      <c r="V334" s="1">
        <v>1</v>
      </c>
      <c r="W334" t="s">
        <v>7</v>
      </c>
      <c r="X334" t="s">
        <v>8778</v>
      </c>
      <c r="Y334" t="s">
        <v>8268</v>
      </c>
      <c r="Z334" s="3">
        <v>6</v>
      </c>
      <c r="AA334" s="4">
        <v>621</v>
      </c>
      <c r="AB334" s="4" t="s">
        <v>8778</v>
      </c>
      <c r="AC334" t="s">
        <v>8779</v>
      </c>
      <c r="AD334">
        <v>2010</v>
      </c>
      <c r="AE334">
        <v>8</v>
      </c>
      <c r="AF334">
        <v>30</v>
      </c>
      <c r="AG334" t="s">
        <v>8623</v>
      </c>
      <c r="AH334" t="s">
        <v>8623</v>
      </c>
      <c r="AJ334" t="s">
        <v>5</v>
      </c>
      <c r="AK334" t="s">
        <v>12</v>
      </c>
      <c r="AL334">
        <v>201611</v>
      </c>
      <c r="AM334">
        <v>6669058</v>
      </c>
      <c r="AN334" s="4">
        <v>201000</v>
      </c>
      <c r="AO334" s="4">
        <v>6669000</v>
      </c>
      <c r="AP334">
        <v>5</v>
      </c>
      <c r="AR334">
        <v>59</v>
      </c>
      <c r="AU334">
        <v>103590</v>
      </c>
      <c r="AW334" s="6" t="s">
        <v>14</v>
      </c>
      <c r="AX334">
        <v>1</v>
      </c>
      <c r="AY334" t="s">
        <v>15</v>
      </c>
      <c r="AZ334" t="s">
        <v>8780</v>
      </c>
      <c r="BA334" t="s">
        <v>8776</v>
      </c>
      <c r="BB334">
        <v>59</v>
      </c>
      <c r="BC334" t="s">
        <v>35</v>
      </c>
      <c r="BD334" t="s">
        <v>40</v>
      </c>
      <c r="BF334" s="5">
        <v>43961</v>
      </c>
      <c r="BG334" s="7" t="s">
        <v>20</v>
      </c>
      <c r="BI334">
        <v>4</v>
      </c>
      <c r="BJ334">
        <v>383937</v>
      </c>
      <c r="BK334">
        <v>172116</v>
      </c>
      <c r="BL334" t="s">
        <v>8781</v>
      </c>
      <c r="BX334">
        <v>203824</v>
      </c>
    </row>
    <row r="335" spans="1:76" x14ac:dyDescent="0.25">
      <c r="A335">
        <v>217899</v>
      </c>
      <c r="C335">
        <v>1</v>
      </c>
      <c r="F335" t="s">
        <v>0</v>
      </c>
      <c r="G335" t="s">
        <v>35</v>
      </c>
      <c r="H335" t="s">
        <v>8782</v>
      </c>
      <c r="I335" t="s">
        <v>3</v>
      </c>
      <c r="K335">
        <v>1</v>
      </c>
      <c r="L335" t="s">
        <v>4</v>
      </c>
      <c r="M335">
        <v>103590</v>
      </c>
      <c r="N335" t="s">
        <v>5</v>
      </c>
      <c r="O335" t="s">
        <v>5</v>
      </c>
      <c r="U335" t="s">
        <v>8783</v>
      </c>
      <c r="V335" s="1">
        <v>1</v>
      </c>
      <c r="W335" t="s">
        <v>7</v>
      </c>
      <c r="X335" t="s">
        <v>8784</v>
      </c>
      <c r="Y335" t="s">
        <v>8268</v>
      </c>
      <c r="Z335" s="3">
        <v>6</v>
      </c>
      <c r="AA335" s="4">
        <v>623</v>
      </c>
      <c r="AB335" s="4" t="s">
        <v>8784</v>
      </c>
      <c r="AC335" t="s">
        <v>8785</v>
      </c>
      <c r="AD335">
        <v>2012</v>
      </c>
      <c r="AE335">
        <v>7</v>
      </c>
      <c r="AF335">
        <v>10</v>
      </c>
      <c r="AG335" t="s">
        <v>8623</v>
      </c>
      <c r="AH335" t="s">
        <v>8623</v>
      </c>
      <c r="AJ335" t="s">
        <v>5</v>
      </c>
      <c r="AK335" t="s">
        <v>12</v>
      </c>
      <c r="AL335">
        <v>220841</v>
      </c>
      <c r="AM335">
        <v>6655252</v>
      </c>
      <c r="AN335" s="4">
        <v>221000</v>
      </c>
      <c r="AO335" s="4">
        <v>6655000</v>
      </c>
      <c r="AP335">
        <v>5</v>
      </c>
      <c r="AR335">
        <v>59</v>
      </c>
      <c r="AU335">
        <v>103590</v>
      </c>
      <c r="AW335" s="6" t="s">
        <v>14</v>
      </c>
      <c r="AX335">
        <v>1</v>
      </c>
      <c r="AY335" t="s">
        <v>15</v>
      </c>
      <c r="AZ335" t="s">
        <v>8786</v>
      </c>
      <c r="BA335" t="s">
        <v>8782</v>
      </c>
      <c r="BB335">
        <v>59</v>
      </c>
      <c r="BC335" t="s">
        <v>35</v>
      </c>
      <c r="BD335" t="s">
        <v>40</v>
      </c>
      <c r="BF335" s="5">
        <v>43961</v>
      </c>
      <c r="BG335" s="7" t="s">
        <v>20</v>
      </c>
      <c r="BI335">
        <v>4</v>
      </c>
      <c r="BJ335">
        <v>386107</v>
      </c>
      <c r="BL335" t="s">
        <v>8787</v>
      </c>
      <c r="BX335">
        <v>217899</v>
      </c>
    </row>
    <row r="336" spans="1:76" x14ac:dyDescent="0.25">
      <c r="A336">
        <v>217343</v>
      </c>
      <c r="C336">
        <v>1</v>
      </c>
      <c r="F336" t="s">
        <v>0</v>
      </c>
      <c r="G336" t="s">
        <v>35</v>
      </c>
      <c r="H336" t="s">
        <v>8788</v>
      </c>
      <c r="I336" t="s">
        <v>3</v>
      </c>
      <c r="K336">
        <v>1</v>
      </c>
      <c r="L336" t="s">
        <v>4</v>
      </c>
      <c r="M336">
        <v>103590</v>
      </c>
      <c r="N336" t="s">
        <v>5</v>
      </c>
      <c r="O336" t="s">
        <v>5</v>
      </c>
      <c r="U336" t="s">
        <v>8783</v>
      </c>
      <c r="V336" s="1">
        <v>1</v>
      </c>
      <c r="W336" t="s">
        <v>7</v>
      </c>
      <c r="X336" t="s">
        <v>8784</v>
      </c>
      <c r="Y336" t="s">
        <v>8268</v>
      </c>
      <c r="Z336" s="3">
        <v>6</v>
      </c>
      <c r="AA336" s="4">
        <v>623</v>
      </c>
      <c r="AB336" s="4" t="s">
        <v>8784</v>
      </c>
      <c r="AC336" t="s">
        <v>8789</v>
      </c>
      <c r="AD336">
        <v>2012</v>
      </c>
      <c r="AE336">
        <v>7</v>
      </c>
      <c r="AF336">
        <v>11</v>
      </c>
      <c r="AG336" t="s">
        <v>8623</v>
      </c>
      <c r="AH336" t="s">
        <v>8623</v>
      </c>
      <c r="AJ336" t="s">
        <v>5</v>
      </c>
      <c r="AK336" t="s">
        <v>12</v>
      </c>
      <c r="AL336">
        <v>220266</v>
      </c>
      <c r="AM336">
        <v>6655242</v>
      </c>
      <c r="AN336" s="4">
        <v>221000</v>
      </c>
      <c r="AO336" s="4">
        <v>6655000</v>
      </c>
      <c r="AP336">
        <v>5</v>
      </c>
      <c r="AR336">
        <v>59</v>
      </c>
      <c r="AU336">
        <v>103590</v>
      </c>
      <c r="AW336" s="6" t="s">
        <v>14</v>
      </c>
      <c r="AX336">
        <v>1</v>
      </c>
      <c r="AY336" t="s">
        <v>15</v>
      </c>
      <c r="AZ336" t="s">
        <v>8790</v>
      </c>
      <c r="BA336" t="s">
        <v>8788</v>
      </c>
      <c r="BB336">
        <v>59</v>
      </c>
      <c r="BC336" t="s">
        <v>35</v>
      </c>
      <c r="BD336" t="s">
        <v>40</v>
      </c>
      <c r="BF336" s="5">
        <v>43961</v>
      </c>
      <c r="BG336" s="7" t="s">
        <v>20</v>
      </c>
      <c r="BI336">
        <v>4</v>
      </c>
      <c r="BJ336">
        <v>386119</v>
      </c>
      <c r="BL336" t="s">
        <v>8791</v>
      </c>
      <c r="BX336">
        <v>217343</v>
      </c>
    </row>
    <row r="337" spans="1:76" x14ac:dyDescent="0.25">
      <c r="A337">
        <v>265070</v>
      </c>
      <c r="C337">
        <v>1</v>
      </c>
      <c r="D337">
        <v>1</v>
      </c>
      <c r="E337">
        <v>1</v>
      </c>
      <c r="F337" t="s">
        <v>0</v>
      </c>
      <c r="G337" t="s">
        <v>35</v>
      </c>
      <c r="H337" t="s">
        <v>8997</v>
      </c>
      <c r="I337" t="s">
        <v>3</v>
      </c>
      <c r="K337">
        <v>1</v>
      </c>
      <c r="L337" t="s">
        <v>4</v>
      </c>
      <c r="M337">
        <v>103590</v>
      </c>
      <c r="N337" t="s">
        <v>5</v>
      </c>
      <c r="O337" t="s">
        <v>5</v>
      </c>
      <c r="U337" t="s">
        <v>8998</v>
      </c>
      <c r="V337" s="1">
        <v>1</v>
      </c>
      <c r="W337" t="s">
        <v>7</v>
      </c>
      <c r="X337" t="s">
        <v>4855</v>
      </c>
      <c r="Y337" t="s">
        <v>8268</v>
      </c>
      <c r="Z337" s="3">
        <v>6</v>
      </c>
      <c r="AA337" s="4">
        <v>627</v>
      </c>
      <c r="AB337" t="s">
        <v>8992</v>
      </c>
      <c r="AC337" t="s">
        <v>8999</v>
      </c>
      <c r="AD337">
        <v>2017</v>
      </c>
      <c r="AE337">
        <v>8</v>
      </c>
      <c r="AF337">
        <v>29</v>
      </c>
      <c r="AG337" t="s">
        <v>3431</v>
      </c>
      <c r="AH337" t="s">
        <v>3431</v>
      </c>
      <c r="AJ337" t="s">
        <v>5</v>
      </c>
      <c r="AK337" t="s">
        <v>12</v>
      </c>
      <c r="AL337">
        <v>240873</v>
      </c>
      <c r="AM337">
        <v>6625911</v>
      </c>
      <c r="AN337" s="4">
        <v>241000</v>
      </c>
      <c r="AO337" s="4">
        <v>6625000</v>
      </c>
      <c r="AP337">
        <v>5</v>
      </c>
      <c r="AR337">
        <v>59</v>
      </c>
      <c r="AU337">
        <v>103590</v>
      </c>
      <c r="AW337" s="6" t="s">
        <v>14</v>
      </c>
      <c r="AX337">
        <v>1</v>
      </c>
      <c r="AY337" t="s">
        <v>15</v>
      </c>
      <c r="AZ337" t="s">
        <v>9000</v>
      </c>
      <c r="BA337" t="s">
        <v>8997</v>
      </c>
      <c r="BB337">
        <v>59</v>
      </c>
      <c r="BC337" t="s">
        <v>35</v>
      </c>
      <c r="BD337" t="s">
        <v>40</v>
      </c>
      <c r="BF337" s="5">
        <v>43961</v>
      </c>
      <c r="BG337" s="7" t="s">
        <v>20</v>
      </c>
      <c r="BI337">
        <v>4</v>
      </c>
      <c r="BJ337">
        <v>390327</v>
      </c>
      <c r="BL337" t="s">
        <v>9001</v>
      </c>
      <c r="BX337">
        <v>265070</v>
      </c>
    </row>
    <row r="338" spans="1:76" x14ac:dyDescent="0.25">
      <c r="A338">
        <v>265114</v>
      </c>
      <c r="C338">
        <v>1</v>
      </c>
      <c r="D338">
        <v>1</v>
      </c>
      <c r="E338">
        <v>2</v>
      </c>
      <c r="F338" t="s">
        <v>0</v>
      </c>
      <c r="G338" t="s">
        <v>35</v>
      </c>
      <c r="H338" t="s">
        <v>9002</v>
      </c>
      <c r="I338" t="s">
        <v>3</v>
      </c>
      <c r="K338">
        <v>1</v>
      </c>
      <c r="L338" t="s">
        <v>4</v>
      </c>
      <c r="M338">
        <v>103590</v>
      </c>
      <c r="N338" t="s">
        <v>5</v>
      </c>
      <c r="O338" t="s">
        <v>5</v>
      </c>
      <c r="U338" t="s">
        <v>8998</v>
      </c>
      <c r="V338" s="1">
        <v>1</v>
      </c>
      <c r="W338" t="s">
        <v>7</v>
      </c>
      <c r="X338" t="s">
        <v>4855</v>
      </c>
      <c r="Y338" t="s">
        <v>8268</v>
      </c>
      <c r="Z338" s="3">
        <v>6</v>
      </c>
      <c r="AA338" s="4">
        <v>627</v>
      </c>
      <c r="AB338" t="s">
        <v>8992</v>
      </c>
      <c r="AC338" t="s">
        <v>8999</v>
      </c>
      <c r="AD338">
        <v>2017</v>
      </c>
      <c r="AE338">
        <v>8</v>
      </c>
      <c r="AF338">
        <v>29</v>
      </c>
      <c r="AG338" t="s">
        <v>3431</v>
      </c>
      <c r="AH338" t="s">
        <v>3431</v>
      </c>
      <c r="AJ338" t="s">
        <v>5</v>
      </c>
      <c r="AK338" t="s">
        <v>12</v>
      </c>
      <c r="AL338">
        <v>240889</v>
      </c>
      <c r="AM338">
        <v>6625896</v>
      </c>
      <c r="AN338" s="4">
        <v>241000</v>
      </c>
      <c r="AO338" s="4">
        <v>6625000</v>
      </c>
      <c r="AP338">
        <v>5</v>
      </c>
      <c r="AR338">
        <v>59</v>
      </c>
      <c r="AU338">
        <v>103590</v>
      </c>
      <c r="AW338" s="6" t="s">
        <v>14</v>
      </c>
      <c r="AX338">
        <v>1</v>
      </c>
      <c r="AY338" t="s">
        <v>15</v>
      </c>
      <c r="AZ338" t="s">
        <v>9003</v>
      </c>
      <c r="BA338" t="s">
        <v>9002</v>
      </c>
      <c r="BB338">
        <v>59</v>
      </c>
      <c r="BC338" t="s">
        <v>35</v>
      </c>
      <c r="BD338" t="s">
        <v>40</v>
      </c>
      <c r="BF338" s="5">
        <v>43961</v>
      </c>
      <c r="BG338" s="7" t="s">
        <v>20</v>
      </c>
      <c r="BI338">
        <v>4</v>
      </c>
      <c r="BJ338">
        <v>390329</v>
      </c>
      <c r="BL338" t="s">
        <v>9004</v>
      </c>
      <c r="BX338">
        <v>265114</v>
      </c>
    </row>
    <row r="339" spans="1:76" x14ac:dyDescent="0.25">
      <c r="A339">
        <v>265254</v>
      </c>
      <c r="C339">
        <v>1</v>
      </c>
      <c r="D339">
        <v>1</v>
      </c>
      <c r="E339">
        <v>3</v>
      </c>
      <c r="F339" t="s">
        <v>0</v>
      </c>
      <c r="G339" t="s">
        <v>35</v>
      </c>
      <c r="H339" t="s">
        <v>9005</v>
      </c>
      <c r="I339" t="s">
        <v>3</v>
      </c>
      <c r="K339">
        <v>1</v>
      </c>
      <c r="L339" t="s">
        <v>4</v>
      </c>
      <c r="M339">
        <v>103590</v>
      </c>
      <c r="N339" t="s">
        <v>5</v>
      </c>
      <c r="O339" t="s">
        <v>5</v>
      </c>
      <c r="U339" t="s">
        <v>8998</v>
      </c>
      <c r="V339" s="1">
        <v>1</v>
      </c>
      <c r="W339" t="s">
        <v>7</v>
      </c>
      <c r="X339" t="s">
        <v>4855</v>
      </c>
      <c r="Y339" t="s">
        <v>8268</v>
      </c>
      <c r="Z339" s="3">
        <v>6</v>
      </c>
      <c r="AA339" s="4">
        <v>627</v>
      </c>
      <c r="AB339" t="s">
        <v>8992</v>
      </c>
      <c r="AC339" t="s">
        <v>8999</v>
      </c>
      <c r="AD339">
        <v>2017</v>
      </c>
      <c r="AE339">
        <v>8</v>
      </c>
      <c r="AF339">
        <v>29</v>
      </c>
      <c r="AG339" t="s">
        <v>3431</v>
      </c>
      <c r="AH339" t="s">
        <v>3431</v>
      </c>
      <c r="AJ339" t="s">
        <v>5</v>
      </c>
      <c r="AK339" t="s">
        <v>12</v>
      </c>
      <c r="AL339">
        <v>240945</v>
      </c>
      <c r="AM339">
        <v>6625981</v>
      </c>
      <c r="AN339" s="4">
        <v>241000</v>
      </c>
      <c r="AO339" s="4">
        <v>6625000</v>
      </c>
      <c r="AP339">
        <v>5</v>
      </c>
      <c r="AR339">
        <v>59</v>
      </c>
      <c r="AU339">
        <v>103590</v>
      </c>
      <c r="AW339" s="6" t="s">
        <v>14</v>
      </c>
      <c r="AX339">
        <v>1</v>
      </c>
      <c r="AY339" t="s">
        <v>15</v>
      </c>
      <c r="AZ339" t="s">
        <v>9006</v>
      </c>
      <c r="BA339" t="s">
        <v>9005</v>
      </c>
      <c r="BB339">
        <v>59</v>
      </c>
      <c r="BC339" t="s">
        <v>35</v>
      </c>
      <c r="BD339" t="s">
        <v>40</v>
      </c>
      <c r="BF339" s="5">
        <v>43961</v>
      </c>
      <c r="BG339" s="7" t="s">
        <v>20</v>
      </c>
      <c r="BI339">
        <v>4</v>
      </c>
      <c r="BJ339">
        <v>390344</v>
      </c>
      <c r="BL339" t="s">
        <v>9007</v>
      </c>
      <c r="BX339">
        <v>265254</v>
      </c>
    </row>
    <row r="340" spans="1:76" x14ac:dyDescent="0.25">
      <c r="A340">
        <v>295521</v>
      </c>
      <c r="C340">
        <v>1</v>
      </c>
      <c r="D340">
        <v>1</v>
      </c>
      <c r="E340">
        <v>1</v>
      </c>
      <c r="F340" t="s">
        <v>0</v>
      </c>
      <c r="G340" t="s">
        <v>35</v>
      </c>
      <c r="H340" t="s">
        <v>9046</v>
      </c>
      <c r="I340" t="s">
        <v>3</v>
      </c>
      <c r="K340">
        <v>1</v>
      </c>
      <c r="L340" t="s">
        <v>4</v>
      </c>
      <c r="M340">
        <v>103590</v>
      </c>
      <c r="N340" t="s">
        <v>5</v>
      </c>
      <c r="O340" t="s">
        <v>5</v>
      </c>
      <c r="U340" t="s">
        <v>9047</v>
      </c>
      <c r="V340" s="1">
        <v>1</v>
      </c>
      <c r="W340" t="s">
        <v>7</v>
      </c>
      <c r="X340" t="s">
        <v>4855</v>
      </c>
      <c r="Y340" t="s">
        <v>8268</v>
      </c>
      <c r="Z340" s="3">
        <v>6</v>
      </c>
      <c r="AA340" s="4">
        <v>627</v>
      </c>
      <c r="AB340" t="s">
        <v>8992</v>
      </c>
      <c r="AC340" t="s">
        <v>9048</v>
      </c>
      <c r="AD340">
        <v>2014</v>
      </c>
      <c r="AE340">
        <v>9</v>
      </c>
      <c r="AF340">
        <v>10</v>
      </c>
      <c r="AG340" t="s">
        <v>3431</v>
      </c>
      <c r="AH340" t="s">
        <v>3431</v>
      </c>
      <c r="AJ340" t="s">
        <v>5</v>
      </c>
      <c r="AK340" t="s">
        <v>12</v>
      </c>
      <c r="AL340">
        <v>247963</v>
      </c>
      <c r="AM340">
        <v>6628912</v>
      </c>
      <c r="AN340" s="4">
        <v>247000</v>
      </c>
      <c r="AO340" s="4">
        <v>6629000</v>
      </c>
      <c r="AP340">
        <v>5</v>
      </c>
      <c r="AR340">
        <v>59</v>
      </c>
      <c r="AU340">
        <v>103590</v>
      </c>
      <c r="AW340" s="6" t="s">
        <v>14</v>
      </c>
      <c r="AX340">
        <v>1</v>
      </c>
      <c r="AY340" t="s">
        <v>15</v>
      </c>
      <c r="AZ340" t="s">
        <v>9049</v>
      </c>
      <c r="BA340" t="s">
        <v>9046</v>
      </c>
      <c r="BB340">
        <v>59</v>
      </c>
      <c r="BC340" t="s">
        <v>35</v>
      </c>
      <c r="BD340" t="s">
        <v>40</v>
      </c>
      <c r="BF340" s="5">
        <v>43961</v>
      </c>
      <c r="BG340" s="7" t="s">
        <v>20</v>
      </c>
      <c r="BI340">
        <v>4</v>
      </c>
      <c r="BJ340">
        <v>387176</v>
      </c>
      <c r="BL340" t="s">
        <v>9050</v>
      </c>
      <c r="BX340">
        <v>295521</v>
      </c>
    </row>
    <row r="341" spans="1:76" x14ac:dyDescent="0.25">
      <c r="A341">
        <v>294972</v>
      </c>
      <c r="C341">
        <v>1</v>
      </c>
      <c r="D341">
        <v>1</v>
      </c>
      <c r="E341">
        <v>1</v>
      </c>
      <c r="F341" t="s">
        <v>0</v>
      </c>
      <c r="G341" t="s">
        <v>35</v>
      </c>
      <c r="H341" t="s">
        <v>9051</v>
      </c>
      <c r="I341" t="s">
        <v>3</v>
      </c>
      <c r="K341">
        <v>1</v>
      </c>
      <c r="L341" t="s">
        <v>4</v>
      </c>
      <c r="M341">
        <v>103590</v>
      </c>
      <c r="N341" t="s">
        <v>5</v>
      </c>
      <c r="O341" t="s">
        <v>5</v>
      </c>
      <c r="U341" t="s">
        <v>9052</v>
      </c>
      <c r="V341" s="1">
        <v>1</v>
      </c>
      <c r="W341" t="s">
        <v>7</v>
      </c>
      <c r="X341" t="s">
        <v>4855</v>
      </c>
      <c r="Y341" t="s">
        <v>8268</v>
      </c>
      <c r="Z341" s="3">
        <v>6</v>
      </c>
      <c r="AA341" s="4">
        <v>627</v>
      </c>
      <c r="AB341" t="s">
        <v>8992</v>
      </c>
      <c r="AC341" t="s">
        <v>9053</v>
      </c>
      <c r="AD341">
        <v>2017</v>
      </c>
      <c r="AE341">
        <v>9</v>
      </c>
      <c r="AF341">
        <v>8</v>
      </c>
      <c r="AG341" t="s">
        <v>3431</v>
      </c>
      <c r="AH341" t="s">
        <v>3431</v>
      </c>
      <c r="AJ341" t="s">
        <v>5</v>
      </c>
      <c r="AK341" t="s">
        <v>12</v>
      </c>
      <c r="AL341">
        <v>247803</v>
      </c>
      <c r="AM341">
        <v>6630352</v>
      </c>
      <c r="AN341" s="4">
        <v>247000</v>
      </c>
      <c r="AO341" s="4">
        <v>6631000</v>
      </c>
      <c r="AP341">
        <v>5</v>
      </c>
      <c r="AR341">
        <v>59</v>
      </c>
      <c r="AU341">
        <v>103590</v>
      </c>
      <c r="AW341" s="6" t="s">
        <v>14</v>
      </c>
      <c r="AX341">
        <v>1</v>
      </c>
      <c r="AY341" t="s">
        <v>15</v>
      </c>
      <c r="AZ341" t="s">
        <v>9054</v>
      </c>
      <c r="BA341" t="s">
        <v>9051</v>
      </c>
      <c r="BB341">
        <v>59</v>
      </c>
      <c r="BC341" t="s">
        <v>35</v>
      </c>
      <c r="BD341" t="s">
        <v>40</v>
      </c>
      <c r="BF341" s="5">
        <v>43961</v>
      </c>
      <c r="BG341" s="7" t="s">
        <v>20</v>
      </c>
      <c r="BI341">
        <v>4</v>
      </c>
      <c r="BJ341">
        <v>390250</v>
      </c>
      <c r="BL341" t="s">
        <v>9055</v>
      </c>
      <c r="BX341">
        <v>294972</v>
      </c>
    </row>
    <row r="342" spans="1:76" x14ac:dyDescent="0.25">
      <c r="A342">
        <v>295283</v>
      </c>
      <c r="C342">
        <v>1</v>
      </c>
      <c r="D342">
        <v>1</v>
      </c>
      <c r="E342">
        <v>2</v>
      </c>
      <c r="F342" t="s">
        <v>0</v>
      </c>
      <c r="G342" t="s">
        <v>35</v>
      </c>
      <c r="H342" t="s">
        <v>9056</v>
      </c>
      <c r="I342" t="s">
        <v>3</v>
      </c>
      <c r="K342">
        <v>1</v>
      </c>
      <c r="L342" t="s">
        <v>4</v>
      </c>
      <c r="M342">
        <v>103590</v>
      </c>
      <c r="N342" t="s">
        <v>5</v>
      </c>
      <c r="O342" t="s">
        <v>5</v>
      </c>
      <c r="U342" t="s">
        <v>9052</v>
      </c>
      <c r="V342" s="1">
        <v>1</v>
      </c>
      <c r="W342" t="s">
        <v>7</v>
      </c>
      <c r="X342" t="s">
        <v>4855</v>
      </c>
      <c r="Y342" t="s">
        <v>8268</v>
      </c>
      <c r="Z342" s="3">
        <v>6</v>
      </c>
      <c r="AA342" s="4">
        <v>627</v>
      </c>
      <c r="AB342" t="s">
        <v>8992</v>
      </c>
      <c r="AC342" t="s">
        <v>9053</v>
      </c>
      <c r="AD342">
        <v>2017</v>
      </c>
      <c r="AE342">
        <v>9</v>
      </c>
      <c r="AF342">
        <v>8</v>
      </c>
      <c r="AG342" t="s">
        <v>3431</v>
      </c>
      <c r="AH342" t="s">
        <v>3431</v>
      </c>
      <c r="AJ342" t="s">
        <v>5</v>
      </c>
      <c r="AK342" t="s">
        <v>12</v>
      </c>
      <c r="AL342">
        <v>247889</v>
      </c>
      <c r="AM342">
        <v>6630243</v>
      </c>
      <c r="AN342" s="4">
        <v>247000</v>
      </c>
      <c r="AO342" s="4">
        <v>6631000</v>
      </c>
      <c r="AP342">
        <v>5</v>
      </c>
      <c r="AR342">
        <v>59</v>
      </c>
      <c r="AU342">
        <v>103590</v>
      </c>
      <c r="AW342" s="6" t="s">
        <v>14</v>
      </c>
      <c r="AX342">
        <v>1</v>
      </c>
      <c r="AY342" t="s">
        <v>15</v>
      </c>
      <c r="AZ342" t="s">
        <v>9057</v>
      </c>
      <c r="BA342" t="s">
        <v>9056</v>
      </c>
      <c r="BB342">
        <v>59</v>
      </c>
      <c r="BC342" t="s">
        <v>35</v>
      </c>
      <c r="BD342" t="s">
        <v>40</v>
      </c>
      <c r="BF342" s="5">
        <v>43961</v>
      </c>
      <c r="BG342" s="7" t="s">
        <v>20</v>
      </c>
      <c r="BI342">
        <v>4</v>
      </c>
      <c r="BJ342">
        <v>390429</v>
      </c>
      <c r="BL342" t="s">
        <v>9058</v>
      </c>
      <c r="BX342">
        <v>295283</v>
      </c>
    </row>
    <row r="343" spans="1:76" x14ac:dyDescent="0.25">
      <c r="A343">
        <v>295580</v>
      </c>
      <c r="C343">
        <v>1</v>
      </c>
      <c r="D343">
        <v>1</v>
      </c>
      <c r="E343">
        <v>1</v>
      </c>
      <c r="F343" t="s">
        <v>0</v>
      </c>
      <c r="G343" t="s">
        <v>35</v>
      </c>
      <c r="H343" t="s">
        <v>9059</v>
      </c>
      <c r="I343" t="s">
        <v>3</v>
      </c>
      <c r="K343">
        <v>1</v>
      </c>
      <c r="L343" t="s">
        <v>4</v>
      </c>
      <c r="M343">
        <v>103590</v>
      </c>
      <c r="N343" t="s">
        <v>5</v>
      </c>
      <c r="O343" t="s">
        <v>5</v>
      </c>
      <c r="U343" t="s">
        <v>9060</v>
      </c>
      <c r="V343" s="1">
        <v>1</v>
      </c>
      <c r="W343" t="s">
        <v>7</v>
      </c>
      <c r="X343" t="s">
        <v>4855</v>
      </c>
      <c r="Y343" t="s">
        <v>8268</v>
      </c>
      <c r="Z343" s="3">
        <v>6</v>
      </c>
      <c r="AA343" s="4">
        <v>627</v>
      </c>
      <c r="AB343" t="s">
        <v>8992</v>
      </c>
      <c r="AC343" t="s">
        <v>9061</v>
      </c>
      <c r="AD343">
        <v>2017</v>
      </c>
      <c r="AE343">
        <v>9</v>
      </c>
      <c r="AF343">
        <v>8</v>
      </c>
      <c r="AG343" t="s">
        <v>3431</v>
      </c>
      <c r="AH343" t="s">
        <v>3431</v>
      </c>
      <c r="AJ343" t="s">
        <v>5</v>
      </c>
      <c r="AK343" t="s">
        <v>12</v>
      </c>
      <c r="AL343">
        <v>247994</v>
      </c>
      <c r="AM343">
        <v>6633648</v>
      </c>
      <c r="AN343" s="4">
        <v>247000</v>
      </c>
      <c r="AO343" s="4">
        <v>6633000</v>
      </c>
      <c r="AP343">
        <v>5</v>
      </c>
      <c r="AR343">
        <v>59</v>
      </c>
      <c r="AU343">
        <v>103590</v>
      </c>
      <c r="AW343" s="6" t="s">
        <v>14</v>
      </c>
      <c r="AX343">
        <v>1</v>
      </c>
      <c r="AY343" t="s">
        <v>15</v>
      </c>
      <c r="AZ343" t="s">
        <v>9062</v>
      </c>
      <c r="BA343" t="s">
        <v>9059</v>
      </c>
      <c r="BB343">
        <v>59</v>
      </c>
      <c r="BC343" t="s">
        <v>35</v>
      </c>
      <c r="BD343" t="s">
        <v>40</v>
      </c>
      <c r="BF343" s="5">
        <v>43961</v>
      </c>
      <c r="BG343" s="7" t="s">
        <v>20</v>
      </c>
      <c r="BI343">
        <v>4</v>
      </c>
      <c r="BJ343">
        <v>390446</v>
      </c>
      <c r="BL343" t="s">
        <v>9063</v>
      </c>
      <c r="BX343">
        <v>295580</v>
      </c>
    </row>
    <row r="344" spans="1:76" x14ac:dyDescent="0.25">
      <c r="A344">
        <v>294290</v>
      </c>
      <c r="C344">
        <v>1</v>
      </c>
      <c r="D344">
        <v>1</v>
      </c>
      <c r="E344">
        <v>1</v>
      </c>
      <c r="F344" t="s">
        <v>0</v>
      </c>
      <c r="G344" t="s">
        <v>35</v>
      </c>
      <c r="H344" t="s">
        <v>9064</v>
      </c>
      <c r="I344" t="s">
        <v>3</v>
      </c>
      <c r="K344">
        <v>1</v>
      </c>
      <c r="L344" t="s">
        <v>4</v>
      </c>
      <c r="M344">
        <v>103590</v>
      </c>
      <c r="N344" t="s">
        <v>5</v>
      </c>
      <c r="O344" t="s">
        <v>5</v>
      </c>
      <c r="U344" t="s">
        <v>9065</v>
      </c>
      <c r="V344" s="1">
        <v>1</v>
      </c>
      <c r="W344" t="s">
        <v>7</v>
      </c>
      <c r="X344" t="s">
        <v>4855</v>
      </c>
      <c r="Y344" t="s">
        <v>8268</v>
      </c>
      <c r="Z344" s="3">
        <v>6</v>
      </c>
      <c r="AA344" s="4">
        <v>627</v>
      </c>
      <c r="AB344" t="s">
        <v>8992</v>
      </c>
      <c r="AC344" t="s">
        <v>9066</v>
      </c>
      <c r="AD344">
        <v>2014</v>
      </c>
      <c r="AE344">
        <v>8</v>
      </c>
      <c r="AF344">
        <v>13</v>
      </c>
      <c r="AG344" t="s">
        <v>3431</v>
      </c>
      <c r="AH344" t="s">
        <v>3431</v>
      </c>
      <c r="AJ344" t="s">
        <v>5</v>
      </c>
      <c r="AK344" t="s">
        <v>12</v>
      </c>
      <c r="AL344">
        <v>247623</v>
      </c>
      <c r="AM344">
        <v>6635731</v>
      </c>
      <c r="AN344" s="4">
        <v>247000</v>
      </c>
      <c r="AO344" s="4">
        <v>6635000</v>
      </c>
      <c r="AP344">
        <v>5</v>
      </c>
      <c r="AR344">
        <v>59</v>
      </c>
      <c r="AU344">
        <v>103590</v>
      </c>
      <c r="AW344" s="6" t="s">
        <v>14</v>
      </c>
      <c r="AX344">
        <v>1</v>
      </c>
      <c r="AY344" t="s">
        <v>15</v>
      </c>
      <c r="AZ344" t="s">
        <v>9067</v>
      </c>
      <c r="BA344" t="s">
        <v>9064</v>
      </c>
      <c r="BB344">
        <v>59</v>
      </c>
      <c r="BC344" t="s">
        <v>35</v>
      </c>
      <c r="BD344" t="s">
        <v>40</v>
      </c>
      <c r="BF344" s="5">
        <v>43961</v>
      </c>
      <c r="BG344" s="7" t="s">
        <v>20</v>
      </c>
      <c r="BI344">
        <v>4</v>
      </c>
      <c r="BJ344">
        <v>387087</v>
      </c>
      <c r="BL344" t="s">
        <v>9068</v>
      </c>
      <c r="BX344">
        <v>294290</v>
      </c>
    </row>
    <row r="345" spans="1:76" x14ac:dyDescent="0.25">
      <c r="A345">
        <v>294035</v>
      </c>
      <c r="C345">
        <v>1</v>
      </c>
      <c r="D345">
        <v>1</v>
      </c>
      <c r="E345">
        <v>3</v>
      </c>
      <c r="F345" t="s">
        <v>0</v>
      </c>
      <c r="G345" t="s">
        <v>35</v>
      </c>
      <c r="H345" t="s">
        <v>9076</v>
      </c>
      <c r="I345" t="s">
        <v>3</v>
      </c>
      <c r="K345">
        <v>1</v>
      </c>
      <c r="L345" t="s">
        <v>4</v>
      </c>
      <c r="M345">
        <v>103590</v>
      </c>
      <c r="N345" t="s">
        <v>5</v>
      </c>
      <c r="O345" t="s">
        <v>5</v>
      </c>
      <c r="U345" t="s">
        <v>9065</v>
      </c>
      <c r="V345" s="1">
        <v>1</v>
      </c>
      <c r="W345" t="s">
        <v>7</v>
      </c>
      <c r="X345" t="s">
        <v>4855</v>
      </c>
      <c r="Y345" t="s">
        <v>8268</v>
      </c>
      <c r="Z345" s="3">
        <v>6</v>
      </c>
      <c r="AA345" s="4">
        <v>627</v>
      </c>
      <c r="AB345" t="s">
        <v>8992</v>
      </c>
      <c r="AC345" t="s">
        <v>9077</v>
      </c>
      <c r="AD345">
        <v>2018</v>
      </c>
      <c r="AE345">
        <v>7</v>
      </c>
      <c r="AF345">
        <v>26</v>
      </c>
      <c r="AG345" t="s">
        <v>2456</v>
      </c>
      <c r="AH345" t="s">
        <v>2456</v>
      </c>
      <c r="AJ345" t="s">
        <v>5</v>
      </c>
      <c r="AK345" t="s">
        <v>12</v>
      </c>
      <c r="AL345">
        <v>247576</v>
      </c>
      <c r="AM345">
        <v>6634408</v>
      </c>
      <c r="AN345" s="4">
        <v>247000</v>
      </c>
      <c r="AO345" s="4">
        <v>6635000</v>
      </c>
      <c r="AP345">
        <v>5</v>
      </c>
      <c r="AR345">
        <v>59</v>
      </c>
      <c r="AU345">
        <v>103590</v>
      </c>
      <c r="AW345" s="6" t="s">
        <v>14</v>
      </c>
      <c r="AX345">
        <v>1</v>
      </c>
      <c r="AY345" t="s">
        <v>15</v>
      </c>
      <c r="AZ345" t="s">
        <v>9078</v>
      </c>
      <c r="BA345" t="s">
        <v>9076</v>
      </c>
      <c r="BB345">
        <v>59</v>
      </c>
      <c r="BC345" t="s">
        <v>35</v>
      </c>
      <c r="BD345" t="s">
        <v>40</v>
      </c>
      <c r="BF345" s="5">
        <v>43961</v>
      </c>
      <c r="BG345" s="7" t="s">
        <v>20</v>
      </c>
      <c r="BI345">
        <v>4</v>
      </c>
      <c r="BJ345">
        <v>392305</v>
      </c>
      <c r="BL345" t="s">
        <v>9079</v>
      </c>
      <c r="BX345">
        <v>294035</v>
      </c>
    </row>
    <row r="346" spans="1:76" x14ac:dyDescent="0.25">
      <c r="A346">
        <v>292436</v>
      </c>
      <c r="C346">
        <v>1</v>
      </c>
      <c r="F346" t="s">
        <v>0</v>
      </c>
      <c r="G346" t="s">
        <v>35</v>
      </c>
      <c r="H346" t="s">
        <v>9104</v>
      </c>
      <c r="I346" t="s">
        <v>3</v>
      </c>
      <c r="K346">
        <v>1</v>
      </c>
      <c r="L346" t="s">
        <v>4</v>
      </c>
      <c r="M346">
        <v>103590</v>
      </c>
      <c r="N346" t="s">
        <v>5</v>
      </c>
      <c r="O346" t="s">
        <v>5</v>
      </c>
      <c r="U346" t="s">
        <v>4949</v>
      </c>
      <c r="V346" s="1">
        <v>1</v>
      </c>
      <c r="W346" t="s">
        <v>7</v>
      </c>
      <c r="X346" t="s">
        <v>4855</v>
      </c>
      <c r="Y346" t="s">
        <v>8268</v>
      </c>
      <c r="Z346" s="3">
        <v>6</v>
      </c>
      <c r="AA346" s="4">
        <v>627</v>
      </c>
      <c r="AB346" t="s">
        <v>8992</v>
      </c>
      <c r="AC346" t="s">
        <v>9105</v>
      </c>
      <c r="AD346">
        <v>2017</v>
      </c>
      <c r="AE346">
        <v>10</v>
      </c>
      <c r="AF346">
        <v>17</v>
      </c>
      <c r="AG346" t="s">
        <v>3431</v>
      </c>
      <c r="AH346" t="s">
        <v>3431</v>
      </c>
      <c r="AJ346" t="s">
        <v>5</v>
      </c>
      <c r="AK346" t="s">
        <v>12</v>
      </c>
      <c r="AL346">
        <v>247319</v>
      </c>
      <c r="AM346">
        <v>6636405</v>
      </c>
      <c r="AN346" s="4">
        <v>247000</v>
      </c>
      <c r="AO346" s="4">
        <v>6637000</v>
      </c>
      <c r="AP346">
        <v>5</v>
      </c>
      <c r="AR346">
        <v>59</v>
      </c>
      <c r="AU346">
        <v>103590</v>
      </c>
      <c r="AW346" s="6" t="s">
        <v>14</v>
      </c>
      <c r="AX346">
        <v>1</v>
      </c>
      <c r="AY346" t="s">
        <v>15</v>
      </c>
      <c r="AZ346" t="s">
        <v>9106</v>
      </c>
      <c r="BA346" t="s">
        <v>9104</v>
      </c>
      <c r="BB346">
        <v>59</v>
      </c>
      <c r="BC346" t="s">
        <v>35</v>
      </c>
      <c r="BD346" t="s">
        <v>40</v>
      </c>
      <c r="BF346" s="5">
        <v>43961</v>
      </c>
      <c r="BG346" s="7" t="s">
        <v>20</v>
      </c>
      <c r="BI346">
        <v>4</v>
      </c>
      <c r="BJ346">
        <v>390347</v>
      </c>
      <c r="BL346" t="s">
        <v>9107</v>
      </c>
      <c r="BX346">
        <v>292436</v>
      </c>
    </row>
    <row r="347" spans="1:76" x14ac:dyDescent="0.25">
      <c r="A347">
        <v>292671</v>
      </c>
      <c r="C347">
        <v>1</v>
      </c>
      <c r="F347" t="s">
        <v>0</v>
      </c>
      <c r="G347" t="s">
        <v>35</v>
      </c>
      <c r="H347" t="s">
        <v>9108</v>
      </c>
      <c r="I347" t="s">
        <v>3</v>
      </c>
      <c r="K347">
        <v>1</v>
      </c>
      <c r="L347" t="s">
        <v>4</v>
      </c>
      <c r="M347">
        <v>103590</v>
      </c>
      <c r="N347" t="s">
        <v>5</v>
      </c>
      <c r="O347" t="s">
        <v>5</v>
      </c>
      <c r="U347" t="s">
        <v>4949</v>
      </c>
      <c r="V347" s="1">
        <v>1</v>
      </c>
      <c r="W347" t="s">
        <v>7</v>
      </c>
      <c r="X347" t="s">
        <v>4855</v>
      </c>
      <c r="Y347" t="s">
        <v>8268</v>
      </c>
      <c r="Z347" s="3">
        <v>6</v>
      </c>
      <c r="AA347" s="4">
        <v>627</v>
      </c>
      <c r="AB347" t="s">
        <v>8992</v>
      </c>
      <c r="AC347" t="s">
        <v>9105</v>
      </c>
      <c r="AD347">
        <v>2017</v>
      </c>
      <c r="AE347">
        <v>10</v>
      </c>
      <c r="AF347">
        <v>17</v>
      </c>
      <c r="AG347" t="s">
        <v>3431</v>
      </c>
      <c r="AH347" t="s">
        <v>3431</v>
      </c>
      <c r="AJ347" t="s">
        <v>5</v>
      </c>
      <c r="AK347" t="s">
        <v>12</v>
      </c>
      <c r="AL347">
        <v>247356</v>
      </c>
      <c r="AM347">
        <v>6636423</v>
      </c>
      <c r="AN347" s="4">
        <v>247000</v>
      </c>
      <c r="AO347" s="4">
        <v>6637000</v>
      </c>
      <c r="AP347">
        <v>5</v>
      </c>
      <c r="AR347">
        <v>59</v>
      </c>
      <c r="AU347">
        <v>103590</v>
      </c>
      <c r="AW347" s="6" t="s">
        <v>14</v>
      </c>
      <c r="AX347">
        <v>1</v>
      </c>
      <c r="AY347" t="s">
        <v>15</v>
      </c>
      <c r="AZ347" t="s">
        <v>9109</v>
      </c>
      <c r="BA347" t="s">
        <v>9108</v>
      </c>
      <c r="BB347">
        <v>59</v>
      </c>
      <c r="BC347" t="s">
        <v>35</v>
      </c>
      <c r="BD347" t="s">
        <v>40</v>
      </c>
      <c r="BF347" s="5">
        <v>43961</v>
      </c>
      <c r="BG347" s="7" t="s">
        <v>20</v>
      </c>
      <c r="BI347">
        <v>4</v>
      </c>
      <c r="BJ347">
        <v>390353</v>
      </c>
      <c r="BL347" t="s">
        <v>9110</v>
      </c>
      <c r="BX347">
        <v>292671</v>
      </c>
    </row>
    <row r="348" spans="1:76" x14ac:dyDescent="0.25">
      <c r="A348">
        <v>292474</v>
      </c>
      <c r="C348">
        <v>1</v>
      </c>
      <c r="F348" t="s">
        <v>0</v>
      </c>
      <c r="G348" t="s">
        <v>35</v>
      </c>
      <c r="H348" t="s">
        <v>9111</v>
      </c>
      <c r="I348" t="s">
        <v>3</v>
      </c>
      <c r="K348">
        <v>1</v>
      </c>
      <c r="L348" t="s">
        <v>4</v>
      </c>
      <c r="M348">
        <v>103590</v>
      </c>
      <c r="N348" t="s">
        <v>5</v>
      </c>
      <c r="O348" t="s">
        <v>5</v>
      </c>
      <c r="U348" t="s">
        <v>4949</v>
      </c>
      <c r="V348" s="1">
        <v>1</v>
      </c>
      <c r="W348" t="s">
        <v>7</v>
      </c>
      <c r="X348" t="s">
        <v>4855</v>
      </c>
      <c r="Y348" t="s">
        <v>8268</v>
      </c>
      <c r="Z348" s="3">
        <v>6</v>
      </c>
      <c r="AA348" s="4">
        <v>627</v>
      </c>
      <c r="AB348" t="s">
        <v>8992</v>
      </c>
      <c r="AC348" t="s">
        <v>9105</v>
      </c>
      <c r="AD348">
        <v>2017</v>
      </c>
      <c r="AE348">
        <v>10</v>
      </c>
      <c r="AF348">
        <v>17</v>
      </c>
      <c r="AG348" t="s">
        <v>3431</v>
      </c>
      <c r="AH348" t="s">
        <v>3431</v>
      </c>
      <c r="AJ348" t="s">
        <v>5</v>
      </c>
      <c r="AK348" t="s">
        <v>12</v>
      </c>
      <c r="AL348">
        <v>247327</v>
      </c>
      <c r="AM348">
        <v>6636330</v>
      </c>
      <c r="AN348" s="4">
        <v>247000</v>
      </c>
      <c r="AO348" s="4">
        <v>6637000</v>
      </c>
      <c r="AP348">
        <v>5</v>
      </c>
      <c r="AR348">
        <v>59</v>
      </c>
      <c r="AU348">
        <v>103590</v>
      </c>
      <c r="AW348" s="6" t="s">
        <v>14</v>
      </c>
      <c r="AX348">
        <v>1</v>
      </c>
      <c r="AY348" t="s">
        <v>15</v>
      </c>
      <c r="AZ348" t="s">
        <v>9112</v>
      </c>
      <c r="BA348" t="s">
        <v>9111</v>
      </c>
      <c r="BB348">
        <v>59</v>
      </c>
      <c r="BC348" t="s">
        <v>35</v>
      </c>
      <c r="BD348" t="s">
        <v>40</v>
      </c>
      <c r="BF348" s="5">
        <v>43961</v>
      </c>
      <c r="BG348" s="7" t="s">
        <v>20</v>
      </c>
      <c r="BI348">
        <v>4</v>
      </c>
      <c r="BJ348">
        <v>390354</v>
      </c>
      <c r="BL348" t="s">
        <v>9113</v>
      </c>
      <c r="BX348">
        <v>292474</v>
      </c>
    </row>
    <row r="349" spans="1:76" x14ac:dyDescent="0.25">
      <c r="A349">
        <v>296070</v>
      </c>
      <c r="C349">
        <v>1</v>
      </c>
      <c r="D349">
        <v>1</v>
      </c>
      <c r="E349">
        <v>1</v>
      </c>
      <c r="F349" t="s">
        <v>0</v>
      </c>
      <c r="G349" t="s">
        <v>35</v>
      </c>
      <c r="H349" t="s">
        <v>9121</v>
      </c>
      <c r="I349" t="s">
        <v>3</v>
      </c>
      <c r="K349">
        <v>1</v>
      </c>
      <c r="L349" t="s">
        <v>4</v>
      </c>
      <c r="M349">
        <v>103590</v>
      </c>
      <c r="N349" t="s">
        <v>5</v>
      </c>
      <c r="O349" t="s">
        <v>5</v>
      </c>
      <c r="U349" t="s">
        <v>9122</v>
      </c>
      <c r="V349" s="1">
        <v>1</v>
      </c>
      <c r="W349" t="s">
        <v>7</v>
      </c>
      <c r="X349" t="s">
        <v>4855</v>
      </c>
      <c r="Y349" t="s">
        <v>8268</v>
      </c>
      <c r="Z349" s="3">
        <v>6</v>
      </c>
      <c r="AA349" s="4">
        <v>627</v>
      </c>
      <c r="AB349" t="s">
        <v>8992</v>
      </c>
      <c r="AC349" t="s">
        <v>9123</v>
      </c>
      <c r="AD349">
        <v>2017</v>
      </c>
      <c r="AE349">
        <v>9</v>
      </c>
      <c r="AF349">
        <v>8</v>
      </c>
      <c r="AG349" t="s">
        <v>3431</v>
      </c>
      <c r="AH349" t="s">
        <v>3431</v>
      </c>
      <c r="AJ349" t="s">
        <v>5</v>
      </c>
      <c r="AK349" t="s">
        <v>12</v>
      </c>
      <c r="AL349">
        <v>248165</v>
      </c>
      <c r="AM349">
        <v>6629517</v>
      </c>
      <c r="AN349" s="4">
        <v>249000</v>
      </c>
      <c r="AO349" s="4">
        <v>6629000</v>
      </c>
      <c r="AP349">
        <v>5</v>
      </c>
      <c r="AR349">
        <v>59</v>
      </c>
      <c r="AU349">
        <v>103590</v>
      </c>
      <c r="AW349" s="6" t="s">
        <v>14</v>
      </c>
      <c r="AX349">
        <v>1</v>
      </c>
      <c r="AY349" t="s">
        <v>15</v>
      </c>
      <c r="AZ349" t="s">
        <v>9124</v>
      </c>
      <c r="BA349" t="s">
        <v>9121</v>
      </c>
      <c r="BB349">
        <v>59</v>
      </c>
      <c r="BC349" t="s">
        <v>35</v>
      </c>
      <c r="BD349" t="s">
        <v>40</v>
      </c>
      <c r="BF349" s="5">
        <v>43961</v>
      </c>
      <c r="BG349" s="7" t="s">
        <v>20</v>
      </c>
      <c r="BI349">
        <v>4</v>
      </c>
      <c r="BJ349">
        <v>390247</v>
      </c>
      <c r="BL349" t="s">
        <v>9125</v>
      </c>
      <c r="BX349">
        <v>296070</v>
      </c>
    </row>
    <row r="350" spans="1:76" x14ac:dyDescent="0.25">
      <c r="A350">
        <v>295777</v>
      </c>
      <c r="C350">
        <v>1</v>
      </c>
      <c r="D350">
        <v>1</v>
      </c>
      <c r="E350">
        <v>2</v>
      </c>
      <c r="F350" t="s">
        <v>0</v>
      </c>
      <c r="G350" t="s">
        <v>35</v>
      </c>
      <c r="H350" t="s">
        <v>9126</v>
      </c>
      <c r="I350" t="s">
        <v>3</v>
      </c>
      <c r="K350">
        <v>1</v>
      </c>
      <c r="L350" t="s">
        <v>4</v>
      </c>
      <c r="M350">
        <v>103590</v>
      </c>
      <c r="N350" t="s">
        <v>5</v>
      </c>
      <c r="O350" t="s">
        <v>5</v>
      </c>
      <c r="U350" t="s">
        <v>9122</v>
      </c>
      <c r="V350" s="1">
        <v>1</v>
      </c>
      <c r="W350" t="s">
        <v>7</v>
      </c>
      <c r="X350" t="s">
        <v>4855</v>
      </c>
      <c r="Y350" t="s">
        <v>8268</v>
      </c>
      <c r="Z350" s="3">
        <v>6</v>
      </c>
      <c r="AA350" s="4">
        <v>627</v>
      </c>
      <c r="AB350" t="s">
        <v>8992</v>
      </c>
      <c r="AC350" t="s">
        <v>9048</v>
      </c>
      <c r="AD350">
        <v>2017</v>
      </c>
      <c r="AE350">
        <v>9</v>
      </c>
      <c r="AF350">
        <v>8</v>
      </c>
      <c r="AG350" t="s">
        <v>3431</v>
      </c>
      <c r="AH350" t="s">
        <v>3431</v>
      </c>
      <c r="AJ350" t="s">
        <v>5</v>
      </c>
      <c r="AK350" t="s">
        <v>12</v>
      </c>
      <c r="AL350">
        <v>248072</v>
      </c>
      <c r="AM350">
        <v>6629059</v>
      </c>
      <c r="AN350" s="4">
        <v>249000</v>
      </c>
      <c r="AO350" s="4">
        <v>6629000</v>
      </c>
      <c r="AP350">
        <v>5</v>
      </c>
      <c r="AR350">
        <v>59</v>
      </c>
      <c r="AU350">
        <v>103590</v>
      </c>
      <c r="AW350" s="6" t="s">
        <v>14</v>
      </c>
      <c r="AX350">
        <v>1</v>
      </c>
      <c r="AY350" t="s">
        <v>15</v>
      </c>
      <c r="AZ350" t="s">
        <v>9127</v>
      </c>
      <c r="BA350" t="s">
        <v>9126</v>
      </c>
      <c r="BB350">
        <v>59</v>
      </c>
      <c r="BC350" t="s">
        <v>35</v>
      </c>
      <c r="BD350" t="s">
        <v>40</v>
      </c>
      <c r="BF350" s="5">
        <v>43961</v>
      </c>
      <c r="BG350" s="7" t="s">
        <v>20</v>
      </c>
      <c r="BI350">
        <v>4</v>
      </c>
      <c r="BJ350">
        <v>390414</v>
      </c>
      <c r="BL350" t="s">
        <v>9128</v>
      </c>
      <c r="BX350">
        <v>295777</v>
      </c>
    </row>
    <row r="351" spans="1:76" x14ac:dyDescent="0.25">
      <c r="A351">
        <v>296054</v>
      </c>
      <c r="C351">
        <v>1</v>
      </c>
      <c r="D351">
        <v>1</v>
      </c>
      <c r="E351">
        <v>3</v>
      </c>
      <c r="F351" t="s">
        <v>0</v>
      </c>
      <c r="G351" t="s">
        <v>35</v>
      </c>
      <c r="H351" t="s">
        <v>9129</v>
      </c>
      <c r="I351" t="s">
        <v>3</v>
      </c>
      <c r="K351">
        <v>1</v>
      </c>
      <c r="L351" t="s">
        <v>4</v>
      </c>
      <c r="M351">
        <v>103590</v>
      </c>
      <c r="N351" t="s">
        <v>5</v>
      </c>
      <c r="O351" t="s">
        <v>5</v>
      </c>
      <c r="U351" t="s">
        <v>9122</v>
      </c>
      <c r="V351" s="1">
        <v>1</v>
      </c>
      <c r="W351" t="s">
        <v>7</v>
      </c>
      <c r="X351" t="s">
        <v>4855</v>
      </c>
      <c r="Y351" t="s">
        <v>8268</v>
      </c>
      <c r="Z351" s="3">
        <v>6</v>
      </c>
      <c r="AA351" s="4">
        <v>627</v>
      </c>
      <c r="AB351" t="s">
        <v>8992</v>
      </c>
      <c r="AC351" t="s">
        <v>9123</v>
      </c>
      <c r="AD351">
        <v>2017</v>
      </c>
      <c r="AE351">
        <v>9</v>
      </c>
      <c r="AF351">
        <v>8</v>
      </c>
      <c r="AG351" t="s">
        <v>3431</v>
      </c>
      <c r="AH351" t="s">
        <v>3431</v>
      </c>
      <c r="AJ351" t="s">
        <v>5</v>
      </c>
      <c r="AK351" t="s">
        <v>12</v>
      </c>
      <c r="AL351">
        <v>248161</v>
      </c>
      <c r="AM351">
        <v>6629505</v>
      </c>
      <c r="AN351" s="4">
        <v>249000</v>
      </c>
      <c r="AO351" s="4">
        <v>6629000</v>
      </c>
      <c r="AP351">
        <v>5</v>
      </c>
      <c r="AR351">
        <v>59</v>
      </c>
      <c r="AU351">
        <v>103590</v>
      </c>
      <c r="AW351" s="6" t="s">
        <v>14</v>
      </c>
      <c r="AX351">
        <v>1</v>
      </c>
      <c r="AY351" t="s">
        <v>15</v>
      </c>
      <c r="AZ351" t="s">
        <v>9130</v>
      </c>
      <c r="BA351" t="s">
        <v>9129</v>
      </c>
      <c r="BB351">
        <v>59</v>
      </c>
      <c r="BC351" t="s">
        <v>35</v>
      </c>
      <c r="BD351" t="s">
        <v>40</v>
      </c>
      <c r="BF351" s="5">
        <v>43961</v>
      </c>
      <c r="BG351" s="7" t="s">
        <v>20</v>
      </c>
      <c r="BI351">
        <v>4</v>
      </c>
      <c r="BJ351">
        <v>390418</v>
      </c>
      <c r="BL351" t="s">
        <v>9131</v>
      </c>
      <c r="BX351">
        <v>296054</v>
      </c>
    </row>
    <row r="352" spans="1:76" x14ac:dyDescent="0.25">
      <c r="A352">
        <v>296166</v>
      </c>
      <c r="C352">
        <v>1</v>
      </c>
      <c r="D352">
        <v>1</v>
      </c>
      <c r="E352">
        <v>1</v>
      </c>
      <c r="F352" t="s">
        <v>0</v>
      </c>
      <c r="G352" t="s">
        <v>35</v>
      </c>
      <c r="H352" t="s">
        <v>9132</v>
      </c>
      <c r="I352" t="s">
        <v>3</v>
      </c>
      <c r="K352">
        <v>1</v>
      </c>
      <c r="L352" t="s">
        <v>4</v>
      </c>
      <c r="M352">
        <v>103590</v>
      </c>
      <c r="N352" t="s">
        <v>5</v>
      </c>
      <c r="O352" t="s">
        <v>5</v>
      </c>
      <c r="U352" t="s">
        <v>9133</v>
      </c>
      <c r="V352" s="1">
        <v>1</v>
      </c>
      <c r="W352" t="s">
        <v>7</v>
      </c>
      <c r="X352" t="s">
        <v>4855</v>
      </c>
      <c r="Y352" t="s">
        <v>8268</v>
      </c>
      <c r="Z352" s="3">
        <v>6</v>
      </c>
      <c r="AA352" s="4">
        <v>627</v>
      </c>
      <c r="AB352" t="s">
        <v>8992</v>
      </c>
      <c r="AC352" t="s">
        <v>9134</v>
      </c>
      <c r="AD352">
        <v>2018</v>
      </c>
      <c r="AE352">
        <v>7</v>
      </c>
      <c r="AF352">
        <v>30</v>
      </c>
      <c r="AG352" t="s">
        <v>2456</v>
      </c>
      <c r="AH352" t="s">
        <v>2456</v>
      </c>
      <c r="AJ352" t="s">
        <v>5</v>
      </c>
      <c r="AK352" t="s">
        <v>12</v>
      </c>
      <c r="AL352">
        <v>248196</v>
      </c>
      <c r="AM352">
        <v>6633436</v>
      </c>
      <c r="AN352" s="4">
        <v>249000</v>
      </c>
      <c r="AO352" s="4">
        <v>6633000</v>
      </c>
      <c r="AP352">
        <v>15</v>
      </c>
      <c r="AR352">
        <v>59</v>
      </c>
      <c r="AU352">
        <v>103590</v>
      </c>
      <c r="AW352" s="6" t="s">
        <v>14</v>
      </c>
      <c r="AX352">
        <v>1</v>
      </c>
      <c r="AY352" t="s">
        <v>15</v>
      </c>
      <c r="AZ352" t="s">
        <v>9135</v>
      </c>
      <c r="BA352" t="s">
        <v>9132</v>
      </c>
      <c r="BB352">
        <v>59</v>
      </c>
      <c r="BC352" t="s">
        <v>35</v>
      </c>
      <c r="BD352" t="s">
        <v>40</v>
      </c>
      <c r="BF352" s="5">
        <v>43961</v>
      </c>
      <c r="BG352" s="7" t="s">
        <v>20</v>
      </c>
      <c r="BI352">
        <v>4</v>
      </c>
      <c r="BJ352">
        <v>392314</v>
      </c>
      <c r="BL352" t="s">
        <v>9136</v>
      </c>
      <c r="BX352">
        <v>296166</v>
      </c>
    </row>
    <row r="353" spans="1:76" x14ac:dyDescent="0.25">
      <c r="A353">
        <v>302038</v>
      </c>
      <c r="C353">
        <v>1</v>
      </c>
      <c r="D353">
        <v>1</v>
      </c>
      <c r="E353">
        <v>2</v>
      </c>
      <c r="F353" t="s">
        <v>0</v>
      </c>
      <c r="G353" t="s">
        <v>35</v>
      </c>
      <c r="H353" t="s">
        <v>9167</v>
      </c>
      <c r="I353" t="s">
        <v>3</v>
      </c>
      <c r="K353">
        <v>1</v>
      </c>
      <c r="L353" t="s">
        <v>4</v>
      </c>
      <c r="M353">
        <v>103590</v>
      </c>
      <c r="N353" t="s">
        <v>5</v>
      </c>
      <c r="O353" t="s">
        <v>5</v>
      </c>
      <c r="U353" t="s">
        <v>9163</v>
      </c>
      <c r="V353" s="1">
        <v>1</v>
      </c>
      <c r="W353" t="s">
        <v>7</v>
      </c>
      <c r="X353" t="s">
        <v>4855</v>
      </c>
      <c r="Y353" t="s">
        <v>8268</v>
      </c>
      <c r="Z353" s="3">
        <v>6</v>
      </c>
      <c r="AA353" s="4">
        <v>628</v>
      </c>
      <c r="AB353" t="s">
        <v>9151</v>
      </c>
      <c r="AC353" t="s">
        <v>9168</v>
      </c>
      <c r="AD353">
        <v>2020</v>
      </c>
      <c r="AE353">
        <v>9</v>
      </c>
      <c r="AF353">
        <v>8</v>
      </c>
      <c r="AG353" t="s">
        <v>2165</v>
      </c>
      <c r="AH353" t="s">
        <v>2165</v>
      </c>
      <c r="AJ353" t="s">
        <v>5</v>
      </c>
      <c r="AK353" t="s">
        <v>12</v>
      </c>
      <c r="AL353">
        <v>249928</v>
      </c>
      <c r="AM353">
        <v>6609876</v>
      </c>
      <c r="AN353" s="4">
        <v>249000</v>
      </c>
      <c r="AO353" s="4">
        <v>6609000</v>
      </c>
      <c r="AP353">
        <v>125</v>
      </c>
      <c r="AR353">
        <v>59</v>
      </c>
      <c r="AU353">
        <v>103590</v>
      </c>
      <c r="AW353" s="6" t="s">
        <v>14</v>
      </c>
      <c r="AX353">
        <v>1</v>
      </c>
      <c r="AY353" t="s">
        <v>15</v>
      </c>
      <c r="AZ353" t="s">
        <v>9169</v>
      </c>
      <c r="BA353" t="s">
        <v>9167</v>
      </c>
      <c r="BB353">
        <v>59</v>
      </c>
      <c r="BC353" t="s">
        <v>35</v>
      </c>
      <c r="BD353" t="s">
        <v>40</v>
      </c>
      <c r="BF353" s="5">
        <v>44154</v>
      </c>
      <c r="BG353" s="7" t="s">
        <v>20</v>
      </c>
      <c r="BI353">
        <v>4</v>
      </c>
      <c r="BJ353">
        <v>393348</v>
      </c>
      <c r="BL353" t="s">
        <v>9170</v>
      </c>
      <c r="BX353">
        <v>302038</v>
      </c>
    </row>
    <row r="354" spans="1:76" x14ac:dyDescent="0.25">
      <c r="A354">
        <v>269605</v>
      </c>
      <c r="C354">
        <v>1</v>
      </c>
      <c r="D354">
        <v>1</v>
      </c>
      <c r="E354">
        <v>2</v>
      </c>
      <c r="F354" t="s">
        <v>0</v>
      </c>
      <c r="G354" t="s">
        <v>35</v>
      </c>
      <c r="H354" t="s">
        <v>9358</v>
      </c>
      <c r="I354" t="s">
        <v>3</v>
      </c>
      <c r="K354">
        <v>1</v>
      </c>
      <c r="L354" t="s">
        <v>4</v>
      </c>
      <c r="M354">
        <v>103590</v>
      </c>
      <c r="N354" t="s">
        <v>5</v>
      </c>
      <c r="O354" t="s">
        <v>5</v>
      </c>
      <c r="U354" t="s">
        <v>9355</v>
      </c>
      <c r="V354" s="1">
        <v>1</v>
      </c>
      <c r="W354" t="s">
        <v>9258</v>
      </c>
      <c r="X354" t="s">
        <v>9259</v>
      </c>
      <c r="Y354" s="2" t="s">
        <v>9260</v>
      </c>
      <c r="Z354" s="3">
        <v>7</v>
      </c>
      <c r="AA354" s="4">
        <v>701</v>
      </c>
      <c r="AB354" s="4" t="s">
        <v>9259</v>
      </c>
      <c r="AC354" t="s">
        <v>9359</v>
      </c>
      <c r="AD354">
        <v>2020</v>
      </c>
      <c r="AE354">
        <v>6</v>
      </c>
      <c r="AF354">
        <v>11</v>
      </c>
      <c r="AG354" t="s">
        <v>2456</v>
      </c>
      <c r="AH354" t="s">
        <v>2456</v>
      </c>
      <c r="AJ354" t="s">
        <v>5</v>
      </c>
      <c r="AK354" t="s">
        <v>12</v>
      </c>
      <c r="AL354">
        <v>242319</v>
      </c>
      <c r="AM354">
        <v>6597132</v>
      </c>
      <c r="AN354" s="4">
        <v>243000</v>
      </c>
      <c r="AO354" s="4">
        <v>6597000</v>
      </c>
      <c r="AP354">
        <v>5</v>
      </c>
      <c r="AR354">
        <v>59</v>
      </c>
      <c r="AU354">
        <v>103590</v>
      </c>
      <c r="AW354" s="6" t="s">
        <v>14</v>
      </c>
      <c r="AX354">
        <v>1</v>
      </c>
      <c r="AY354" t="s">
        <v>15</v>
      </c>
      <c r="AZ354" t="s">
        <v>9360</v>
      </c>
      <c r="BA354" t="s">
        <v>9358</v>
      </c>
      <c r="BB354">
        <v>59</v>
      </c>
      <c r="BC354" t="s">
        <v>35</v>
      </c>
      <c r="BD354" t="s">
        <v>40</v>
      </c>
      <c r="BF354" s="5">
        <v>43993</v>
      </c>
      <c r="BG354" s="7" t="s">
        <v>20</v>
      </c>
      <c r="BI354">
        <v>4</v>
      </c>
      <c r="BJ354">
        <v>394423</v>
      </c>
      <c r="BL354" t="s">
        <v>9361</v>
      </c>
      <c r="BX354">
        <v>269605</v>
      </c>
    </row>
    <row r="355" spans="1:76" x14ac:dyDescent="0.25">
      <c r="A355">
        <v>257295</v>
      </c>
      <c r="C355">
        <v>1</v>
      </c>
      <c r="D355">
        <v>1</v>
      </c>
      <c r="E355">
        <v>1</v>
      </c>
      <c r="F355" t="s">
        <v>0</v>
      </c>
      <c r="G355" t="s">
        <v>35</v>
      </c>
      <c r="H355" t="s">
        <v>9393</v>
      </c>
      <c r="I355" t="s">
        <v>3</v>
      </c>
      <c r="K355">
        <v>1</v>
      </c>
      <c r="L355" t="s">
        <v>4</v>
      </c>
      <c r="M355">
        <v>103590</v>
      </c>
      <c r="N355" t="s">
        <v>5</v>
      </c>
      <c r="O355" t="s">
        <v>5</v>
      </c>
      <c r="U355" t="s">
        <v>9394</v>
      </c>
      <c r="V355" s="1">
        <v>1</v>
      </c>
      <c r="W355" t="s">
        <v>9258</v>
      </c>
      <c r="X355" t="s">
        <v>9385</v>
      </c>
      <c r="Y355" s="2" t="s">
        <v>9260</v>
      </c>
      <c r="Z355" s="3">
        <v>7</v>
      </c>
      <c r="AA355" s="4">
        <v>704</v>
      </c>
      <c r="AB355" t="s">
        <v>9385</v>
      </c>
      <c r="AC355" t="s">
        <v>9395</v>
      </c>
      <c r="AD355">
        <v>2014</v>
      </c>
      <c r="AE355">
        <v>5</v>
      </c>
      <c r="AF355">
        <v>28</v>
      </c>
      <c r="AG355" t="s">
        <v>9396</v>
      </c>
      <c r="AH355" t="s">
        <v>2165</v>
      </c>
      <c r="AJ355" t="s">
        <v>5</v>
      </c>
      <c r="AK355" t="s">
        <v>12</v>
      </c>
      <c r="AL355">
        <v>238111</v>
      </c>
      <c r="AM355">
        <v>6579314</v>
      </c>
      <c r="AN355" s="4">
        <v>239000</v>
      </c>
      <c r="AO355" s="4">
        <v>6579000</v>
      </c>
      <c r="AP355">
        <v>50</v>
      </c>
      <c r="AR355">
        <v>59</v>
      </c>
      <c r="AU355">
        <v>103590</v>
      </c>
      <c r="AW355" s="6" t="s">
        <v>14</v>
      </c>
      <c r="AX355">
        <v>1</v>
      </c>
      <c r="AY355" t="s">
        <v>15</v>
      </c>
      <c r="AZ355" t="s">
        <v>9397</v>
      </c>
      <c r="BA355" t="s">
        <v>9393</v>
      </c>
      <c r="BB355">
        <v>59</v>
      </c>
      <c r="BC355" t="s">
        <v>35</v>
      </c>
      <c r="BD355" t="s">
        <v>40</v>
      </c>
      <c r="BF355" s="5">
        <v>43961</v>
      </c>
      <c r="BG355" s="7" t="s">
        <v>20</v>
      </c>
      <c r="BI355">
        <v>4</v>
      </c>
      <c r="BJ355">
        <v>386896</v>
      </c>
      <c r="BL355" t="s">
        <v>9398</v>
      </c>
      <c r="BX355">
        <v>257295</v>
      </c>
    </row>
    <row r="356" spans="1:76" x14ac:dyDescent="0.25">
      <c r="A356">
        <v>228678</v>
      </c>
      <c r="B356">
        <v>223221</v>
      </c>
      <c r="F356" t="s">
        <v>0</v>
      </c>
      <c r="G356" t="s">
        <v>35</v>
      </c>
      <c r="H356" t="s">
        <v>9474</v>
      </c>
      <c r="I356" t="s">
        <v>3</v>
      </c>
      <c r="K356">
        <v>1</v>
      </c>
      <c r="L356" t="s">
        <v>4</v>
      </c>
      <c r="M356">
        <v>103590</v>
      </c>
      <c r="N356" t="s">
        <v>5</v>
      </c>
      <c r="O356" t="s">
        <v>5</v>
      </c>
      <c r="U356" t="s">
        <v>9475</v>
      </c>
      <c r="V356" s="1">
        <v>1</v>
      </c>
      <c r="W356" t="s">
        <v>9258</v>
      </c>
      <c r="X356" t="s">
        <v>9463</v>
      </c>
      <c r="Y356" s="2" t="s">
        <v>9260</v>
      </c>
      <c r="Z356" s="3">
        <v>7</v>
      </c>
      <c r="AA356" s="4">
        <v>706</v>
      </c>
      <c r="AB356" s="4" t="s">
        <v>9463</v>
      </c>
      <c r="AC356" t="s">
        <v>9476</v>
      </c>
      <c r="AD356">
        <v>2010</v>
      </c>
      <c r="AE356">
        <v>7</v>
      </c>
      <c r="AF356">
        <v>9</v>
      </c>
      <c r="AG356" t="s">
        <v>2506</v>
      </c>
      <c r="AH356" t="s">
        <v>2506</v>
      </c>
      <c r="AJ356" t="s">
        <v>5</v>
      </c>
      <c r="AK356" t="s">
        <v>12</v>
      </c>
      <c r="AL356">
        <v>228955</v>
      </c>
      <c r="AM356">
        <v>6557123</v>
      </c>
      <c r="AN356" s="4">
        <v>229000</v>
      </c>
      <c r="AO356" s="4">
        <v>6557000</v>
      </c>
      <c r="AP356">
        <v>0</v>
      </c>
      <c r="AR356">
        <v>59</v>
      </c>
      <c r="AU356">
        <v>103590</v>
      </c>
      <c r="AW356" s="6" t="s">
        <v>14</v>
      </c>
      <c r="AX356">
        <v>1</v>
      </c>
      <c r="AY356" t="s">
        <v>15</v>
      </c>
      <c r="AZ356" t="s">
        <v>9477</v>
      </c>
      <c r="BA356" t="s">
        <v>9474</v>
      </c>
      <c r="BB356">
        <v>59</v>
      </c>
      <c r="BC356" t="s">
        <v>35</v>
      </c>
      <c r="BD356" t="s">
        <v>40</v>
      </c>
      <c r="BF356" s="5">
        <v>43961</v>
      </c>
      <c r="BG356" s="7" t="s">
        <v>20</v>
      </c>
      <c r="BI356">
        <v>4</v>
      </c>
      <c r="BJ356">
        <v>383871</v>
      </c>
      <c r="BK356">
        <v>172152</v>
      </c>
      <c r="BL356" t="s">
        <v>9478</v>
      </c>
      <c r="BX356">
        <v>228678</v>
      </c>
    </row>
    <row r="357" spans="1:76" x14ac:dyDescent="0.25">
      <c r="A357">
        <v>229769</v>
      </c>
      <c r="C357">
        <v>1</v>
      </c>
      <c r="F357" t="s">
        <v>0</v>
      </c>
      <c r="G357" t="s">
        <v>35</v>
      </c>
      <c r="H357" t="s">
        <v>9479</v>
      </c>
      <c r="I357" t="s">
        <v>3</v>
      </c>
      <c r="K357">
        <v>1</v>
      </c>
      <c r="L357" t="s">
        <v>4</v>
      </c>
      <c r="M357">
        <v>103590</v>
      </c>
      <c r="N357" t="s">
        <v>5</v>
      </c>
      <c r="O357" t="s">
        <v>5</v>
      </c>
      <c r="U357" t="s">
        <v>9480</v>
      </c>
      <c r="V357" s="1">
        <v>1</v>
      </c>
      <c r="W357" t="s">
        <v>9258</v>
      </c>
      <c r="X357" t="s">
        <v>9463</v>
      </c>
      <c r="Y357" s="2" t="s">
        <v>9260</v>
      </c>
      <c r="Z357" s="3">
        <v>7</v>
      </c>
      <c r="AA357" s="4">
        <v>706</v>
      </c>
      <c r="AB357" s="4" t="s">
        <v>9463</v>
      </c>
      <c r="AC357" t="s">
        <v>9481</v>
      </c>
      <c r="AD357">
        <v>2010</v>
      </c>
      <c r="AE357">
        <v>7</v>
      </c>
      <c r="AF357">
        <v>7</v>
      </c>
      <c r="AG357" t="s">
        <v>2506</v>
      </c>
      <c r="AH357" t="s">
        <v>2506</v>
      </c>
      <c r="AJ357" t="s">
        <v>5</v>
      </c>
      <c r="AK357" t="s">
        <v>12</v>
      </c>
      <c r="AL357">
        <v>229637</v>
      </c>
      <c r="AM357">
        <v>6562497</v>
      </c>
      <c r="AN357" s="4">
        <v>229000</v>
      </c>
      <c r="AO357" s="4">
        <v>6563000</v>
      </c>
      <c r="AP357">
        <v>0</v>
      </c>
      <c r="AR357">
        <v>59</v>
      </c>
      <c r="AU357">
        <v>103590</v>
      </c>
      <c r="AW357" s="6" t="s">
        <v>14</v>
      </c>
      <c r="AX357">
        <v>1</v>
      </c>
      <c r="AY357" t="s">
        <v>15</v>
      </c>
      <c r="AZ357" t="s">
        <v>9482</v>
      </c>
      <c r="BA357" t="s">
        <v>9479</v>
      </c>
      <c r="BB357">
        <v>59</v>
      </c>
      <c r="BC357" t="s">
        <v>35</v>
      </c>
      <c r="BD357" t="s">
        <v>40</v>
      </c>
      <c r="BF357" s="5">
        <v>43961</v>
      </c>
      <c r="BG357" s="7" t="s">
        <v>20</v>
      </c>
      <c r="BI357">
        <v>4</v>
      </c>
      <c r="BJ357">
        <v>383859</v>
      </c>
      <c r="BL357" t="s">
        <v>9483</v>
      </c>
      <c r="BX357">
        <v>229769</v>
      </c>
    </row>
    <row r="358" spans="1:76" x14ac:dyDescent="0.25">
      <c r="A358">
        <v>230109</v>
      </c>
      <c r="B358">
        <v>223135</v>
      </c>
      <c r="F358" t="s">
        <v>0</v>
      </c>
      <c r="G358" t="s">
        <v>35</v>
      </c>
      <c r="H358" t="s">
        <v>9484</v>
      </c>
      <c r="I358" t="s">
        <v>3</v>
      </c>
      <c r="K358">
        <v>1</v>
      </c>
      <c r="L358" t="s">
        <v>4</v>
      </c>
      <c r="M358">
        <v>103590</v>
      </c>
      <c r="N358" t="s">
        <v>5</v>
      </c>
      <c r="O358" t="s">
        <v>5</v>
      </c>
      <c r="U358" t="s">
        <v>9480</v>
      </c>
      <c r="V358" s="1">
        <v>1</v>
      </c>
      <c r="W358" t="s">
        <v>9258</v>
      </c>
      <c r="X358" t="s">
        <v>9463</v>
      </c>
      <c r="Y358" s="2" t="s">
        <v>9260</v>
      </c>
      <c r="Z358" s="3">
        <v>7</v>
      </c>
      <c r="AA358" s="4">
        <v>706</v>
      </c>
      <c r="AB358" s="4" t="s">
        <v>9463</v>
      </c>
      <c r="AC358" t="s">
        <v>9485</v>
      </c>
      <c r="AD358">
        <v>2010</v>
      </c>
      <c r="AE358">
        <v>7</v>
      </c>
      <c r="AF358">
        <v>8</v>
      </c>
      <c r="AG358" t="s">
        <v>2506</v>
      </c>
      <c r="AH358" t="s">
        <v>2506</v>
      </c>
      <c r="AJ358" t="s">
        <v>5</v>
      </c>
      <c r="AK358" t="s">
        <v>12</v>
      </c>
      <c r="AL358">
        <v>229901</v>
      </c>
      <c r="AM358">
        <v>6562762</v>
      </c>
      <c r="AN358" s="4">
        <v>229000</v>
      </c>
      <c r="AO358" s="4">
        <v>6563000</v>
      </c>
      <c r="AP358">
        <v>0</v>
      </c>
      <c r="AR358">
        <v>59</v>
      </c>
      <c r="AU358">
        <v>103590</v>
      </c>
      <c r="AW358" s="6" t="s">
        <v>14</v>
      </c>
      <c r="AX358">
        <v>1</v>
      </c>
      <c r="AY358" t="s">
        <v>15</v>
      </c>
      <c r="AZ358" t="s">
        <v>9486</v>
      </c>
      <c r="BA358" t="s">
        <v>9484</v>
      </c>
      <c r="BB358">
        <v>59</v>
      </c>
      <c r="BC358" t="s">
        <v>35</v>
      </c>
      <c r="BD358" t="s">
        <v>40</v>
      </c>
      <c r="BF358" s="5">
        <v>43961</v>
      </c>
      <c r="BG358" s="7" t="s">
        <v>20</v>
      </c>
      <c r="BI358">
        <v>4</v>
      </c>
      <c r="BJ358">
        <v>383818</v>
      </c>
      <c r="BK358">
        <v>172153</v>
      </c>
      <c r="BL358" t="s">
        <v>9487</v>
      </c>
      <c r="BX358">
        <v>230109</v>
      </c>
    </row>
    <row r="359" spans="1:76" x14ac:dyDescent="0.25">
      <c r="A359">
        <v>243801</v>
      </c>
      <c r="C359">
        <v>1</v>
      </c>
      <c r="D359">
        <v>1</v>
      </c>
      <c r="E359">
        <v>1</v>
      </c>
      <c r="F359" t="s">
        <v>0</v>
      </c>
      <c r="G359" t="s">
        <v>35</v>
      </c>
      <c r="H359" t="s">
        <v>9787</v>
      </c>
      <c r="I359" t="s">
        <v>3</v>
      </c>
      <c r="K359">
        <v>1</v>
      </c>
      <c r="L359" t="s">
        <v>4</v>
      </c>
      <c r="M359">
        <v>103590</v>
      </c>
      <c r="N359" t="s">
        <v>5</v>
      </c>
      <c r="O359" t="s">
        <v>5</v>
      </c>
      <c r="U359" t="s">
        <v>9788</v>
      </c>
      <c r="V359" s="1">
        <v>1</v>
      </c>
      <c r="W359" t="s">
        <v>9258</v>
      </c>
      <c r="X359" t="s">
        <v>9364</v>
      </c>
      <c r="Y359" s="2" t="s">
        <v>9260</v>
      </c>
      <c r="Z359" s="3">
        <v>7</v>
      </c>
      <c r="AA359" s="4">
        <v>713</v>
      </c>
      <c r="AB359" t="s">
        <v>9761</v>
      </c>
      <c r="AC359" t="s">
        <v>9789</v>
      </c>
      <c r="AD359">
        <v>2012</v>
      </c>
      <c r="AE359">
        <v>8</v>
      </c>
      <c r="AF359">
        <v>14</v>
      </c>
      <c r="AG359" t="s">
        <v>8736</v>
      </c>
      <c r="AH359" t="s">
        <v>8736</v>
      </c>
      <c r="AJ359" t="s">
        <v>5</v>
      </c>
      <c r="AK359" t="s">
        <v>12</v>
      </c>
      <c r="AL359">
        <v>233987</v>
      </c>
      <c r="AM359">
        <v>6610549</v>
      </c>
      <c r="AN359" s="4">
        <v>233000</v>
      </c>
      <c r="AO359" s="4">
        <v>6611000</v>
      </c>
      <c r="AP359">
        <v>5</v>
      </c>
      <c r="AR359">
        <v>59</v>
      </c>
      <c r="AU359">
        <v>103590</v>
      </c>
      <c r="AW359" s="6" t="s">
        <v>14</v>
      </c>
      <c r="AX359">
        <v>1</v>
      </c>
      <c r="AY359" t="s">
        <v>15</v>
      </c>
      <c r="AZ359" t="s">
        <v>9790</v>
      </c>
      <c r="BA359" t="s">
        <v>9787</v>
      </c>
      <c r="BB359">
        <v>59</v>
      </c>
      <c r="BC359" t="s">
        <v>35</v>
      </c>
      <c r="BD359" t="s">
        <v>40</v>
      </c>
      <c r="BF359" s="5">
        <v>43961</v>
      </c>
      <c r="BG359" s="7" t="s">
        <v>20</v>
      </c>
      <c r="BI359">
        <v>4</v>
      </c>
      <c r="BJ359">
        <v>386045</v>
      </c>
      <c r="BL359" t="s">
        <v>9791</v>
      </c>
      <c r="BX359">
        <v>243801</v>
      </c>
    </row>
    <row r="360" spans="1:76" x14ac:dyDescent="0.25">
      <c r="A360">
        <v>252111</v>
      </c>
      <c r="C360">
        <v>1</v>
      </c>
      <c r="F360" t="s">
        <v>0</v>
      </c>
      <c r="G360" t="s">
        <v>35</v>
      </c>
      <c r="H360" t="s">
        <v>9810</v>
      </c>
      <c r="I360" t="s">
        <v>3</v>
      </c>
      <c r="K360">
        <v>1</v>
      </c>
      <c r="L360" t="s">
        <v>4</v>
      </c>
      <c r="M360">
        <v>103590</v>
      </c>
      <c r="N360" t="s">
        <v>5</v>
      </c>
      <c r="O360" t="s">
        <v>5</v>
      </c>
      <c r="U360" t="s">
        <v>9804</v>
      </c>
      <c r="V360" s="1">
        <v>1</v>
      </c>
      <c r="W360" t="s">
        <v>9258</v>
      </c>
      <c r="X360" t="s">
        <v>9364</v>
      </c>
      <c r="Y360" s="2" t="s">
        <v>9260</v>
      </c>
      <c r="Z360" s="3">
        <v>7</v>
      </c>
      <c r="AA360" s="4">
        <v>713</v>
      </c>
      <c r="AB360" t="s">
        <v>9761</v>
      </c>
      <c r="AC360" t="s">
        <v>9811</v>
      </c>
      <c r="AD360">
        <v>2012</v>
      </c>
      <c r="AE360">
        <v>6</v>
      </c>
      <c r="AF360">
        <v>14</v>
      </c>
      <c r="AG360" t="s">
        <v>2456</v>
      </c>
      <c r="AH360" t="s">
        <v>2456</v>
      </c>
      <c r="AJ360" t="s">
        <v>5</v>
      </c>
      <c r="AK360" t="s">
        <v>12</v>
      </c>
      <c r="AL360">
        <v>236540</v>
      </c>
      <c r="AM360">
        <v>6607339</v>
      </c>
      <c r="AN360" s="4">
        <v>237000</v>
      </c>
      <c r="AO360" s="4">
        <v>6607000</v>
      </c>
      <c r="AP360">
        <v>5</v>
      </c>
      <c r="AR360">
        <v>59</v>
      </c>
      <c r="AU360">
        <v>103590</v>
      </c>
      <c r="AW360" s="6" t="s">
        <v>14</v>
      </c>
      <c r="AX360">
        <v>1</v>
      </c>
      <c r="AY360" t="s">
        <v>15</v>
      </c>
      <c r="AZ360" t="s">
        <v>9812</v>
      </c>
      <c r="BA360" t="s">
        <v>9810</v>
      </c>
      <c r="BB360">
        <v>59</v>
      </c>
      <c r="BC360" t="s">
        <v>35</v>
      </c>
      <c r="BD360" t="s">
        <v>40</v>
      </c>
      <c r="BF360" s="5">
        <v>43961</v>
      </c>
      <c r="BG360" s="7" t="s">
        <v>20</v>
      </c>
      <c r="BI360">
        <v>4</v>
      </c>
      <c r="BJ360">
        <v>386032</v>
      </c>
      <c r="BL360" t="s">
        <v>9813</v>
      </c>
      <c r="BX360">
        <v>252111</v>
      </c>
    </row>
    <row r="361" spans="1:76" x14ac:dyDescent="0.25">
      <c r="A361">
        <v>250648</v>
      </c>
      <c r="C361">
        <v>1</v>
      </c>
      <c r="F361" t="s">
        <v>0</v>
      </c>
      <c r="G361" t="s">
        <v>35</v>
      </c>
      <c r="H361" t="s">
        <v>9814</v>
      </c>
      <c r="I361" t="s">
        <v>3</v>
      </c>
      <c r="K361">
        <v>1</v>
      </c>
      <c r="L361" t="s">
        <v>4</v>
      </c>
      <c r="M361">
        <v>103590</v>
      </c>
      <c r="N361" t="s">
        <v>5</v>
      </c>
      <c r="O361" t="s">
        <v>5</v>
      </c>
      <c r="U361" t="s">
        <v>9804</v>
      </c>
      <c r="V361" s="1">
        <v>1</v>
      </c>
      <c r="W361" t="s">
        <v>9258</v>
      </c>
      <c r="X361" t="s">
        <v>9364</v>
      </c>
      <c r="Y361" s="2" t="s">
        <v>9260</v>
      </c>
      <c r="Z361" s="3">
        <v>7</v>
      </c>
      <c r="AA361" s="4">
        <v>713</v>
      </c>
      <c r="AB361" t="s">
        <v>9761</v>
      </c>
      <c r="AC361" t="s">
        <v>9815</v>
      </c>
      <c r="AD361">
        <v>2012</v>
      </c>
      <c r="AE361">
        <v>8</v>
      </c>
      <c r="AF361">
        <v>15</v>
      </c>
      <c r="AG361" t="s">
        <v>8736</v>
      </c>
      <c r="AH361" t="s">
        <v>8736</v>
      </c>
      <c r="AJ361" t="s">
        <v>5</v>
      </c>
      <c r="AK361" t="s">
        <v>12</v>
      </c>
      <c r="AL361">
        <v>236009</v>
      </c>
      <c r="AM361">
        <v>6607580</v>
      </c>
      <c r="AN361" s="4">
        <v>237000</v>
      </c>
      <c r="AO361" s="4">
        <v>6607000</v>
      </c>
      <c r="AP361">
        <v>5</v>
      </c>
      <c r="AR361">
        <v>59</v>
      </c>
      <c r="AU361">
        <v>103590</v>
      </c>
      <c r="AW361" s="6" t="s">
        <v>14</v>
      </c>
      <c r="AX361">
        <v>1</v>
      </c>
      <c r="AY361" t="s">
        <v>15</v>
      </c>
      <c r="AZ361" t="s">
        <v>9816</v>
      </c>
      <c r="BA361" t="s">
        <v>9814</v>
      </c>
      <c r="BB361">
        <v>59</v>
      </c>
      <c r="BC361" t="s">
        <v>35</v>
      </c>
      <c r="BD361" t="s">
        <v>40</v>
      </c>
      <c r="BF361" s="5">
        <v>43961</v>
      </c>
      <c r="BG361" s="7" t="s">
        <v>20</v>
      </c>
      <c r="BI361">
        <v>4</v>
      </c>
      <c r="BJ361">
        <v>386057</v>
      </c>
      <c r="BL361" t="s">
        <v>9817</v>
      </c>
      <c r="BX361">
        <v>250648</v>
      </c>
    </row>
    <row r="362" spans="1:76" x14ac:dyDescent="0.25">
      <c r="A362">
        <v>255108</v>
      </c>
      <c r="C362">
        <v>1</v>
      </c>
      <c r="F362" t="s">
        <v>0</v>
      </c>
      <c r="G362" t="s">
        <v>35</v>
      </c>
      <c r="H362" t="s">
        <v>9818</v>
      </c>
      <c r="I362" t="s">
        <v>3</v>
      </c>
      <c r="K362">
        <v>1</v>
      </c>
      <c r="L362" t="s">
        <v>4</v>
      </c>
      <c r="M362">
        <v>103590</v>
      </c>
      <c r="N362" t="s">
        <v>5</v>
      </c>
      <c r="O362" t="s">
        <v>5</v>
      </c>
      <c r="U362" t="s">
        <v>9804</v>
      </c>
      <c r="V362" s="1">
        <v>1</v>
      </c>
      <c r="W362" t="s">
        <v>9258</v>
      </c>
      <c r="X362" t="s">
        <v>9364</v>
      </c>
      <c r="Y362" s="2" t="s">
        <v>9260</v>
      </c>
      <c r="Z362" s="3">
        <v>7</v>
      </c>
      <c r="AA362" s="4">
        <v>713</v>
      </c>
      <c r="AB362" t="s">
        <v>9761</v>
      </c>
      <c r="AC362" t="s">
        <v>9819</v>
      </c>
      <c r="AD362">
        <v>2013</v>
      </c>
      <c r="AE362">
        <v>8</v>
      </c>
      <c r="AF362">
        <v>26</v>
      </c>
      <c r="AG362" t="s">
        <v>8658</v>
      </c>
      <c r="AH362" t="s">
        <v>8736</v>
      </c>
      <c r="AJ362" t="s">
        <v>5</v>
      </c>
      <c r="AK362" t="s">
        <v>12</v>
      </c>
      <c r="AL362">
        <v>237392</v>
      </c>
      <c r="AM362">
        <v>6606926</v>
      </c>
      <c r="AN362" s="4">
        <v>237000</v>
      </c>
      <c r="AO362" s="4">
        <v>6607000</v>
      </c>
      <c r="AP362">
        <v>0</v>
      </c>
      <c r="AR362">
        <v>59</v>
      </c>
      <c r="AU362">
        <v>103590</v>
      </c>
      <c r="AW362" s="6" t="s">
        <v>14</v>
      </c>
      <c r="AX362">
        <v>1</v>
      </c>
      <c r="AY362" t="s">
        <v>15</v>
      </c>
      <c r="AZ362" t="s">
        <v>9820</v>
      </c>
      <c r="BA362" t="s">
        <v>9818</v>
      </c>
      <c r="BB362">
        <v>59</v>
      </c>
      <c r="BC362" t="s">
        <v>35</v>
      </c>
      <c r="BD362" t="s">
        <v>40</v>
      </c>
      <c r="BF362" s="5">
        <v>43961</v>
      </c>
      <c r="BG362" s="7" t="s">
        <v>20</v>
      </c>
      <c r="BI362">
        <v>4</v>
      </c>
      <c r="BJ362">
        <v>386784</v>
      </c>
      <c r="BL362" t="s">
        <v>9821</v>
      </c>
      <c r="BX362">
        <v>255108</v>
      </c>
    </row>
    <row r="363" spans="1:76" x14ac:dyDescent="0.25">
      <c r="A363">
        <v>250684</v>
      </c>
      <c r="C363">
        <v>1</v>
      </c>
      <c r="F363" t="s">
        <v>0</v>
      </c>
      <c r="G363" t="s">
        <v>35</v>
      </c>
      <c r="H363" t="s">
        <v>9822</v>
      </c>
      <c r="I363" t="s">
        <v>3</v>
      </c>
      <c r="K363">
        <v>1</v>
      </c>
      <c r="L363" t="s">
        <v>4</v>
      </c>
      <c r="M363">
        <v>103590</v>
      </c>
      <c r="N363" t="s">
        <v>5</v>
      </c>
      <c r="O363" t="s">
        <v>5</v>
      </c>
      <c r="U363" t="s">
        <v>9804</v>
      </c>
      <c r="V363" s="1">
        <v>1</v>
      </c>
      <c r="W363" t="s">
        <v>9258</v>
      </c>
      <c r="X363" t="s">
        <v>9364</v>
      </c>
      <c r="Y363" s="2" t="s">
        <v>9260</v>
      </c>
      <c r="Z363" s="3">
        <v>7</v>
      </c>
      <c r="AA363" s="4">
        <v>713</v>
      </c>
      <c r="AB363" t="s">
        <v>9761</v>
      </c>
      <c r="AC363" t="s">
        <v>9823</v>
      </c>
      <c r="AD363">
        <v>2013</v>
      </c>
      <c r="AE363">
        <v>8</v>
      </c>
      <c r="AF363">
        <v>27</v>
      </c>
      <c r="AG363" t="s">
        <v>8658</v>
      </c>
      <c r="AH363" t="s">
        <v>9824</v>
      </c>
      <c r="AJ363" t="s">
        <v>5</v>
      </c>
      <c r="AK363" t="s">
        <v>12</v>
      </c>
      <c r="AL363">
        <v>236016</v>
      </c>
      <c r="AM363">
        <v>6607644</v>
      </c>
      <c r="AN363" s="4">
        <v>237000</v>
      </c>
      <c r="AO363" s="4">
        <v>6607000</v>
      </c>
      <c r="AP363">
        <v>10</v>
      </c>
      <c r="AR363">
        <v>59</v>
      </c>
      <c r="AU363">
        <v>103590</v>
      </c>
      <c r="AW363" s="6" t="s">
        <v>14</v>
      </c>
      <c r="AX363">
        <v>1</v>
      </c>
      <c r="AY363" t="s">
        <v>15</v>
      </c>
      <c r="AZ363" t="s">
        <v>9825</v>
      </c>
      <c r="BA363" t="s">
        <v>9822</v>
      </c>
      <c r="BB363">
        <v>59</v>
      </c>
      <c r="BC363" t="s">
        <v>35</v>
      </c>
      <c r="BD363" t="s">
        <v>40</v>
      </c>
      <c r="BF363" s="5">
        <v>43961</v>
      </c>
      <c r="BG363" s="7" t="s">
        <v>20</v>
      </c>
      <c r="BI363">
        <v>4</v>
      </c>
      <c r="BJ363">
        <v>386760</v>
      </c>
      <c r="BL363" t="s">
        <v>9826</v>
      </c>
      <c r="BX363">
        <v>250684</v>
      </c>
    </row>
    <row r="364" spans="1:76" x14ac:dyDescent="0.25">
      <c r="A364">
        <v>243158</v>
      </c>
      <c r="C364">
        <v>1</v>
      </c>
      <c r="D364">
        <v>1</v>
      </c>
      <c r="E364">
        <v>1</v>
      </c>
      <c r="F364" t="s">
        <v>0</v>
      </c>
      <c r="G364" t="s">
        <v>35</v>
      </c>
      <c r="H364" t="s">
        <v>9903</v>
      </c>
      <c r="I364" t="s">
        <v>3</v>
      </c>
      <c r="K364">
        <v>1</v>
      </c>
      <c r="L364" t="s">
        <v>4</v>
      </c>
      <c r="M364">
        <v>103590</v>
      </c>
      <c r="N364" t="s">
        <v>5</v>
      </c>
      <c r="O364" t="s">
        <v>5</v>
      </c>
      <c r="U364" t="s">
        <v>9904</v>
      </c>
      <c r="V364" s="1">
        <v>1</v>
      </c>
      <c r="W364" t="s">
        <v>9258</v>
      </c>
      <c r="X364" t="s">
        <v>9463</v>
      </c>
      <c r="Y364" s="2" t="s">
        <v>9260</v>
      </c>
      <c r="Z364" s="3">
        <v>7</v>
      </c>
      <c r="AA364" s="4">
        <v>720</v>
      </c>
      <c r="AB364" t="s">
        <v>9897</v>
      </c>
      <c r="AC364" t="s">
        <v>9905</v>
      </c>
      <c r="AD364">
        <v>2010</v>
      </c>
      <c r="AE364">
        <v>7</v>
      </c>
      <c r="AF364">
        <v>7</v>
      </c>
      <c r="AG364" t="s">
        <v>9906</v>
      </c>
      <c r="AH364" t="s">
        <v>9906</v>
      </c>
      <c r="AJ364" t="s">
        <v>5</v>
      </c>
      <c r="AK364" t="s">
        <v>12</v>
      </c>
      <c r="AL364">
        <v>233794</v>
      </c>
      <c r="AM364">
        <v>6572035</v>
      </c>
      <c r="AN364" s="4">
        <v>233000</v>
      </c>
      <c r="AO364" s="4">
        <v>6573000</v>
      </c>
      <c r="AP364">
        <v>0</v>
      </c>
      <c r="AR364">
        <v>59</v>
      </c>
      <c r="AU364">
        <v>103590</v>
      </c>
      <c r="AW364" s="6" t="s">
        <v>14</v>
      </c>
      <c r="AX364">
        <v>1</v>
      </c>
      <c r="AY364" t="s">
        <v>15</v>
      </c>
      <c r="AZ364" t="s">
        <v>9907</v>
      </c>
      <c r="BA364" t="s">
        <v>9903</v>
      </c>
      <c r="BB364">
        <v>59</v>
      </c>
      <c r="BC364" t="s">
        <v>35</v>
      </c>
      <c r="BD364" t="s">
        <v>40</v>
      </c>
      <c r="BF364" s="5">
        <v>43961</v>
      </c>
      <c r="BG364" s="7" t="s">
        <v>20</v>
      </c>
      <c r="BI364">
        <v>4</v>
      </c>
      <c r="BJ364">
        <v>394215</v>
      </c>
      <c r="BL364" t="s">
        <v>9908</v>
      </c>
      <c r="BX364">
        <v>243158</v>
      </c>
    </row>
    <row r="365" spans="1:76" x14ac:dyDescent="0.25">
      <c r="A365">
        <v>195941</v>
      </c>
      <c r="C365">
        <v>1</v>
      </c>
      <c r="F365" t="s">
        <v>0</v>
      </c>
      <c r="G365" t="s">
        <v>35</v>
      </c>
      <c r="H365" t="s">
        <v>10165</v>
      </c>
      <c r="I365" t="s">
        <v>3</v>
      </c>
      <c r="K365">
        <v>1</v>
      </c>
      <c r="L365" t="s">
        <v>4</v>
      </c>
      <c r="M365">
        <v>103590</v>
      </c>
      <c r="N365" t="s">
        <v>5</v>
      </c>
      <c r="O365" t="s">
        <v>5</v>
      </c>
      <c r="U365" t="s">
        <v>10155</v>
      </c>
      <c r="V365" s="1">
        <v>1</v>
      </c>
      <c r="W365" t="s">
        <v>9258</v>
      </c>
      <c r="X365" t="s">
        <v>10156</v>
      </c>
      <c r="Y365" s="2" t="s">
        <v>10157</v>
      </c>
      <c r="Z365" s="3">
        <v>8</v>
      </c>
      <c r="AA365" s="4">
        <v>805</v>
      </c>
      <c r="AB365" s="4" t="s">
        <v>10156</v>
      </c>
      <c r="AC365" t="s">
        <v>10166</v>
      </c>
      <c r="AD365">
        <v>2014</v>
      </c>
      <c r="AE365">
        <v>8</v>
      </c>
      <c r="AF365">
        <v>21</v>
      </c>
      <c r="AG365" t="s">
        <v>2506</v>
      </c>
      <c r="AH365" t="s">
        <v>2506</v>
      </c>
      <c r="AJ365" t="s">
        <v>5</v>
      </c>
      <c r="AK365" t="s">
        <v>12</v>
      </c>
      <c r="AL365">
        <v>193448</v>
      </c>
      <c r="AM365">
        <v>6562677</v>
      </c>
      <c r="AN365" s="4">
        <v>193000</v>
      </c>
      <c r="AO365" s="4">
        <v>6563000</v>
      </c>
      <c r="AP365">
        <v>5</v>
      </c>
      <c r="AR365">
        <v>59</v>
      </c>
      <c r="AU365">
        <v>103590</v>
      </c>
      <c r="AW365" s="6" t="s">
        <v>14</v>
      </c>
      <c r="AX365">
        <v>1</v>
      </c>
      <c r="AY365" t="s">
        <v>15</v>
      </c>
      <c r="AZ365" t="s">
        <v>10167</v>
      </c>
      <c r="BA365" t="s">
        <v>10165</v>
      </c>
      <c r="BB365">
        <v>59</v>
      </c>
      <c r="BC365" t="s">
        <v>35</v>
      </c>
      <c r="BD365" t="s">
        <v>40</v>
      </c>
      <c r="BF365" s="5">
        <v>43961</v>
      </c>
      <c r="BG365" s="7" t="s">
        <v>20</v>
      </c>
      <c r="BI365">
        <v>4</v>
      </c>
      <c r="BJ365">
        <v>388084</v>
      </c>
      <c r="BL365" t="s">
        <v>10168</v>
      </c>
      <c r="BX365">
        <v>195941</v>
      </c>
    </row>
    <row r="366" spans="1:76" x14ac:dyDescent="0.25">
      <c r="A366">
        <v>195934</v>
      </c>
      <c r="C366">
        <v>1</v>
      </c>
      <c r="F366" t="s">
        <v>0</v>
      </c>
      <c r="G366" t="s">
        <v>35</v>
      </c>
      <c r="H366" t="s">
        <v>10169</v>
      </c>
      <c r="I366" t="s">
        <v>3</v>
      </c>
      <c r="K366">
        <v>1</v>
      </c>
      <c r="L366" t="s">
        <v>4</v>
      </c>
      <c r="M366">
        <v>103590</v>
      </c>
      <c r="N366" t="s">
        <v>5</v>
      </c>
      <c r="O366" t="s">
        <v>5</v>
      </c>
      <c r="U366" t="s">
        <v>10155</v>
      </c>
      <c r="V366" s="1">
        <v>1</v>
      </c>
      <c r="W366" t="s">
        <v>9258</v>
      </c>
      <c r="X366" t="s">
        <v>10156</v>
      </c>
      <c r="Y366" s="2" t="s">
        <v>10157</v>
      </c>
      <c r="Z366" s="3">
        <v>8</v>
      </c>
      <c r="AA366" s="4">
        <v>805</v>
      </c>
      <c r="AB366" s="4" t="s">
        <v>10156</v>
      </c>
      <c r="AC366" t="s">
        <v>10166</v>
      </c>
      <c r="AD366">
        <v>2014</v>
      </c>
      <c r="AE366">
        <v>8</v>
      </c>
      <c r="AF366">
        <v>21</v>
      </c>
      <c r="AG366" t="s">
        <v>2506</v>
      </c>
      <c r="AH366" t="s">
        <v>2506</v>
      </c>
      <c r="AJ366" t="s">
        <v>5</v>
      </c>
      <c r="AK366" t="s">
        <v>12</v>
      </c>
      <c r="AL366">
        <v>193445</v>
      </c>
      <c r="AM366">
        <v>6562645</v>
      </c>
      <c r="AN366" s="4">
        <v>193000</v>
      </c>
      <c r="AO366" s="4">
        <v>6563000</v>
      </c>
      <c r="AP366">
        <v>5</v>
      </c>
      <c r="AR366">
        <v>59</v>
      </c>
      <c r="AU366">
        <v>103590</v>
      </c>
      <c r="AW366" s="6" t="s">
        <v>14</v>
      </c>
      <c r="AX366">
        <v>1</v>
      </c>
      <c r="AY366" t="s">
        <v>15</v>
      </c>
      <c r="AZ366" t="s">
        <v>10170</v>
      </c>
      <c r="BA366" t="s">
        <v>10169</v>
      </c>
      <c r="BB366">
        <v>59</v>
      </c>
      <c r="BC366" t="s">
        <v>35</v>
      </c>
      <c r="BD366" t="s">
        <v>40</v>
      </c>
      <c r="BF366" s="5">
        <v>43961</v>
      </c>
      <c r="BG366" s="7" t="s">
        <v>20</v>
      </c>
      <c r="BI366">
        <v>4</v>
      </c>
      <c r="BJ366">
        <v>388085</v>
      </c>
      <c r="BL366" t="s">
        <v>10171</v>
      </c>
      <c r="BX366">
        <v>195934</v>
      </c>
    </row>
    <row r="367" spans="1:76" x14ac:dyDescent="0.25">
      <c r="A367">
        <v>195942</v>
      </c>
      <c r="C367">
        <v>1</v>
      </c>
      <c r="F367" t="s">
        <v>0</v>
      </c>
      <c r="G367" t="s">
        <v>35</v>
      </c>
      <c r="H367" t="s">
        <v>10172</v>
      </c>
      <c r="I367" t="s">
        <v>3</v>
      </c>
      <c r="K367">
        <v>1</v>
      </c>
      <c r="L367" t="s">
        <v>4</v>
      </c>
      <c r="M367">
        <v>103590</v>
      </c>
      <c r="N367" t="s">
        <v>5</v>
      </c>
      <c r="O367" t="s">
        <v>5</v>
      </c>
      <c r="U367" t="s">
        <v>10155</v>
      </c>
      <c r="V367" s="1">
        <v>1</v>
      </c>
      <c r="W367" t="s">
        <v>9258</v>
      </c>
      <c r="X367" t="s">
        <v>10156</v>
      </c>
      <c r="Y367" s="2" t="s">
        <v>10157</v>
      </c>
      <c r="Z367" s="3">
        <v>8</v>
      </c>
      <c r="AA367" s="4">
        <v>805</v>
      </c>
      <c r="AB367" s="4" t="s">
        <v>10156</v>
      </c>
      <c r="AC367" t="s">
        <v>10166</v>
      </c>
      <c r="AD367">
        <v>2014</v>
      </c>
      <c r="AE367">
        <v>8</v>
      </c>
      <c r="AF367">
        <v>21</v>
      </c>
      <c r="AG367" t="s">
        <v>2506</v>
      </c>
      <c r="AH367" t="s">
        <v>2506</v>
      </c>
      <c r="AJ367" t="s">
        <v>5</v>
      </c>
      <c r="AK367" t="s">
        <v>12</v>
      </c>
      <c r="AL367">
        <v>193449</v>
      </c>
      <c r="AM367">
        <v>6562543</v>
      </c>
      <c r="AN367" s="4">
        <v>193000</v>
      </c>
      <c r="AO367" s="4">
        <v>6563000</v>
      </c>
      <c r="AP367">
        <v>5</v>
      </c>
      <c r="AR367">
        <v>59</v>
      </c>
      <c r="AU367">
        <v>103590</v>
      </c>
      <c r="AW367" s="6" t="s">
        <v>14</v>
      </c>
      <c r="AX367">
        <v>1</v>
      </c>
      <c r="AY367" t="s">
        <v>15</v>
      </c>
      <c r="AZ367" t="s">
        <v>10173</v>
      </c>
      <c r="BA367" t="s">
        <v>10172</v>
      </c>
      <c r="BB367">
        <v>59</v>
      </c>
      <c r="BC367" t="s">
        <v>35</v>
      </c>
      <c r="BD367" t="s">
        <v>40</v>
      </c>
      <c r="BF367" s="5">
        <v>43961</v>
      </c>
      <c r="BG367" s="7" t="s">
        <v>20</v>
      </c>
      <c r="BI367">
        <v>4</v>
      </c>
      <c r="BJ367">
        <v>388091</v>
      </c>
      <c r="BL367" t="s">
        <v>10174</v>
      </c>
      <c r="BX367">
        <v>195942</v>
      </c>
    </row>
    <row r="368" spans="1:76" x14ac:dyDescent="0.25">
      <c r="A368">
        <v>195891</v>
      </c>
      <c r="C368">
        <v>1</v>
      </c>
      <c r="F368" t="s">
        <v>0</v>
      </c>
      <c r="G368" t="s">
        <v>35</v>
      </c>
      <c r="H368" t="s">
        <v>10175</v>
      </c>
      <c r="I368" t="s">
        <v>3</v>
      </c>
      <c r="K368">
        <v>1</v>
      </c>
      <c r="L368" t="s">
        <v>4</v>
      </c>
      <c r="M368">
        <v>103590</v>
      </c>
      <c r="N368" t="s">
        <v>5</v>
      </c>
      <c r="O368" t="s">
        <v>5</v>
      </c>
      <c r="U368" t="s">
        <v>10155</v>
      </c>
      <c r="V368" s="1">
        <v>1</v>
      </c>
      <c r="W368" t="s">
        <v>9258</v>
      </c>
      <c r="X368" t="s">
        <v>10156</v>
      </c>
      <c r="Y368" s="2" t="s">
        <v>10157</v>
      </c>
      <c r="Z368" s="3">
        <v>8</v>
      </c>
      <c r="AA368" s="4">
        <v>805</v>
      </c>
      <c r="AB368" s="4" t="s">
        <v>10156</v>
      </c>
      <c r="AC368" t="s">
        <v>10166</v>
      </c>
      <c r="AD368">
        <v>2014</v>
      </c>
      <c r="AE368">
        <v>8</v>
      </c>
      <c r="AF368">
        <v>21</v>
      </c>
      <c r="AG368" t="s">
        <v>2506</v>
      </c>
      <c r="AH368" t="s">
        <v>2506</v>
      </c>
      <c r="AJ368" t="s">
        <v>5</v>
      </c>
      <c r="AK368" t="s">
        <v>12</v>
      </c>
      <c r="AL368">
        <v>193386</v>
      </c>
      <c r="AM368">
        <v>6562530</v>
      </c>
      <c r="AN368" s="4">
        <v>193000</v>
      </c>
      <c r="AO368" s="4">
        <v>6563000</v>
      </c>
      <c r="AP368">
        <v>5</v>
      </c>
      <c r="AR368">
        <v>59</v>
      </c>
      <c r="AU368">
        <v>103590</v>
      </c>
      <c r="AW368" s="6" t="s">
        <v>14</v>
      </c>
      <c r="AX368">
        <v>1</v>
      </c>
      <c r="AY368" t="s">
        <v>15</v>
      </c>
      <c r="AZ368" t="s">
        <v>10176</v>
      </c>
      <c r="BA368" t="s">
        <v>10175</v>
      </c>
      <c r="BB368">
        <v>59</v>
      </c>
      <c r="BC368" t="s">
        <v>35</v>
      </c>
      <c r="BD368" t="s">
        <v>40</v>
      </c>
      <c r="BF368" s="5">
        <v>43961</v>
      </c>
      <c r="BG368" s="7" t="s">
        <v>20</v>
      </c>
      <c r="BI368">
        <v>4</v>
      </c>
      <c r="BJ368">
        <v>388097</v>
      </c>
      <c r="BL368" t="s">
        <v>10177</v>
      </c>
      <c r="BX368">
        <v>195891</v>
      </c>
    </row>
    <row r="369" spans="1:76" x14ac:dyDescent="0.25">
      <c r="A369">
        <v>195873</v>
      </c>
      <c r="C369">
        <v>1</v>
      </c>
      <c r="F369" t="s">
        <v>0</v>
      </c>
      <c r="G369" t="s">
        <v>35</v>
      </c>
      <c r="H369" t="s">
        <v>10178</v>
      </c>
      <c r="I369" t="s">
        <v>3</v>
      </c>
      <c r="K369">
        <v>1</v>
      </c>
      <c r="L369" t="s">
        <v>4</v>
      </c>
      <c r="M369">
        <v>103590</v>
      </c>
      <c r="N369" t="s">
        <v>5</v>
      </c>
      <c r="O369" t="s">
        <v>5</v>
      </c>
      <c r="U369" t="s">
        <v>10155</v>
      </c>
      <c r="V369" s="1">
        <v>1</v>
      </c>
      <c r="W369" t="s">
        <v>9258</v>
      </c>
      <c r="X369" t="s">
        <v>10156</v>
      </c>
      <c r="Y369" s="2" t="s">
        <v>10157</v>
      </c>
      <c r="Z369" s="3">
        <v>8</v>
      </c>
      <c r="AA369" s="4">
        <v>805</v>
      </c>
      <c r="AB369" s="4" t="s">
        <v>10156</v>
      </c>
      <c r="AC369" t="s">
        <v>10166</v>
      </c>
      <c r="AD369">
        <v>2014</v>
      </c>
      <c r="AE369">
        <v>8</v>
      </c>
      <c r="AF369">
        <v>21</v>
      </c>
      <c r="AG369" t="s">
        <v>2506</v>
      </c>
      <c r="AH369" t="s">
        <v>2506</v>
      </c>
      <c r="AJ369" t="s">
        <v>5</v>
      </c>
      <c r="AK369" t="s">
        <v>12</v>
      </c>
      <c r="AL369">
        <v>193375</v>
      </c>
      <c r="AM369">
        <v>6562322</v>
      </c>
      <c r="AN369" s="4">
        <v>193000</v>
      </c>
      <c r="AO369" s="4">
        <v>6563000</v>
      </c>
      <c r="AP369">
        <v>5</v>
      </c>
      <c r="AR369">
        <v>59</v>
      </c>
      <c r="AU369">
        <v>103590</v>
      </c>
      <c r="AW369" s="6" t="s">
        <v>14</v>
      </c>
      <c r="AX369">
        <v>1</v>
      </c>
      <c r="AY369" t="s">
        <v>15</v>
      </c>
      <c r="AZ369" t="s">
        <v>10179</v>
      </c>
      <c r="BA369" t="s">
        <v>10178</v>
      </c>
      <c r="BB369">
        <v>59</v>
      </c>
      <c r="BC369" t="s">
        <v>35</v>
      </c>
      <c r="BD369" t="s">
        <v>40</v>
      </c>
      <c r="BF369" s="5">
        <v>43961</v>
      </c>
      <c r="BG369" s="7" t="s">
        <v>20</v>
      </c>
      <c r="BI369">
        <v>4</v>
      </c>
      <c r="BJ369">
        <v>388101</v>
      </c>
      <c r="BL369" t="s">
        <v>10180</v>
      </c>
      <c r="BX369">
        <v>195873</v>
      </c>
    </row>
    <row r="370" spans="1:76" x14ac:dyDescent="0.25">
      <c r="A370">
        <v>197117</v>
      </c>
      <c r="C370">
        <v>1</v>
      </c>
      <c r="F370" t="s">
        <v>0</v>
      </c>
      <c r="G370" t="s">
        <v>35</v>
      </c>
      <c r="H370" t="s">
        <v>10244</v>
      </c>
      <c r="I370" t="s">
        <v>3</v>
      </c>
      <c r="K370">
        <v>1</v>
      </c>
      <c r="L370" t="s">
        <v>4</v>
      </c>
      <c r="M370">
        <v>103590</v>
      </c>
      <c r="N370" t="s">
        <v>5</v>
      </c>
      <c r="O370" t="s">
        <v>5</v>
      </c>
      <c r="U370" t="s">
        <v>10236</v>
      </c>
      <c r="V370" s="1">
        <v>1</v>
      </c>
      <c r="W370" t="s">
        <v>9258</v>
      </c>
      <c r="X370" t="s">
        <v>10156</v>
      </c>
      <c r="Y370" s="2" t="s">
        <v>10157</v>
      </c>
      <c r="Z370" s="3">
        <v>8</v>
      </c>
      <c r="AA370" s="4">
        <v>805</v>
      </c>
      <c r="AB370" s="4" t="s">
        <v>10156</v>
      </c>
      <c r="AC370" t="s">
        <v>10245</v>
      </c>
      <c r="AD370">
        <v>2014</v>
      </c>
      <c r="AE370">
        <v>10</v>
      </c>
      <c r="AF370">
        <v>29</v>
      </c>
      <c r="AG370" t="s">
        <v>10246</v>
      </c>
      <c r="AH370" t="s">
        <v>9824</v>
      </c>
      <c r="AJ370" t="s">
        <v>5</v>
      </c>
      <c r="AK370" t="s">
        <v>12</v>
      </c>
      <c r="AL370">
        <v>194495</v>
      </c>
      <c r="AM370">
        <v>6558384</v>
      </c>
      <c r="AN370" s="4">
        <v>195000</v>
      </c>
      <c r="AO370" s="4">
        <v>6559000</v>
      </c>
      <c r="AP370">
        <v>10</v>
      </c>
      <c r="AR370">
        <v>59</v>
      </c>
      <c r="AU370">
        <v>103590</v>
      </c>
      <c r="AW370" s="6" t="s">
        <v>14</v>
      </c>
      <c r="AX370">
        <v>1</v>
      </c>
      <c r="AY370" t="s">
        <v>15</v>
      </c>
      <c r="AZ370" t="s">
        <v>10247</v>
      </c>
      <c r="BA370" t="s">
        <v>10244</v>
      </c>
      <c r="BB370">
        <v>59</v>
      </c>
      <c r="BC370" t="s">
        <v>35</v>
      </c>
      <c r="BD370" t="s">
        <v>40</v>
      </c>
      <c r="BF370" s="5">
        <v>43961</v>
      </c>
      <c r="BG370" s="7" t="s">
        <v>20</v>
      </c>
      <c r="BI370">
        <v>4</v>
      </c>
      <c r="BJ370">
        <v>387293</v>
      </c>
      <c r="BL370" t="s">
        <v>10248</v>
      </c>
      <c r="BX370">
        <v>197117</v>
      </c>
    </row>
    <row r="371" spans="1:76" x14ac:dyDescent="0.25">
      <c r="A371">
        <v>199270</v>
      </c>
      <c r="B371">
        <v>223804</v>
      </c>
      <c r="F371" t="s">
        <v>0</v>
      </c>
      <c r="G371" t="s">
        <v>35</v>
      </c>
      <c r="H371" t="s">
        <v>10311</v>
      </c>
      <c r="I371" t="s">
        <v>3</v>
      </c>
      <c r="K371">
        <v>1</v>
      </c>
      <c r="L371" t="s">
        <v>4</v>
      </c>
      <c r="M371">
        <v>103590</v>
      </c>
      <c r="N371" t="s">
        <v>5</v>
      </c>
      <c r="O371" t="s">
        <v>5</v>
      </c>
      <c r="U371" t="s">
        <v>10312</v>
      </c>
      <c r="V371" s="1">
        <v>1</v>
      </c>
      <c r="W371" t="s">
        <v>9258</v>
      </c>
      <c r="X371" t="s">
        <v>10156</v>
      </c>
      <c r="Y371" s="2" t="s">
        <v>10157</v>
      </c>
      <c r="Z371" s="3">
        <v>8</v>
      </c>
      <c r="AA371" s="4">
        <v>805</v>
      </c>
      <c r="AB371" s="4" t="s">
        <v>10156</v>
      </c>
      <c r="AC371" t="s">
        <v>10313</v>
      </c>
      <c r="AD371">
        <v>2011</v>
      </c>
      <c r="AE371">
        <v>8</v>
      </c>
      <c r="AF371">
        <v>31</v>
      </c>
      <c r="AG371" t="s">
        <v>2165</v>
      </c>
      <c r="AH371" t="s">
        <v>2165</v>
      </c>
      <c r="AJ371" t="s">
        <v>5</v>
      </c>
      <c r="AK371" t="s">
        <v>12</v>
      </c>
      <c r="AL371">
        <v>196405</v>
      </c>
      <c r="AM371">
        <v>6561803</v>
      </c>
      <c r="AN371" s="4">
        <v>197000</v>
      </c>
      <c r="AO371" s="4">
        <v>6561000</v>
      </c>
      <c r="AP371">
        <v>5</v>
      </c>
      <c r="AR371">
        <v>59</v>
      </c>
      <c r="AU371">
        <v>103590</v>
      </c>
      <c r="AW371" s="6" t="s">
        <v>14</v>
      </c>
      <c r="AX371">
        <v>1</v>
      </c>
      <c r="AY371" t="s">
        <v>15</v>
      </c>
      <c r="AZ371" t="s">
        <v>10314</v>
      </c>
      <c r="BA371" t="s">
        <v>10311</v>
      </c>
      <c r="BB371">
        <v>59</v>
      </c>
      <c r="BC371" t="s">
        <v>35</v>
      </c>
      <c r="BD371" t="s">
        <v>40</v>
      </c>
      <c r="BF371" s="5">
        <v>43961</v>
      </c>
      <c r="BG371" s="7" t="s">
        <v>20</v>
      </c>
      <c r="BI371">
        <v>4</v>
      </c>
      <c r="BJ371">
        <v>384312</v>
      </c>
      <c r="BK371">
        <v>172209</v>
      </c>
      <c r="BL371" t="s">
        <v>10315</v>
      </c>
      <c r="BX371">
        <v>199270</v>
      </c>
    </row>
    <row r="372" spans="1:76" x14ac:dyDescent="0.25">
      <c r="A372">
        <v>199224</v>
      </c>
      <c r="B372">
        <v>223807</v>
      </c>
      <c r="F372" t="s">
        <v>0</v>
      </c>
      <c r="G372" t="s">
        <v>35</v>
      </c>
      <c r="H372" t="s">
        <v>10324</v>
      </c>
      <c r="I372" t="s">
        <v>3</v>
      </c>
      <c r="K372">
        <v>1</v>
      </c>
      <c r="L372" t="s">
        <v>4</v>
      </c>
      <c r="M372">
        <v>103590</v>
      </c>
      <c r="N372" t="s">
        <v>5</v>
      </c>
      <c r="O372" t="s">
        <v>5</v>
      </c>
      <c r="U372" t="s">
        <v>10317</v>
      </c>
      <c r="V372" s="1">
        <v>1</v>
      </c>
      <c r="W372" t="s">
        <v>9258</v>
      </c>
      <c r="X372" t="s">
        <v>10156</v>
      </c>
      <c r="Y372" s="2" t="s">
        <v>10157</v>
      </c>
      <c r="Z372" s="3">
        <v>8</v>
      </c>
      <c r="AA372" s="4">
        <v>805</v>
      </c>
      <c r="AB372" s="4" t="s">
        <v>10156</v>
      </c>
      <c r="AC372" t="s">
        <v>10325</v>
      </c>
      <c r="AD372">
        <v>2011</v>
      </c>
      <c r="AE372">
        <v>8</v>
      </c>
      <c r="AF372">
        <v>31</v>
      </c>
      <c r="AG372" t="s">
        <v>2165</v>
      </c>
      <c r="AH372" t="s">
        <v>2165</v>
      </c>
      <c r="AJ372" t="s">
        <v>5</v>
      </c>
      <c r="AK372" t="s">
        <v>12</v>
      </c>
      <c r="AL372">
        <v>196370</v>
      </c>
      <c r="AM372">
        <v>6562146</v>
      </c>
      <c r="AN372" s="4">
        <v>197000</v>
      </c>
      <c r="AO372" s="4">
        <v>6563000</v>
      </c>
      <c r="AP372">
        <v>12</v>
      </c>
      <c r="AR372">
        <v>59</v>
      </c>
      <c r="AU372">
        <v>103590</v>
      </c>
      <c r="AW372" s="6" t="s">
        <v>14</v>
      </c>
      <c r="AX372">
        <v>1</v>
      </c>
      <c r="AY372" t="s">
        <v>15</v>
      </c>
      <c r="AZ372" t="s">
        <v>10326</v>
      </c>
      <c r="BA372" t="s">
        <v>10324</v>
      </c>
      <c r="BB372">
        <v>59</v>
      </c>
      <c r="BC372" t="s">
        <v>35</v>
      </c>
      <c r="BD372" t="s">
        <v>40</v>
      </c>
      <c r="BF372" s="5">
        <v>43961</v>
      </c>
      <c r="BG372" s="7" t="s">
        <v>20</v>
      </c>
      <c r="BI372">
        <v>4</v>
      </c>
      <c r="BJ372">
        <v>384313</v>
      </c>
      <c r="BK372">
        <v>172210</v>
      </c>
      <c r="BL372" t="s">
        <v>10327</v>
      </c>
      <c r="BX372">
        <v>199224</v>
      </c>
    </row>
    <row r="373" spans="1:76" x14ac:dyDescent="0.25">
      <c r="A373">
        <v>198911</v>
      </c>
      <c r="C373">
        <v>1</v>
      </c>
      <c r="F373" t="s">
        <v>0</v>
      </c>
      <c r="G373" t="s">
        <v>35</v>
      </c>
      <c r="H373" t="s">
        <v>10328</v>
      </c>
      <c r="I373" t="s">
        <v>3</v>
      </c>
      <c r="K373">
        <v>1</v>
      </c>
      <c r="L373" t="s">
        <v>4</v>
      </c>
      <c r="M373">
        <v>103590</v>
      </c>
      <c r="N373" t="s">
        <v>5</v>
      </c>
      <c r="O373" t="s">
        <v>5</v>
      </c>
      <c r="U373" t="s">
        <v>10317</v>
      </c>
      <c r="V373" s="1">
        <v>1</v>
      </c>
      <c r="W373" t="s">
        <v>9258</v>
      </c>
      <c r="X373" t="s">
        <v>10156</v>
      </c>
      <c r="Y373" s="2" t="s">
        <v>10157</v>
      </c>
      <c r="Z373" s="3">
        <v>8</v>
      </c>
      <c r="AA373" s="4">
        <v>805</v>
      </c>
      <c r="AB373" s="4" t="s">
        <v>10156</v>
      </c>
      <c r="AC373" t="s">
        <v>10329</v>
      </c>
      <c r="AD373">
        <v>2018</v>
      </c>
      <c r="AE373">
        <v>10</v>
      </c>
      <c r="AF373">
        <v>8</v>
      </c>
      <c r="AG373" t="s">
        <v>10330</v>
      </c>
      <c r="AH373" t="s">
        <v>10330</v>
      </c>
      <c r="AJ373" t="s">
        <v>5</v>
      </c>
      <c r="AK373" t="s">
        <v>12</v>
      </c>
      <c r="AL373">
        <v>196052</v>
      </c>
      <c r="AM373">
        <v>6563214</v>
      </c>
      <c r="AN373" s="4">
        <v>197000</v>
      </c>
      <c r="AO373" s="4">
        <v>6563000</v>
      </c>
      <c r="AP373">
        <v>5</v>
      </c>
      <c r="AR373">
        <v>59</v>
      </c>
      <c r="AU373">
        <v>103590</v>
      </c>
      <c r="AW373" s="6" t="s">
        <v>14</v>
      </c>
      <c r="AX373">
        <v>1</v>
      </c>
      <c r="AY373" t="s">
        <v>15</v>
      </c>
      <c r="AZ373" t="s">
        <v>10331</v>
      </c>
      <c r="BA373" t="s">
        <v>10328</v>
      </c>
      <c r="BB373">
        <v>59</v>
      </c>
      <c r="BC373" t="s">
        <v>35</v>
      </c>
      <c r="BD373" t="s">
        <v>40</v>
      </c>
      <c r="BF373" s="5">
        <v>43961</v>
      </c>
      <c r="BG373" s="7" t="s">
        <v>20</v>
      </c>
      <c r="BI373">
        <v>4</v>
      </c>
      <c r="BJ373">
        <v>392321</v>
      </c>
      <c r="BL373" t="s">
        <v>10332</v>
      </c>
      <c r="BX373">
        <v>198911</v>
      </c>
    </row>
    <row r="374" spans="1:76" x14ac:dyDescent="0.25">
      <c r="A374">
        <v>199282</v>
      </c>
      <c r="C374">
        <v>1</v>
      </c>
      <c r="F374" t="s">
        <v>0</v>
      </c>
      <c r="G374" t="s">
        <v>35</v>
      </c>
      <c r="H374" t="s">
        <v>10618</v>
      </c>
      <c r="I374" t="s">
        <v>3</v>
      </c>
      <c r="K374">
        <v>1</v>
      </c>
      <c r="L374" t="s">
        <v>4</v>
      </c>
      <c r="M374">
        <v>103590</v>
      </c>
      <c r="N374" t="s">
        <v>5</v>
      </c>
      <c r="O374" t="s">
        <v>5</v>
      </c>
      <c r="U374" t="s">
        <v>10605</v>
      </c>
      <c r="V374" s="1">
        <v>1</v>
      </c>
      <c r="W374" t="s">
        <v>9258</v>
      </c>
      <c r="X374" t="s">
        <v>10535</v>
      </c>
      <c r="Y374" s="2" t="s">
        <v>10157</v>
      </c>
      <c r="Z374" s="3">
        <v>8</v>
      </c>
      <c r="AA374" s="4">
        <v>814</v>
      </c>
      <c r="AB374" s="4" t="s">
        <v>10535</v>
      </c>
      <c r="AC374" t="s">
        <v>10619</v>
      </c>
      <c r="AD374">
        <v>2021</v>
      </c>
      <c r="AE374">
        <v>8</v>
      </c>
      <c r="AF374">
        <v>18</v>
      </c>
      <c r="AG374" t="s">
        <v>9824</v>
      </c>
      <c r="AH374" t="s">
        <v>9824</v>
      </c>
      <c r="AJ374" t="s">
        <v>5</v>
      </c>
      <c r="AK374" t="s">
        <v>12</v>
      </c>
      <c r="AL374">
        <v>196413</v>
      </c>
      <c r="AM374">
        <v>6556945</v>
      </c>
      <c r="AN374" s="4">
        <v>197000</v>
      </c>
      <c r="AO374" s="4">
        <v>6557000</v>
      </c>
      <c r="AP374">
        <v>10</v>
      </c>
      <c r="AR374">
        <v>59</v>
      </c>
      <c r="AU374">
        <v>103590</v>
      </c>
      <c r="AW374" s="6" t="s">
        <v>14</v>
      </c>
      <c r="AX374">
        <v>1</v>
      </c>
      <c r="AY374" t="s">
        <v>15</v>
      </c>
      <c r="AZ374" t="s">
        <v>10620</v>
      </c>
      <c r="BA374" t="s">
        <v>10618</v>
      </c>
      <c r="BB374">
        <v>59</v>
      </c>
      <c r="BC374" t="s">
        <v>35</v>
      </c>
      <c r="BD374" t="s">
        <v>40</v>
      </c>
      <c r="BF374" s="5">
        <v>44449</v>
      </c>
      <c r="BG374" s="7" t="s">
        <v>20</v>
      </c>
      <c r="BI374">
        <v>4</v>
      </c>
      <c r="BJ374">
        <v>395259</v>
      </c>
      <c r="BL374" t="s">
        <v>10621</v>
      </c>
      <c r="BX374">
        <v>199282</v>
      </c>
    </row>
    <row r="375" spans="1:76" x14ac:dyDescent="0.25">
      <c r="A375">
        <v>201260</v>
      </c>
      <c r="C375">
        <v>1</v>
      </c>
      <c r="F375" t="s">
        <v>0</v>
      </c>
      <c r="G375" t="s">
        <v>35</v>
      </c>
      <c r="H375" t="s">
        <v>10629</v>
      </c>
      <c r="I375" t="s">
        <v>3</v>
      </c>
      <c r="K375">
        <v>1</v>
      </c>
      <c r="L375" t="s">
        <v>4</v>
      </c>
      <c r="M375">
        <v>103590</v>
      </c>
      <c r="N375" t="s">
        <v>5</v>
      </c>
      <c r="O375" t="s">
        <v>5</v>
      </c>
      <c r="U375" t="s">
        <v>10623</v>
      </c>
      <c r="V375" s="1">
        <v>1</v>
      </c>
      <c r="W375" t="s">
        <v>9258</v>
      </c>
      <c r="X375" t="s">
        <v>10535</v>
      </c>
      <c r="Y375" s="2" t="s">
        <v>10157</v>
      </c>
      <c r="Z375" s="3">
        <v>8</v>
      </c>
      <c r="AA375" s="4">
        <v>814</v>
      </c>
      <c r="AB375" s="4" t="s">
        <v>10535</v>
      </c>
      <c r="AC375" t="s">
        <v>10630</v>
      </c>
      <c r="AD375">
        <v>2018</v>
      </c>
      <c r="AE375">
        <v>5</v>
      </c>
      <c r="AF375">
        <v>16</v>
      </c>
      <c r="AG375" t="s">
        <v>9824</v>
      </c>
      <c r="AH375" t="s">
        <v>9824</v>
      </c>
      <c r="AJ375" t="s">
        <v>5</v>
      </c>
      <c r="AK375" t="s">
        <v>12</v>
      </c>
      <c r="AL375">
        <v>198377</v>
      </c>
      <c r="AM375">
        <v>6551943</v>
      </c>
      <c r="AN375" s="4">
        <v>199000</v>
      </c>
      <c r="AO375" s="4">
        <v>6551000</v>
      </c>
      <c r="AP375">
        <v>10</v>
      </c>
      <c r="AR375">
        <v>59</v>
      </c>
      <c r="AU375">
        <v>103590</v>
      </c>
      <c r="AW375" s="6" t="s">
        <v>14</v>
      </c>
      <c r="AX375">
        <v>1</v>
      </c>
      <c r="AY375" t="s">
        <v>15</v>
      </c>
      <c r="AZ375" t="s">
        <v>10631</v>
      </c>
      <c r="BA375" t="s">
        <v>10629</v>
      </c>
      <c r="BB375">
        <v>59</v>
      </c>
      <c r="BC375" t="s">
        <v>35</v>
      </c>
      <c r="BD375" t="s">
        <v>40</v>
      </c>
      <c r="BF375" s="5">
        <v>43961</v>
      </c>
      <c r="BG375" s="7" t="s">
        <v>20</v>
      </c>
      <c r="BI375">
        <v>4</v>
      </c>
      <c r="BJ375">
        <v>391560</v>
      </c>
      <c r="BL375" t="s">
        <v>10632</v>
      </c>
      <c r="BX375">
        <v>201260</v>
      </c>
    </row>
    <row r="376" spans="1:76" x14ac:dyDescent="0.25">
      <c r="A376">
        <v>201234</v>
      </c>
      <c r="C376">
        <v>1</v>
      </c>
      <c r="F376" t="s">
        <v>0</v>
      </c>
      <c r="G376" t="s">
        <v>35</v>
      </c>
      <c r="H376" t="s">
        <v>10633</v>
      </c>
      <c r="I376" t="s">
        <v>3</v>
      </c>
      <c r="K376">
        <v>1</v>
      </c>
      <c r="L376" t="s">
        <v>4</v>
      </c>
      <c r="M376">
        <v>103590</v>
      </c>
      <c r="N376" t="s">
        <v>5</v>
      </c>
      <c r="O376" t="s">
        <v>5</v>
      </c>
      <c r="U376" t="s">
        <v>10623</v>
      </c>
      <c r="V376" s="1">
        <v>1</v>
      </c>
      <c r="W376" t="s">
        <v>9258</v>
      </c>
      <c r="X376" t="s">
        <v>10535</v>
      </c>
      <c r="Y376" s="2" t="s">
        <v>10157</v>
      </c>
      <c r="Z376" s="3">
        <v>8</v>
      </c>
      <c r="AA376" s="4">
        <v>814</v>
      </c>
      <c r="AB376" s="4" t="s">
        <v>10535</v>
      </c>
      <c r="AC376" t="s">
        <v>10634</v>
      </c>
      <c r="AD376">
        <v>2018</v>
      </c>
      <c r="AE376">
        <v>8</v>
      </c>
      <c r="AF376">
        <v>9</v>
      </c>
      <c r="AG376" t="s">
        <v>2165</v>
      </c>
      <c r="AH376" t="s">
        <v>2165</v>
      </c>
      <c r="AJ376" t="s">
        <v>5</v>
      </c>
      <c r="AK376" t="s">
        <v>12</v>
      </c>
      <c r="AL376">
        <v>198368</v>
      </c>
      <c r="AM376">
        <v>6551880</v>
      </c>
      <c r="AN376" s="4">
        <v>199000</v>
      </c>
      <c r="AO376" s="4">
        <v>6551000</v>
      </c>
      <c r="AP376">
        <v>95</v>
      </c>
      <c r="AR376">
        <v>59</v>
      </c>
      <c r="AU376">
        <v>103590</v>
      </c>
      <c r="AW376" s="6" t="s">
        <v>14</v>
      </c>
      <c r="AX376">
        <v>1</v>
      </c>
      <c r="AY376" t="s">
        <v>15</v>
      </c>
      <c r="AZ376" t="s">
        <v>10635</v>
      </c>
      <c r="BA376" t="s">
        <v>10633</v>
      </c>
      <c r="BB376">
        <v>59</v>
      </c>
      <c r="BC376" t="s">
        <v>35</v>
      </c>
      <c r="BD376" t="s">
        <v>40</v>
      </c>
      <c r="BF376" s="5">
        <v>43961</v>
      </c>
      <c r="BG376" s="7" t="s">
        <v>20</v>
      </c>
      <c r="BI376">
        <v>4</v>
      </c>
      <c r="BJ376">
        <v>390955</v>
      </c>
      <c r="BL376" t="s">
        <v>10636</v>
      </c>
      <c r="BX376">
        <v>201234</v>
      </c>
    </row>
    <row r="377" spans="1:76" x14ac:dyDescent="0.25">
      <c r="A377">
        <v>201303</v>
      </c>
      <c r="C377">
        <v>1</v>
      </c>
      <c r="D377">
        <v>1</v>
      </c>
      <c r="E377">
        <v>1</v>
      </c>
      <c r="F377" t="s">
        <v>0</v>
      </c>
      <c r="G377" t="s">
        <v>35</v>
      </c>
      <c r="H377" t="s">
        <v>10637</v>
      </c>
      <c r="I377" t="s">
        <v>3</v>
      </c>
      <c r="K377">
        <v>1</v>
      </c>
      <c r="L377" t="s">
        <v>4</v>
      </c>
      <c r="M377">
        <v>103590</v>
      </c>
      <c r="N377" t="s">
        <v>5</v>
      </c>
      <c r="O377" t="s">
        <v>5</v>
      </c>
      <c r="U377" t="s">
        <v>10638</v>
      </c>
      <c r="V377" s="1">
        <v>1</v>
      </c>
      <c r="W377" t="s">
        <v>9258</v>
      </c>
      <c r="X377" t="s">
        <v>10535</v>
      </c>
      <c r="Y377" s="2" t="s">
        <v>10157</v>
      </c>
      <c r="Z377" s="3">
        <v>8</v>
      </c>
      <c r="AA377" s="4">
        <v>814</v>
      </c>
      <c r="AB377" s="4" t="s">
        <v>10535</v>
      </c>
      <c r="AC377" t="s">
        <v>10639</v>
      </c>
      <c r="AD377">
        <v>2018</v>
      </c>
      <c r="AE377">
        <v>6</v>
      </c>
      <c r="AF377">
        <v>25</v>
      </c>
      <c r="AG377" t="s">
        <v>2165</v>
      </c>
      <c r="AH377" t="s">
        <v>2165</v>
      </c>
      <c r="AJ377" t="s">
        <v>5</v>
      </c>
      <c r="AK377" t="s">
        <v>12</v>
      </c>
      <c r="AL377">
        <v>198404</v>
      </c>
      <c r="AM377">
        <v>6552244</v>
      </c>
      <c r="AN377" s="4">
        <v>199000</v>
      </c>
      <c r="AO377" s="4">
        <v>6553000</v>
      </c>
      <c r="AP377">
        <v>62</v>
      </c>
      <c r="AR377">
        <v>59</v>
      </c>
      <c r="AU377">
        <v>103590</v>
      </c>
      <c r="AW377" s="6" t="s">
        <v>14</v>
      </c>
      <c r="AX377">
        <v>1</v>
      </c>
      <c r="AY377" t="s">
        <v>15</v>
      </c>
      <c r="AZ377" t="s">
        <v>10640</v>
      </c>
      <c r="BA377" t="s">
        <v>10637</v>
      </c>
      <c r="BB377">
        <v>59</v>
      </c>
      <c r="BC377" t="s">
        <v>35</v>
      </c>
      <c r="BD377" t="s">
        <v>40</v>
      </c>
      <c r="BF377" s="5">
        <v>43961</v>
      </c>
      <c r="BG377" s="7" t="s">
        <v>20</v>
      </c>
      <c r="BI377">
        <v>4</v>
      </c>
      <c r="BJ377">
        <v>390983</v>
      </c>
      <c r="BL377" t="s">
        <v>10641</v>
      </c>
      <c r="BX377">
        <v>201303</v>
      </c>
    </row>
    <row r="378" spans="1:76" x14ac:dyDescent="0.25">
      <c r="A378">
        <v>185936</v>
      </c>
      <c r="C378">
        <v>1</v>
      </c>
      <c r="D378">
        <v>1</v>
      </c>
      <c r="E378">
        <v>1</v>
      </c>
      <c r="F378" t="s">
        <v>0</v>
      </c>
      <c r="G378" t="s">
        <v>35</v>
      </c>
      <c r="H378" t="s">
        <v>10679</v>
      </c>
      <c r="I378" t="s">
        <v>3</v>
      </c>
      <c r="K378">
        <v>1</v>
      </c>
      <c r="L378" t="s">
        <v>4</v>
      </c>
      <c r="M378">
        <v>103590</v>
      </c>
      <c r="N378" t="s">
        <v>5</v>
      </c>
      <c r="O378" t="s">
        <v>5</v>
      </c>
      <c r="U378" t="s">
        <v>10680</v>
      </c>
      <c r="V378" s="1">
        <v>1</v>
      </c>
      <c r="W378" t="s">
        <v>9258</v>
      </c>
      <c r="X378" t="s">
        <v>10649</v>
      </c>
      <c r="Y378" s="2" t="s">
        <v>10157</v>
      </c>
      <c r="Z378" s="3">
        <v>8</v>
      </c>
      <c r="AA378" s="4">
        <v>815</v>
      </c>
      <c r="AB378" t="s">
        <v>10649</v>
      </c>
      <c r="AC378" t="s">
        <v>10681</v>
      </c>
      <c r="AD378">
        <v>2007</v>
      </c>
      <c r="AE378">
        <v>8</v>
      </c>
      <c r="AF378">
        <v>6</v>
      </c>
      <c r="AG378" t="s">
        <v>2165</v>
      </c>
      <c r="AH378" t="s">
        <v>2165</v>
      </c>
      <c r="AJ378" t="s">
        <v>5</v>
      </c>
      <c r="AK378" t="s">
        <v>12</v>
      </c>
      <c r="AL378">
        <v>177762</v>
      </c>
      <c r="AM378">
        <v>6542961</v>
      </c>
      <c r="AN378" s="4">
        <v>177000</v>
      </c>
      <c r="AO378" s="4">
        <v>6543000</v>
      </c>
      <c r="AP378">
        <v>50</v>
      </c>
      <c r="AR378">
        <v>59</v>
      </c>
      <c r="AU378">
        <v>103590</v>
      </c>
      <c r="AW378" s="6" t="s">
        <v>14</v>
      </c>
      <c r="AX378">
        <v>1</v>
      </c>
      <c r="AY378" t="s">
        <v>15</v>
      </c>
      <c r="AZ378" t="s">
        <v>10682</v>
      </c>
      <c r="BA378" t="s">
        <v>10679</v>
      </c>
      <c r="BB378">
        <v>59</v>
      </c>
      <c r="BC378" t="s">
        <v>35</v>
      </c>
      <c r="BD378" t="s">
        <v>40</v>
      </c>
      <c r="BF378" s="5">
        <v>43961</v>
      </c>
      <c r="BG378" s="7" t="s">
        <v>20</v>
      </c>
      <c r="BI378">
        <v>4</v>
      </c>
      <c r="BJ378">
        <v>386258</v>
      </c>
      <c r="BL378" t="s">
        <v>10683</v>
      </c>
      <c r="BX378">
        <v>185936</v>
      </c>
    </row>
    <row r="379" spans="1:76" x14ac:dyDescent="0.25">
      <c r="A379">
        <v>186989</v>
      </c>
      <c r="C379">
        <v>1</v>
      </c>
      <c r="D379">
        <v>1</v>
      </c>
      <c r="E379">
        <v>1</v>
      </c>
      <c r="F379" t="s">
        <v>0</v>
      </c>
      <c r="G379" t="s">
        <v>35</v>
      </c>
      <c r="H379" t="s">
        <v>10697</v>
      </c>
      <c r="I379" t="s">
        <v>3</v>
      </c>
      <c r="K379">
        <v>1</v>
      </c>
      <c r="L379" t="s">
        <v>4</v>
      </c>
      <c r="M379">
        <v>103590</v>
      </c>
      <c r="N379" t="s">
        <v>5</v>
      </c>
      <c r="O379" t="s">
        <v>5</v>
      </c>
      <c r="U379" t="s">
        <v>10698</v>
      </c>
      <c r="V379" s="1">
        <v>1</v>
      </c>
      <c r="W379" t="s">
        <v>9258</v>
      </c>
      <c r="X379" t="s">
        <v>10649</v>
      </c>
      <c r="Y379" s="2" t="s">
        <v>10157</v>
      </c>
      <c r="Z379" s="3">
        <v>8</v>
      </c>
      <c r="AA379" s="4">
        <v>815</v>
      </c>
      <c r="AB379" t="s">
        <v>10649</v>
      </c>
      <c r="AC379" t="s">
        <v>10699</v>
      </c>
      <c r="AD379">
        <v>2007</v>
      </c>
      <c r="AE379">
        <v>8</v>
      </c>
      <c r="AF379">
        <v>6</v>
      </c>
      <c r="AG379" t="s">
        <v>2165</v>
      </c>
      <c r="AH379" t="s">
        <v>2165</v>
      </c>
      <c r="AJ379" t="s">
        <v>5</v>
      </c>
      <c r="AK379" t="s">
        <v>12</v>
      </c>
      <c r="AL379">
        <v>179066</v>
      </c>
      <c r="AM379">
        <v>6543213</v>
      </c>
      <c r="AN379" s="4">
        <v>179000</v>
      </c>
      <c r="AO379" s="4">
        <v>6543000</v>
      </c>
      <c r="AP379">
        <v>25</v>
      </c>
      <c r="AR379">
        <v>59</v>
      </c>
      <c r="AU379">
        <v>103590</v>
      </c>
      <c r="AW379" s="6" t="s">
        <v>14</v>
      </c>
      <c r="AX379">
        <v>1</v>
      </c>
      <c r="AY379" t="s">
        <v>15</v>
      </c>
      <c r="AZ379" t="s">
        <v>10700</v>
      </c>
      <c r="BA379" t="s">
        <v>10697</v>
      </c>
      <c r="BB379">
        <v>59</v>
      </c>
      <c r="BC379" t="s">
        <v>35</v>
      </c>
      <c r="BD379" t="s">
        <v>40</v>
      </c>
      <c r="BF379" s="5">
        <v>43961</v>
      </c>
      <c r="BG379" s="7" t="s">
        <v>20</v>
      </c>
      <c r="BI379">
        <v>4</v>
      </c>
      <c r="BJ379">
        <v>391444</v>
      </c>
      <c r="BL379" t="s">
        <v>10701</v>
      </c>
      <c r="BX379">
        <v>186989</v>
      </c>
    </row>
    <row r="380" spans="1:76" x14ac:dyDescent="0.25">
      <c r="A380">
        <v>189273</v>
      </c>
      <c r="B380">
        <v>224432</v>
      </c>
      <c r="F380" t="s">
        <v>0</v>
      </c>
      <c r="G380" t="s">
        <v>35</v>
      </c>
      <c r="H380" t="s">
        <v>10751</v>
      </c>
      <c r="I380" t="s">
        <v>3</v>
      </c>
      <c r="K380">
        <v>1</v>
      </c>
      <c r="L380" t="s">
        <v>4</v>
      </c>
      <c r="M380">
        <v>103590</v>
      </c>
      <c r="N380" t="s">
        <v>5</v>
      </c>
      <c r="O380" t="s">
        <v>5</v>
      </c>
      <c r="U380" t="s">
        <v>10744</v>
      </c>
      <c r="V380" s="1">
        <v>1</v>
      </c>
      <c r="W380" t="s">
        <v>9258</v>
      </c>
      <c r="X380" t="s">
        <v>10649</v>
      </c>
      <c r="Y380" s="2" t="s">
        <v>10157</v>
      </c>
      <c r="Z380" s="3">
        <v>8</v>
      </c>
      <c r="AA380" s="4">
        <v>815</v>
      </c>
      <c r="AB380" t="s">
        <v>10649</v>
      </c>
      <c r="AC380" t="s">
        <v>10752</v>
      </c>
      <c r="AD380">
        <v>2011</v>
      </c>
      <c r="AE380">
        <v>9</v>
      </c>
      <c r="AF380">
        <v>21</v>
      </c>
      <c r="AG380" t="s">
        <v>2506</v>
      </c>
      <c r="AH380" t="s">
        <v>2506</v>
      </c>
      <c r="AJ380" t="s">
        <v>5</v>
      </c>
      <c r="AK380" t="s">
        <v>12</v>
      </c>
      <c r="AL380">
        <v>185254</v>
      </c>
      <c r="AM380">
        <v>6539526</v>
      </c>
      <c r="AN380" s="4">
        <v>185000</v>
      </c>
      <c r="AO380" s="4">
        <v>6539000</v>
      </c>
      <c r="AP380">
        <v>0</v>
      </c>
      <c r="AR380">
        <v>59</v>
      </c>
      <c r="AU380">
        <v>103590</v>
      </c>
      <c r="AW380" s="6" t="s">
        <v>14</v>
      </c>
      <c r="AX380">
        <v>1</v>
      </c>
      <c r="AY380" t="s">
        <v>15</v>
      </c>
      <c r="AZ380" t="s">
        <v>10753</v>
      </c>
      <c r="BA380" t="s">
        <v>10751</v>
      </c>
      <c r="BB380">
        <v>59</v>
      </c>
      <c r="BC380" t="s">
        <v>35</v>
      </c>
      <c r="BD380" t="s">
        <v>40</v>
      </c>
      <c r="BF380" s="5">
        <v>43961</v>
      </c>
      <c r="BG380" s="7" t="s">
        <v>20</v>
      </c>
      <c r="BI380">
        <v>4</v>
      </c>
      <c r="BJ380">
        <v>384695</v>
      </c>
      <c r="BK380">
        <v>172239</v>
      </c>
      <c r="BL380" t="s">
        <v>10754</v>
      </c>
      <c r="BX380">
        <v>189273</v>
      </c>
    </row>
    <row r="381" spans="1:76" x14ac:dyDescent="0.25">
      <c r="A381">
        <v>189138</v>
      </c>
      <c r="B381">
        <v>224428</v>
      </c>
      <c r="F381" t="s">
        <v>0</v>
      </c>
      <c r="G381" t="s">
        <v>35</v>
      </c>
      <c r="H381" t="s">
        <v>10763</v>
      </c>
      <c r="I381" t="s">
        <v>3</v>
      </c>
      <c r="K381">
        <v>1</v>
      </c>
      <c r="L381" t="s">
        <v>4</v>
      </c>
      <c r="M381">
        <v>103590</v>
      </c>
      <c r="N381" t="s">
        <v>5</v>
      </c>
      <c r="O381" t="s">
        <v>5</v>
      </c>
      <c r="U381" t="s">
        <v>10756</v>
      </c>
      <c r="V381" s="1">
        <v>1</v>
      </c>
      <c r="W381" t="s">
        <v>9258</v>
      </c>
      <c r="X381" t="s">
        <v>10649</v>
      </c>
      <c r="Y381" s="2" t="s">
        <v>10157</v>
      </c>
      <c r="Z381" s="3">
        <v>8</v>
      </c>
      <c r="AA381" s="4">
        <v>815</v>
      </c>
      <c r="AB381" t="s">
        <v>10649</v>
      </c>
      <c r="AC381" t="s">
        <v>10764</v>
      </c>
      <c r="AD381">
        <v>2011</v>
      </c>
      <c r="AE381">
        <v>9</v>
      </c>
      <c r="AF381">
        <v>20</v>
      </c>
      <c r="AG381" t="s">
        <v>2506</v>
      </c>
      <c r="AH381" t="s">
        <v>2506</v>
      </c>
      <c r="AJ381" t="s">
        <v>5</v>
      </c>
      <c r="AK381" t="s">
        <v>12</v>
      </c>
      <c r="AL381">
        <v>184839</v>
      </c>
      <c r="AM381">
        <v>6540238</v>
      </c>
      <c r="AN381" s="4">
        <v>185000</v>
      </c>
      <c r="AO381" s="4">
        <v>6541000</v>
      </c>
      <c r="AP381">
        <v>0</v>
      </c>
      <c r="AR381">
        <v>59</v>
      </c>
      <c r="AU381">
        <v>103590</v>
      </c>
      <c r="AW381" s="6" t="s">
        <v>14</v>
      </c>
      <c r="AX381">
        <v>1</v>
      </c>
      <c r="AY381" t="s">
        <v>15</v>
      </c>
      <c r="AZ381" t="s">
        <v>10765</v>
      </c>
      <c r="BA381" t="s">
        <v>10763</v>
      </c>
      <c r="BB381">
        <v>59</v>
      </c>
      <c r="BC381" t="s">
        <v>35</v>
      </c>
      <c r="BD381" t="s">
        <v>40</v>
      </c>
      <c r="BF381" s="5">
        <v>43961</v>
      </c>
      <c r="BG381" s="7" t="s">
        <v>20</v>
      </c>
      <c r="BI381">
        <v>4</v>
      </c>
      <c r="BJ381">
        <v>384691</v>
      </c>
      <c r="BK381">
        <v>172240</v>
      </c>
      <c r="BL381" t="s">
        <v>10766</v>
      </c>
      <c r="BX381">
        <v>189138</v>
      </c>
    </row>
    <row r="382" spans="1:76" x14ac:dyDescent="0.25">
      <c r="A382">
        <v>193533</v>
      </c>
      <c r="C382">
        <v>1</v>
      </c>
      <c r="F382" t="s">
        <v>0</v>
      </c>
      <c r="G382" t="s">
        <v>35</v>
      </c>
      <c r="H382" t="s">
        <v>10796</v>
      </c>
      <c r="I382" t="s">
        <v>3</v>
      </c>
      <c r="K382">
        <v>1</v>
      </c>
      <c r="L382" t="s">
        <v>4</v>
      </c>
      <c r="M382">
        <v>103590</v>
      </c>
      <c r="N382" t="s">
        <v>5</v>
      </c>
      <c r="O382" t="s">
        <v>5</v>
      </c>
      <c r="U382" t="s">
        <v>10797</v>
      </c>
      <c r="V382" s="1">
        <v>1</v>
      </c>
      <c r="W382" t="s">
        <v>9258</v>
      </c>
      <c r="X382" t="s">
        <v>10649</v>
      </c>
      <c r="Y382" s="2" t="s">
        <v>10157</v>
      </c>
      <c r="Z382" s="3">
        <v>8</v>
      </c>
      <c r="AA382" s="4">
        <v>815</v>
      </c>
      <c r="AB382" t="s">
        <v>10649</v>
      </c>
      <c r="AC382" t="s">
        <v>10798</v>
      </c>
      <c r="AD382">
        <v>2006</v>
      </c>
      <c r="AE382">
        <v>7</v>
      </c>
      <c r="AF382">
        <v>13</v>
      </c>
      <c r="AG382" t="s">
        <v>2165</v>
      </c>
      <c r="AH382" t="s">
        <v>2165</v>
      </c>
      <c r="AJ382" t="s">
        <v>5</v>
      </c>
      <c r="AK382" t="s">
        <v>12</v>
      </c>
      <c r="AL382">
        <v>191600</v>
      </c>
      <c r="AM382">
        <v>6541243</v>
      </c>
      <c r="AN382" s="4">
        <v>191000</v>
      </c>
      <c r="AO382" s="4">
        <v>6541000</v>
      </c>
      <c r="AP382">
        <v>10</v>
      </c>
      <c r="AR382">
        <v>59</v>
      </c>
      <c r="AS382" t="s">
        <v>10799</v>
      </c>
      <c r="AU382">
        <v>103590</v>
      </c>
      <c r="AW382" s="6" t="s">
        <v>14</v>
      </c>
      <c r="AX382">
        <v>1</v>
      </c>
      <c r="AY382" t="s">
        <v>15</v>
      </c>
      <c r="AZ382" t="s">
        <v>10800</v>
      </c>
      <c r="BA382" t="s">
        <v>10796</v>
      </c>
      <c r="BB382">
        <v>59</v>
      </c>
      <c r="BC382" t="s">
        <v>35</v>
      </c>
      <c r="BD382" t="s">
        <v>40</v>
      </c>
      <c r="BF382" s="5">
        <v>43961</v>
      </c>
      <c r="BG382" s="7" t="s">
        <v>20</v>
      </c>
      <c r="BI382">
        <v>4</v>
      </c>
      <c r="BJ382">
        <v>388838</v>
      </c>
      <c r="BL382" t="s">
        <v>10801</v>
      </c>
      <c r="BX382">
        <v>193533</v>
      </c>
    </row>
    <row r="383" spans="1:76" x14ac:dyDescent="0.25">
      <c r="A383">
        <v>179230</v>
      </c>
      <c r="C383">
        <v>1</v>
      </c>
      <c r="D383">
        <v>1</v>
      </c>
      <c r="E383">
        <v>1</v>
      </c>
      <c r="F383" t="s">
        <v>0</v>
      </c>
      <c r="G383" t="s">
        <v>35</v>
      </c>
      <c r="H383" t="s">
        <v>10812</v>
      </c>
      <c r="I383" t="s">
        <v>3</v>
      </c>
      <c r="K383">
        <v>1</v>
      </c>
      <c r="L383" t="s">
        <v>4</v>
      </c>
      <c r="M383">
        <v>103590</v>
      </c>
      <c r="N383" t="s">
        <v>5</v>
      </c>
      <c r="O383" t="s">
        <v>5</v>
      </c>
      <c r="U383" t="s">
        <v>10813</v>
      </c>
      <c r="V383" s="1">
        <v>1</v>
      </c>
      <c r="W383" t="s">
        <v>9258</v>
      </c>
      <c r="X383" t="s">
        <v>10814</v>
      </c>
      <c r="Y383" s="2" t="s">
        <v>10157</v>
      </c>
      <c r="Z383" s="3">
        <v>8</v>
      </c>
      <c r="AA383" s="4">
        <v>817</v>
      </c>
      <c r="AB383" s="4" t="s">
        <v>10814</v>
      </c>
      <c r="AC383" t="s">
        <v>10815</v>
      </c>
      <c r="AD383">
        <v>2019</v>
      </c>
      <c r="AE383">
        <v>8</v>
      </c>
      <c r="AF383">
        <v>30</v>
      </c>
      <c r="AG383" t="s">
        <v>10330</v>
      </c>
      <c r="AH383" t="s">
        <v>10330</v>
      </c>
      <c r="AJ383" t="s">
        <v>5</v>
      </c>
      <c r="AK383" t="s">
        <v>12</v>
      </c>
      <c r="AL383">
        <v>165075</v>
      </c>
      <c r="AM383">
        <v>6551455</v>
      </c>
      <c r="AN383" s="4">
        <v>165000</v>
      </c>
      <c r="AO383" s="4">
        <v>6551000</v>
      </c>
      <c r="AP383">
        <v>5</v>
      </c>
      <c r="AR383">
        <v>59</v>
      </c>
      <c r="AU383">
        <v>103590</v>
      </c>
      <c r="AW383" s="6" t="s">
        <v>14</v>
      </c>
      <c r="AX383">
        <v>1</v>
      </c>
      <c r="AY383" t="s">
        <v>15</v>
      </c>
      <c r="AZ383" t="s">
        <v>10816</v>
      </c>
      <c r="BA383" t="s">
        <v>10812</v>
      </c>
      <c r="BB383">
        <v>59</v>
      </c>
      <c r="BC383" t="s">
        <v>35</v>
      </c>
      <c r="BD383" t="s">
        <v>40</v>
      </c>
      <c r="BF383" s="5">
        <v>43961</v>
      </c>
      <c r="BG383" s="7" t="s">
        <v>20</v>
      </c>
      <c r="BI383">
        <v>4</v>
      </c>
      <c r="BJ383">
        <v>392817</v>
      </c>
      <c r="BL383" t="s">
        <v>10817</v>
      </c>
      <c r="BX383">
        <v>179230</v>
      </c>
    </row>
    <row r="384" spans="1:76" x14ac:dyDescent="0.25">
      <c r="A384">
        <v>179100</v>
      </c>
      <c r="C384">
        <v>1</v>
      </c>
      <c r="D384">
        <v>1</v>
      </c>
      <c r="E384">
        <v>2</v>
      </c>
      <c r="F384" t="s">
        <v>0</v>
      </c>
      <c r="G384" t="s">
        <v>35</v>
      </c>
      <c r="H384" t="s">
        <v>10818</v>
      </c>
      <c r="I384" t="s">
        <v>3</v>
      </c>
      <c r="K384">
        <v>1</v>
      </c>
      <c r="L384" t="s">
        <v>4</v>
      </c>
      <c r="M384">
        <v>103590</v>
      </c>
      <c r="N384" t="s">
        <v>5</v>
      </c>
      <c r="O384" t="s">
        <v>5</v>
      </c>
      <c r="U384" t="s">
        <v>10813</v>
      </c>
      <c r="V384" s="1">
        <v>1</v>
      </c>
      <c r="W384" t="s">
        <v>9258</v>
      </c>
      <c r="X384" t="s">
        <v>10814</v>
      </c>
      <c r="Y384" s="2" t="s">
        <v>10157</v>
      </c>
      <c r="Z384" s="3">
        <v>8</v>
      </c>
      <c r="AA384" s="4">
        <v>817</v>
      </c>
      <c r="AB384" s="4" t="s">
        <v>10814</v>
      </c>
      <c r="AC384" t="s">
        <v>10815</v>
      </c>
      <c r="AD384">
        <v>2019</v>
      </c>
      <c r="AE384">
        <v>8</v>
      </c>
      <c r="AF384">
        <v>30</v>
      </c>
      <c r="AG384" t="s">
        <v>10330</v>
      </c>
      <c r="AH384" t="s">
        <v>10330</v>
      </c>
      <c r="AJ384" t="s">
        <v>5</v>
      </c>
      <c r="AK384" t="s">
        <v>12</v>
      </c>
      <c r="AL384">
        <v>164719</v>
      </c>
      <c r="AM384">
        <v>6551379</v>
      </c>
      <c r="AN384" s="4">
        <v>165000</v>
      </c>
      <c r="AO384" s="4">
        <v>6551000</v>
      </c>
      <c r="AP384">
        <v>5</v>
      </c>
      <c r="AR384">
        <v>59</v>
      </c>
      <c r="AU384">
        <v>103590</v>
      </c>
      <c r="AW384" s="6" t="s">
        <v>14</v>
      </c>
      <c r="AX384">
        <v>1</v>
      </c>
      <c r="AY384" t="s">
        <v>15</v>
      </c>
      <c r="AZ384" t="s">
        <v>10819</v>
      </c>
      <c r="BA384" t="s">
        <v>10818</v>
      </c>
      <c r="BB384">
        <v>59</v>
      </c>
      <c r="BC384" t="s">
        <v>35</v>
      </c>
      <c r="BD384" t="s">
        <v>40</v>
      </c>
      <c r="BF384" s="5">
        <v>43961</v>
      </c>
      <c r="BG384" s="7" t="s">
        <v>20</v>
      </c>
      <c r="BI384">
        <v>4</v>
      </c>
      <c r="BJ384">
        <v>392820</v>
      </c>
      <c r="BL384" t="s">
        <v>10820</v>
      </c>
      <c r="BX384">
        <v>179100</v>
      </c>
    </row>
    <row r="385" spans="1:76" x14ac:dyDescent="0.25">
      <c r="A385">
        <v>179050</v>
      </c>
      <c r="C385">
        <v>1</v>
      </c>
      <c r="D385">
        <v>1</v>
      </c>
      <c r="E385">
        <v>3</v>
      </c>
      <c r="F385" t="s">
        <v>0</v>
      </c>
      <c r="G385" t="s">
        <v>35</v>
      </c>
      <c r="H385" t="s">
        <v>10821</v>
      </c>
      <c r="I385" t="s">
        <v>3</v>
      </c>
      <c r="K385">
        <v>1</v>
      </c>
      <c r="L385" t="s">
        <v>4</v>
      </c>
      <c r="M385">
        <v>103590</v>
      </c>
      <c r="N385" t="s">
        <v>5</v>
      </c>
      <c r="O385" t="s">
        <v>5</v>
      </c>
      <c r="U385" t="s">
        <v>10813</v>
      </c>
      <c r="V385" s="1">
        <v>1</v>
      </c>
      <c r="W385" t="s">
        <v>9258</v>
      </c>
      <c r="X385" t="s">
        <v>10814</v>
      </c>
      <c r="Y385" s="2" t="s">
        <v>10157</v>
      </c>
      <c r="Z385" s="3">
        <v>8</v>
      </c>
      <c r="AA385" s="4">
        <v>817</v>
      </c>
      <c r="AB385" s="4" t="s">
        <v>10814</v>
      </c>
      <c r="AC385" t="s">
        <v>10822</v>
      </c>
      <c r="AD385">
        <v>2019</v>
      </c>
      <c r="AE385">
        <v>8</v>
      </c>
      <c r="AF385">
        <v>30</v>
      </c>
      <c r="AG385" t="s">
        <v>10330</v>
      </c>
      <c r="AH385" t="s">
        <v>10330</v>
      </c>
      <c r="AJ385" t="s">
        <v>5</v>
      </c>
      <c r="AK385" t="s">
        <v>12</v>
      </c>
      <c r="AL385">
        <v>164585</v>
      </c>
      <c r="AM385">
        <v>6551462</v>
      </c>
      <c r="AN385" s="4">
        <v>165000</v>
      </c>
      <c r="AO385" s="4">
        <v>6551000</v>
      </c>
      <c r="AP385">
        <v>5</v>
      </c>
      <c r="AR385">
        <v>59</v>
      </c>
      <c r="AU385">
        <v>103590</v>
      </c>
      <c r="AW385" s="6" t="s">
        <v>14</v>
      </c>
      <c r="AX385">
        <v>1</v>
      </c>
      <c r="AY385" t="s">
        <v>15</v>
      </c>
      <c r="AZ385" t="s">
        <v>10823</v>
      </c>
      <c r="BA385" t="s">
        <v>10821</v>
      </c>
      <c r="BB385">
        <v>59</v>
      </c>
      <c r="BC385" t="s">
        <v>35</v>
      </c>
      <c r="BD385" t="s">
        <v>40</v>
      </c>
      <c r="BF385" s="5">
        <v>43961</v>
      </c>
      <c r="BG385" s="7" t="s">
        <v>20</v>
      </c>
      <c r="BI385">
        <v>4</v>
      </c>
      <c r="BJ385">
        <v>392824</v>
      </c>
      <c r="BL385" t="s">
        <v>10824</v>
      </c>
      <c r="BX385">
        <v>179050</v>
      </c>
    </row>
    <row r="386" spans="1:76" x14ac:dyDescent="0.25">
      <c r="A386">
        <v>178817</v>
      </c>
      <c r="C386">
        <v>1</v>
      </c>
      <c r="D386">
        <v>1</v>
      </c>
      <c r="E386">
        <v>1</v>
      </c>
      <c r="F386" t="s">
        <v>0</v>
      </c>
      <c r="G386" t="s">
        <v>35</v>
      </c>
      <c r="H386" t="s">
        <v>10858</v>
      </c>
      <c r="I386" t="s">
        <v>3</v>
      </c>
      <c r="K386">
        <v>1</v>
      </c>
      <c r="L386" t="s">
        <v>4</v>
      </c>
      <c r="M386">
        <v>103590</v>
      </c>
      <c r="N386" t="s">
        <v>5</v>
      </c>
      <c r="O386" t="s">
        <v>5</v>
      </c>
      <c r="U386" t="s">
        <v>10859</v>
      </c>
      <c r="V386" s="1">
        <v>1</v>
      </c>
      <c r="W386" t="s">
        <v>9258</v>
      </c>
      <c r="X386" t="s">
        <v>10860</v>
      </c>
      <c r="Y386" s="2" t="s">
        <v>10157</v>
      </c>
      <c r="Z386" s="3">
        <v>8</v>
      </c>
      <c r="AA386" s="4">
        <v>821</v>
      </c>
      <c r="AB386" s="4" t="s">
        <v>10861</v>
      </c>
      <c r="AC386" t="s">
        <v>10862</v>
      </c>
      <c r="AD386">
        <v>2017</v>
      </c>
      <c r="AE386">
        <v>9</v>
      </c>
      <c r="AF386">
        <v>15</v>
      </c>
      <c r="AG386" t="s">
        <v>10330</v>
      </c>
      <c r="AH386" t="s">
        <v>10330</v>
      </c>
      <c r="AJ386" t="s">
        <v>5</v>
      </c>
      <c r="AK386" t="s">
        <v>12</v>
      </c>
      <c r="AL386">
        <v>164191</v>
      </c>
      <c r="AM386">
        <v>6600851</v>
      </c>
      <c r="AN386" s="4">
        <v>165000</v>
      </c>
      <c r="AO386" s="4">
        <v>6601000</v>
      </c>
      <c r="AP386">
        <v>5</v>
      </c>
      <c r="AR386">
        <v>59</v>
      </c>
      <c r="AU386">
        <v>103590</v>
      </c>
      <c r="AW386" s="6" t="s">
        <v>14</v>
      </c>
      <c r="AX386">
        <v>1</v>
      </c>
      <c r="AY386" t="s">
        <v>15</v>
      </c>
      <c r="AZ386" t="s">
        <v>10863</v>
      </c>
      <c r="BA386" t="s">
        <v>10858</v>
      </c>
      <c r="BB386">
        <v>59</v>
      </c>
      <c r="BC386" t="s">
        <v>35</v>
      </c>
      <c r="BD386" t="s">
        <v>40</v>
      </c>
      <c r="BF386" s="5">
        <v>43961</v>
      </c>
      <c r="BG386" s="7" t="s">
        <v>20</v>
      </c>
      <c r="BI386">
        <v>4</v>
      </c>
      <c r="BJ386">
        <v>390722</v>
      </c>
      <c r="BL386" t="s">
        <v>10864</v>
      </c>
      <c r="BX386">
        <v>178817</v>
      </c>
    </row>
    <row r="387" spans="1:76" x14ac:dyDescent="0.25">
      <c r="A387">
        <v>147164</v>
      </c>
      <c r="C387">
        <v>1</v>
      </c>
      <c r="D387">
        <v>1</v>
      </c>
      <c r="E387">
        <v>1</v>
      </c>
      <c r="F387" t="s">
        <v>0</v>
      </c>
      <c r="G387" t="s">
        <v>35</v>
      </c>
      <c r="H387" t="s">
        <v>11076</v>
      </c>
      <c r="I387" t="s">
        <v>3</v>
      </c>
      <c r="K387">
        <v>1</v>
      </c>
      <c r="L387" t="s">
        <v>4</v>
      </c>
      <c r="M387">
        <v>103590</v>
      </c>
      <c r="N387" t="s">
        <v>5</v>
      </c>
      <c r="O387" t="s">
        <v>5</v>
      </c>
      <c r="U387" t="s">
        <v>11077</v>
      </c>
      <c r="V387" s="1">
        <v>1</v>
      </c>
      <c r="W387" t="s">
        <v>9258</v>
      </c>
      <c r="X387" t="s">
        <v>11040</v>
      </c>
      <c r="Y387" s="2" t="s">
        <v>10157</v>
      </c>
      <c r="Z387" s="3">
        <v>8</v>
      </c>
      <c r="AA387" s="4">
        <v>833</v>
      </c>
      <c r="AB387" s="4" t="s">
        <v>11040</v>
      </c>
      <c r="AC387" t="s">
        <v>11078</v>
      </c>
      <c r="AD387">
        <v>2013</v>
      </c>
      <c r="AE387">
        <v>6</v>
      </c>
      <c r="AF387">
        <v>25</v>
      </c>
      <c r="AG387" t="s">
        <v>2165</v>
      </c>
      <c r="AH387" t="s">
        <v>2165</v>
      </c>
      <c r="AJ387" t="s">
        <v>5</v>
      </c>
      <c r="AK387" t="s">
        <v>12</v>
      </c>
      <c r="AL387">
        <v>113579</v>
      </c>
      <c r="AM387">
        <v>6606896</v>
      </c>
      <c r="AN387" s="4">
        <v>113000</v>
      </c>
      <c r="AO387" s="4">
        <v>6607000</v>
      </c>
      <c r="AP387">
        <v>50</v>
      </c>
      <c r="AR387">
        <v>59</v>
      </c>
      <c r="AU387">
        <v>103590</v>
      </c>
      <c r="AW387" s="6" t="s">
        <v>14</v>
      </c>
      <c r="AX387">
        <v>1</v>
      </c>
      <c r="AY387" t="s">
        <v>15</v>
      </c>
      <c r="AZ387" t="s">
        <v>11079</v>
      </c>
      <c r="BA387" t="s">
        <v>11076</v>
      </c>
      <c r="BB387">
        <v>59</v>
      </c>
      <c r="BC387" t="s">
        <v>35</v>
      </c>
      <c r="BD387" t="s">
        <v>40</v>
      </c>
      <c r="BF387" s="5">
        <v>43961</v>
      </c>
      <c r="BG387" s="7" t="s">
        <v>20</v>
      </c>
      <c r="BI387">
        <v>4</v>
      </c>
      <c r="BJ387">
        <v>386451</v>
      </c>
      <c r="BL387" t="s">
        <v>11080</v>
      </c>
      <c r="BX387">
        <v>147164</v>
      </c>
    </row>
    <row r="388" spans="1:76" x14ac:dyDescent="0.25">
      <c r="A388">
        <v>147131</v>
      </c>
      <c r="C388">
        <v>1</v>
      </c>
      <c r="D388">
        <v>1</v>
      </c>
      <c r="E388">
        <v>1</v>
      </c>
      <c r="F388" t="s">
        <v>0</v>
      </c>
      <c r="G388" t="s">
        <v>35</v>
      </c>
      <c r="H388" t="s">
        <v>11081</v>
      </c>
      <c r="I388" t="s">
        <v>3</v>
      </c>
      <c r="K388">
        <v>1</v>
      </c>
      <c r="L388" t="s">
        <v>4</v>
      </c>
      <c r="M388">
        <v>103590</v>
      </c>
      <c r="N388" t="s">
        <v>5</v>
      </c>
      <c r="O388" t="s">
        <v>5</v>
      </c>
      <c r="U388" t="s">
        <v>11082</v>
      </c>
      <c r="V388" s="1">
        <v>1</v>
      </c>
      <c r="W388" t="s">
        <v>9258</v>
      </c>
      <c r="X388" t="s">
        <v>11040</v>
      </c>
      <c r="Y388" s="2" t="s">
        <v>10157</v>
      </c>
      <c r="Z388" s="3">
        <v>8</v>
      </c>
      <c r="AA388" s="4">
        <v>833</v>
      </c>
      <c r="AB388" s="4" t="s">
        <v>11040</v>
      </c>
      <c r="AC388" t="s">
        <v>11083</v>
      </c>
      <c r="AD388">
        <v>2020</v>
      </c>
      <c r="AE388">
        <v>5</v>
      </c>
      <c r="AF388">
        <v>13</v>
      </c>
      <c r="AG388" t="s">
        <v>11084</v>
      </c>
      <c r="AH388" t="s">
        <v>4690</v>
      </c>
      <c r="AJ388" t="s">
        <v>5</v>
      </c>
      <c r="AK388" t="s">
        <v>12</v>
      </c>
      <c r="AL388">
        <v>113490</v>
      </c>
      <c r="AM388">
        <v>6608733</v>
      </c>
      <c r="AN388" s="4">
        <v>113000</v>
      </c>
      <c r="AO388" s="4">
        <v>6609000</v>
      </c>
      <c r="AP388">
        <v>10</v>
      </c>
      <c r="AR388">
        <v>59</v>
      </c>
      <c r="AU388">
        <v>103590</v>
      </c>
      <c r="AW388" s="6" t="s">
        <v>14</v>
      </c>
      <c r="AX388">
        <v>1</v>
      </c>
      <c r="AY388" t="s">
        <v>15</v>
      </c>
      <c r="AZ388" t="s">
        <v>11085</v>
      </c>
      <c r="BA388" t="s">
        <v>11081</v>
      </c>
      <c r="BB388">
        <v>59</v>
      </c>
      <c r="BC388" t="s">
        <v>35</v>
      </c>
      <c r="BD388" t="s">
        <v>40</v>
      </c>
      <c r="BF388" s="5">
        <v>44141</v>
      </c>
      <c r="BG388" s="7" t="s">
        <v>20</v>
      </c>
      <c r="BI388">
        <v>4</v>
      </c>
      <c r="BJ388">
        <v>393203</v>
      </c>
      <c r="BL388" t="s">
        <v>11086</v>
      </c>
      <c r="BX388">
        <v>147131</v>
      </c>
    </row>
    <row r="389" spans="1:76" x14ac:dyDescent="0.25">
      <c r="A389">
        <v>153051</v>
      </c>
      <c r="C389">
        <v>1</v>
      </c>
      <c r="D389">
        <v>1</v>
      </c>
      <c r="E389">
        <v>1</v>
      </c>
      <c r="F389" t="s">
        <v>0</v>
      </c>
      <c r="G389" t="s">
        <v>35</v>
      </c>
      <c r="H389" t="s">
        <v>11273</v>
      </c>
      <c r="I389" t="s">
        <v>3</v>
      </c>
      <c r="K389">
        <v>1</v>
      </c>
      <c r="L389" t="s">
        <v>4</v>
      </c>
      <c r="M389">
        <v>103590</v>
      </c>
      <c r="N389" t="s">
        <v>5</v>
      </c>
      <c r="O389" t="s">
        <v>5</v>
      </c>
      <c r="U389" t="s">
        <v>11274</v>
      </c>
      <c r="V389" s="1">
        <v>1</v>
      </c>
      <c r="W389" t="s">
        <v>11129</v>
      </c>
      <c r="X389" t="s">
        <v>11259</v>
      </c>
      <c r="Y389" t="s">
        <v>11131</v>
      </c>
      <c r="Z389" s="3">
        <v>9</v>
      </c>
      <c r="AA389" s="4">
        <v>904</v>
      </c>
      <c r="AB389" s="4" t="s">
        <v>11259</v>
      </c>
      <c r="AC389" t="s">
        <v>11275</v>
      </c>
      <c r="AD389">
        <v>2012</v>
      </c>
      <c r="AE389">
        <v>8</v>
      </c>
      <c r="AF389">
        <v>22</v>
      </c>
      <c r="AG389" t="s">
        <v>2456</v>
      </c>
      <c r="AH389" t="s">
        <v>2456</v>
      </c>
      <c r="AJ389" t="s">
        <v>5</v>
      </c>
      <c r="AK389" t="s">
        <v>12</v>
      </c>
      <c r="AL389">
        <v>125920</v>
      </c>
      <c r="AM389">
        <v>6483733</v>
      </c>
      <c r="AN389" s="4">
        <v>125000</v>
      </c>
      <c r="AO389" s="4">
        <v>6483000</v>
      </c>
      <c r="AP389">
        <v>5</v>
      </c>
      <c r="AR389">
        <v>59</v>
      </c>
      <c r="AU389">
        <v>103590</v>
      </c>
      <c r="AW389" s="6" t="s">
        <v>14</v>
      </c>
      <c r="AX389">
        <v>1</v>
      </c>
      <c r="AY389" t="s">
        <v>15</v>
      </c>
      <c r="AZ389" t="s">
        <v>11276</v>
      </c>
      <c r="BA389" t="s">
        <v>11273</v>
      </c>
      <c r="BB389">
        <v>59</v>
      </c>
      <c r="BC389" t="s">
        <v>35</v>
      </c>
      <c r="BD389" t="s">
        <v>40</v>
      </c>
      <c r="BF389" s="5">
        <v>43961</v>
      </c>
      <c r="BG389" s="7" t="s">
        <v>20</v>
      </c>
      <c r="BI389">
        <v>4</v>
      </c>
      <c r="BJ389">
        <v>386012</v>
      </c>
      <c r="BL389" t="s">
        <v>11277</v>
      </c>
      <c r="BX389">
        <v>153051</v>
      </c>
    </row>
    <row r="390" spans="1:76" x14ac:dyDescent="0.25">
      <c r="A390">
        <v>160328</v>
      </c>
      <c r="C390">
        <v>1</v>
      </c>
      <c r="F390" t="s">
        <v>0</v>
      </c>
      <c r="G390" t="s">
        <v>35</v>
      </c>
      <c r="H390" t="s">
        <v>11339</v>
      </c>
      <c r="I390" t="s">
        <v>3</v>
      </c>
      <c r="K390">
        <v>1</v>
      </c>
      <c r="L390" t="s">
        <v>4</v>
      </c>
      <c r="M390">
        <v>103590</v>
      </c>
      <c r="N390" t="s">
        <v>5</v>
      </c>
      <c r="O390" t="s">
        <v>5</v>
      </c>
      <c r="U390" t="s">
        <v>11335</v>
      </c>
      <c r="V390" s="1">
        <v>1</v>
      </c>
      <c r="W390" t="s">
        <v>11129</v>
      </c>
      <c r="X390" t="s">
        <v>11316</v>
      </c>
      <c r="Y390" t="s">
        <v>11131</v>
      </c>
      <c r="Z390" s="3">
        <v>9</v>
      </c>
      <c r="AA390" s="4">
        <v>906</v>
      </c>
      <c r="AB390" s="4" t="s">
        <v>11316</v>
      </c>
      <c r="AC390" t="s">
        <v>11340</v>
      </c>
      <c r="AD390">
        <v>1986</v>
      </c>
      <c r="AE390">
        <v>6</v>
      </c>
      <c r="AF390">
        <v>20</v>
      </c>
      <c r="AG390" t="s">
        <v>2165</v>
      </c>
      <c r="AH390" t="s">
        <v>2165</v>
      </c>
      <c r="AJ390" t="s">
        <v>5</v>
      </c>
      <c r="AK390" t="s">
        <v>12</v>
      </c>
      <c r="AL390">
        <v>135977</v>
      </c>
      <c r="AM390">
        <v>6497285</v>
      </c>
      <c r="AN390" s="4">
        <v>135000</v>
      </c>
      <c r="AO390" s="4">
        <v>6497000</v>
      </c>
      <c r="AP390">
        <v>550</v>
      </c>
      <c r="AR390">
        <v>59</v>
      </c>
      <c r="AS390" t="s">
        <v>11341</v>
      </c>
      <c r="AU390">
        <v>103590</v>
      </c>
      <c r="AW390" s="6" t="s">
        <v>14</v>
      </c>
      <c r="AX390">
        <v>1</v>
      </c>
      <c r="AY390" t="s">
        <v>15</v>
      </c>
      <c r="AZ390" t="s">
        <v>11342</v>
      </c>
      <c r="BA390" t="s">
        <v>11339</v>
      </c>
      <c r="BB390">
        <v>59</v>
      </c>
      <c r="BC390" t="s">
        <v>35</v>
      </c>
      <c r="BD390" t="s">
        <v>40</v>
      </c>
      <c r="BF390" s="5">
        <v>43961</v>
      </c>
      <c r="BG390" s="7" t="s">
        <v>20</v>
      </c>
      <c r="BI390">
        <v>4</v>
      </c>
      <c r="BJ390">
        <v>385390</v>
      </c>
      <c r="BL390" t="s">
        <v>11343</v>
      </c>
      <c r="BX390">
        <v>160328</v>
      </c>
    </row>
    <row r="391" spans="1:76" x14ac:dyDescent="0.25">
      <c r="A391">
        <v>162014</v>
      </c>
      <c r="C391">
        <v>1</v>
      </c>
      <c r="F391" t="s">
        <v>0</v>
      </c>
      <c r="G391" t="s">
        <v>35</v>
      </c>
      <c r="H391" t="s">
        <v>11384</v>
      </c>
      <c r="I391" t="s">
        <v>3</v>
      </c>
      <c r="K391">
        <v>1</v>
      </c>
      <c r="L391" t="s">
        <v>4</v>
      </c>
      <c r="M391">
        <v>103590</v>
      </c>
      <c r="N391" t="s">
        <v>5</v>
      </c>
      <c r="O391" t="s">
        <v>5</v>
      </c>
      <c r="U391" t="s">
        <v>11373</v>
      </c>
      <c r="V391" s="1">
        <v>1</v>
      </c>
      <c r="W391" t="s">
        <v>11129</v>
      </c>
      <c r="X391" t="s">
        <v>11316</v>
      </c>
      <c r="Y391" t="s">
        <v>11131</v>
      </c>
      <c r="Z391" s="3">
        <v>9</v>
      </c>
      <c r="AA391" s="4">
        <v>906</v>
      </c>
      <c r="AB391" s="4" t="s">
        <v>11316</v>
      </c>
      <c r="AC391" t="s">
        <v>11385</v>
      </c>
      <c r="AD391">
        <v>1986</v>
      </c>
      <c r="AE391">
        <v>6</v>
      </c>
      <c r="AF391">
        <v>27</v>
      </c>
      <c r="AG391" t="s">
        <v>2165</v>
      </c>
      <c r="AH391" t="s">
        <v>2165</v>
      </c>
      <c r="AJ391" t="s">
        <v>5</v>
      </c>
      <c r="AK391" t="s">
        <v>12</v>
      </c>
      <c r="AL391">
        <v>137734</v>
      </c>
      <c r="AM391">
        <v>6497331</v>
      </c>
      <c r="AN391" s="4">
        <v>137000</v>
      </c>
      <c r="AO391" s="4">
        <v>6497000</v>
      </c>
      <c r="AP391">
        <v>320</v>
      </c>
      <c r="AR391">
        <v>59</v>
      </c>
      <c r="AS391" t="s">
        <v>11386</v>
      </c>
      <c r="AU391">
        <v>103590</v>
      </c>
      <c r="AW391" s="6" t="s">
        <v>14</v>
      </c>
      <c r="AX391">
        <v>1</v>
      </c>
      <c r="AY391" t="s">
        <v>15</v>
      </c>
      <c r="AZ391" t="s">
        <v>11387</v>
      </c>
      <c r="BA391" t="s">
        <v>11384</v>
      </c>
      <c r="BB391">
        <v>59</v>
      </c>
      <c r="BC391" t="s">
        <v>35</v>
      </c>
      <c r="BD391" t="s">
        <v>40</v>
      </c>
      <c r="BF391" s="5">
        <v>43961</v>
      </c>
      <c r="BG391" s="7" t="s">
        <v>20</v>
      </c>
      <c r="BI391">
        <v>4</v>
      </c>
      <c r="BJ391">
        <v>385633</v>
      </c>
      <c r="BL391" t="s">
        <v>11388</v>
      </c>
      <c r="BX391">
        <v>162014</v>
      </c>
    </row>
    <row r="392" spans="1:76" x14ac:dyDescent="0.25">
      <c r="A392">
        <v>147474</v>
      </c>
      <c r="C392">
        <v>1</v>
      </c>
      <c r="F392" t="s">
        <v>0</v>
      </c>
      <c r="G392" t="s">
        <v>35</v>
      </c>
      <c r="H392" t="s">
        <v>11917</v>
      </c>
      <c r="I392" t="s">
        <v>3</v>
      </c>
      <c r="K392">
        <v>1</v>
      </c>
      <c r="L392" t="s">
        <v>4</v>
      </c>
      <c r="M392">
        <v>103590</v>
      </c>
      <c r="N392" t="s">
        <v>5</v>
      </c>
      <c r="O392" t="s">
        <v>5</v>
      </c>
      <c r="U392" t="s">
        <v>11911</v>
      </c>
      <c r="V392" s="1">
        <v>1</v>
      </c>
      <c r="W392" t="s">
        <v>11129</v>
      </c>
      <c r="X392" t="s">
        <v>11896</v>
      </c>
      <c r="Y392" t="s">
        <v>11131</v>
      </c>
      <c r="Z392" s="3">
        <v>9</v>
      </c>
      <c r="AA392" s="4">
        <v>929</v>
      </c>
      <c r="AB392" t="s">
        <v>11896</v>
      </c>
      <c r="AC392" t="s">
        <v>11918</v>
      </c>
      <c r="AD392">
        <v>2020</v>
      </c>
      <c r="AE392">
        <v>6</v>
      </c>
      <c r="AF392">
        <v>3</v>
      </c>
      <c r="AG392" t="s">
        <v>11919</v>
      </c>
      <c r="AH392" t="s">
        <v>2506</v>
      </c>
      <c r="AJ392" t="s">
        <v>5</v>
      </c>
      <c r="AK392" t="s">
        <v>12</v>
      </c>
      <c r="AL392">
        <v>114394</v>
      </c>
      <c r="AM392">
        <v>6544931</v>
      </c>
      <c r="AN392" s="4">
        <v>115000</v>
      </c>
      <c r="AO392" s="4">
        <v>6545000</v>
      </c>
      <c r="AP392">
        <v>5</v>
      </c>
      <c r="AR392">
        <v>59</v>
      </c>
      <c r="AU392">
        <v>103590</v>
      </c>
      <c r="AW392" s="6" t="s">
        <v>14</v>
      </c>
      <c r="AX392">
        <v>1</v>
      </c>
      <c r="AY392" t="s">
        <v>15</v>
      </c>
      <c r="AZ392" t="s">
        <v>11920</v>
      </c>
      <c r="BA392" t="s">
        <v>11917</v>
      </c>
      <c r="BB392">
        <v>59</v>
      </c>
      <c r="BC392" t="s">
        <v>35</v>
      </c>
      <c r="BD392" t="s">
        <v>40</v>
      </c>
      <c r="BF392" s="5">
        <v>44309</v>
      </c>
      <c r="BG392" s="7" t="s">
        <v>20</v>
      </c>
      <c r="BI392">
        <v>4</v>
      </c>
      <c r="BJ392">
        <v>393459</v>
      </c>
      <c r="BL392" t="s">
        <v>11921</v>
      </c>
      <c r="BX392">
        <v>147474</v>
      </c>
    </row>
    <row r="393" spans="1:76" x14ac:dyDescent="0.25">
      <c r="A393">
        <v>254231</v>
      </c>
      <c r="C393">
        <v>1</v>
      </c>
      <c r="D393">
        <v>1</v>
      </c>
      <c r="E393">
        <v>1</v>
      </c>
      <c r="F393" t="s">
        <v>0</v>
      </c>
      <c r="G393" t="s">
        <v>35</v>
      </c>
      <c r="H393" t="s">
        <v>13978</v>
      </c>
      <c r="I393" t="s">
        <v>3</v>
      </c>
      <c r="K393">
        <v>1</v>
      </c>
      <c r="L393" t="s">
        <v>4</v>
      </c>
      <c r="M393">
        <v>103590</v>
      </c>
      <c r="N393" t="s">
        <v>5</v>
      </c>
      <c r="O393" t="s">
        <v>5</v>
      </c>
      <c r="U393" t="s">
        <v>13979</v>
      </c>
      <c r="V393" s="1">
        <v>1</v>
      </c>
      <c r="W393" t="s">
        <v>13827</v>
      </c>
      <c r="X393" t="s">
        <v>13972</v>
      </c>
      <c r="Y393" s="2" t="s">
        <v>13829</v>
      </c>
      <c r="Z393" s="3">
        <v>16</v>
      </c>
      <c r="AA393" s="4">
        <v>1627</v>
      </c>
      <c r="AB393" t="s">
        <v>13980</v>
      </c>
      <c r="AC393" t="s">
        <v>13981</v>
      </c>
      <c r="AD393">
        <v>2021</v>
      </c>
      <c r="AE393">
        <v>9</v>
      </c>
      <c r="AF393">
        <v>13</v>
      </c>
      <c r="AG393" t="s">
        <v>13982</v>
      </c>
      <c r="AH393" t="s">
        <v>13982</v>
      </c>
      <c r="AJ393" t="s">
        <v>5</v>
      </c>
      <c r="AK393" t="s">
        <v>12</v>
      </c>
      <c r="AL393">
        <v>237155</v>
      </c>
      <c r="AM393">
        <v>7088334</v>
      </c>
      <c r="AN393" s="4">
        <v>237000</v>
      </c>
      <c r="AO393" s="4">
        <v>7089000</v>
      </c>
      <c r="AP393">
        <v>10</v>
      </c>
      <c r="AR393">
        <v>59</v>
      </c>
      <c r="AU393">
        <v>103590</v>
      </c>
      <c r="AW393" s="6" t="s">
        <v>14</v>
      </c>
      <c r="AX393">
        <v>1</v>
      </c>
      <c r="AY393" t="s">
        <v>15</v>
      </c>
      <c r="AZ393" t="s">
        <v>13983</v>
      </c>
      <c r="BA393" t="s">
        <v>13978</v>
      </c>
      <c r="BB393">
        <v>59</v>
      </c>
      <c r="BC393" t="s">
        <v>35</v>
      </c>
      <c r="BD393" t="s">
        <v>40</v>
      </c>
      <c r="BF393" s="5">
        <v>44466</v>
      </c>
      <c r="BG393" s="7" t="s">
        <v>20</v>
      </c>
      <c r="BI393">
        <v>4</v>
      </c>
      <c r="BJ393">
        <v>395236</v>
      </c>
      <c r="BL393" t="s">
        <v>13984</v>
      </c>
      <c r="BX393">
        <v>254231</v>
      </c>
    </row>
    <row r="394" spans="1:76" x14ac:dyDescent="0.25">
      <c r="A394">
        <v>424299</v>
      </c>
      <c r="C394">
        <v>1</v>
      </c>
      <c r="F394" t="s">
        <v>0</v>
      </c>
      <c r="G394" t="s">
        <v>896</v>
      </c>
      <c r="H394" t="s">
        <v>897</v>
      </c>
      <c r="I394" s="8" t="str">
        <f>HYPERLINK(AT394,"Obs")</f>
        <v>Obs</v>
      </c>
      <c r="K394">
        <v>1</v>
      </c>
      <c r="L394" t="s">
        <v>4</v>
      </c>
      <c r="M394">
        <v>103590</v>
      </c>
      <c r="N394" t="s">
        <v>5</v>
      </c>
      <c r="O394" t="s">
        <v>5</v>
      </c>
      <c r="U394" t="s">
        <v>869</v>
      </c>
      <c r="V394" s="1">
        <v>1</v>
      </c>
      <c r="W394" t="s">
        <v>7</v>
      </c>
      <c r="X394" t="s">
        <v>725</v>
      </c>
      <c r="Y394" s="2" t="s">
        <v>9</v>
      </c>
      <c r="Z394" s="3">
        <v>1</v>
      </c>
      <c r="AA394" s="4">
        <v>111</v>
      </c>
      <c r="AB394" s="4" t="s">
        <v>725</v>
      </c>
      <c r="AD394">
        <v>2021</v>
      </c>
      <c r="AE394">
        <v>7</v>
      </c>
      <c r="AF394">
        <v>26</v>
      </c>
      <c r="AG394" t="s">
        <v>898</v>
      </c>
      <c r="AH394" t="s">
        <v>898</v>
      </c>
      <c r="AJ394" t="s">
        <v>5</v>
      </c>
      <c r="AK394" t="s">
        <v>12</v>
      </c>
      <c r="AL394">
        <v>272808</v>
      </c>
      <c r="AM394">
        <v>6549702</v>
      </c>
      <c r="AN394" s="4">
        <v>273000</v>
      </c>
      <c r="AO394" s="4">
        <v>6549000</v>
      </c>
      <c r="AP394">
        <v>1</v>
      </c>
      <c r="AR394">
        <v>40</v>
      </c>
      <c r="AS394" t="s">
        <v>899</v>
      </c>
      <c r="AT394" t="s">
        <v>900</v>
      </c>
      <c r="AU394">
        <v>103590</v>
      </c>
      <c r="AW394" s="6" t="s">
        <v>14</v>
      </c>
      <c r="AX394">
        <v>1</v>
      </c>
      <c r="AY394" t="s">
        <v>15</v>
      </c>
      <c r="AZ394" t="s">
        <v>901</v>
      </c>
      <c r="BB394">
        <v>40</v>
      </c>
      <c r="BC394" t="s">
        <v>902</v>
      </c>
      <c r="BD394" t="s">
        <v>903</v>
      </c>
      <c r="BE394">
        <v>1</v>
      </c>
      <c r="BF394" s="5">
        <v>44403.9243055556</v>
      </c>
      <c r="BG394" s="7" t="s">
        <v>20</v>
      </c>
      <c r="BI394">
        <v>4</v>
      </c>
      <c r="BJ394">
        <v>379526</v>
      </c>
      <c r="BL394" t="s">
        <v>904</v>
      </c>
      <c r="BX394">
        <v>424299</v>
      </c>
    </row>
    <row r="395" spans="1:76" x14ac:dyDescent="0.25">
      <c r="A395">
        <v>425237</v>
      </c>
      <c r="C395">
        <v>1</v>
      </c>
      <c r="F395" t="s">
        <v>0</v>
      </c>
      <c r="G395" t="s">
        <v>896</v>
      </c>
      <c r="H395" t="s">
        <v>905</v>
      </c>
      <c r="I395" s="8" t="str">
        <f>HYPERLINK(AT395,"Obs")</f>
        <v>Obs</v>
      </c>
      <c r="K395">
        <v>1</v>
      </c>
      <c r="L395" t="s">
        <v>4</v>
      </c>
      <c r="M395">
        <v>103590</v>
      </c>
      <c r="N395" t="s">
        <v>5</v>
      </c>
      <c r="O395" t="s">
        <v>5</v>
      </c>
      <c r="U395" t="s">
        <v>869</v>
      </c>
      <c r="V395" s="1">
        <v>1</v>
      </c>
      <c r="W395" t="s">
        <v>7</v>
      </c>
      <c r="X395" t="s">
        <v>725</v>
      </c>
      <c r="Y395" s="2" t="s">
        <v>9</v>
      </c>
      <c r="Z395" s="3">
        <v>1</v>
      </c>
      <c r="AA395" s="4">
        <v>111</v>
      </c>
      <c r="AB395" s="4" t="s">
        <v>725</v>
      </c>
      <c r="AD395">
        <v>2021</v>
      </c>
      <c r="AE395">
        <v>8</v>
      </c>
      <c r="AF395">
        <v>9</v>
      </c>
      <c r="AG395" t="s">
        <v>898</v>
      </c>
      <c r="AH395" t="s">
        <v>898</v>
      </c>
      <c r="AJ395" t="s">
        <v>5</v>
      </c>
      <c r="AK395" t="s">
        <v>12</v>
      </c>
      <c r="AL395">
        <v>273091</v>
      </c>
      <c r="AM395">
        <v>6549579</v>
      </c>
      <c r="AN395" s="4">
        <v>273000</v>
      </c>
      <c r="AO395" s="4">
        <v>6549000</v>
      </c>
      <c r="AP395">
        <v>1</v>
      </c>
      <c r="AR395">
        <v>40</v>
      </c>
      <c r="AS395" t="s">
        <v>906</v>
      </c>
      <c r="AT395" t="s">
        <v>907</v>
      </c>
      <c r="AU395">
        <v>103590</v>
      </c>
      <c r="AW395" s="6" t="s">
        <v>14</v>
      </c>
      <c r="AX395">
        <v>1</v>
      </c>
      <c r="AY395" t="s">
        <v>15</v>
      </c>
      <c r="AZ395" t="s">
        <v>908</v>
      </c>
      <c r="BB395">
        <v>40</v>
      </c>
      <c r="BC395" t="s">
        <v>902</v>
      </c>
      <c r="BD395" t="s">
        <v>903</v>
      </c>
      <c r="BE395">
        <v>1</v>
      </c>
      <c r="BF395" s="5">
        <v>44417.859305555598</v>
      </c>
      <c r="BG395" s="7" t="s">
        <v>20</v>
      </c>
      <c r="BI395">
        <v>4</v>
      </c>
      <c r="BJ395">
        <v>379623</v>
      </c>
      <c r="BL395" t="s">
        <v>909</v>
      </c>
      <c r="BX395">
        <v>425237</v>
      </c>
    </row>
    <row r="396" spans="1:76" x14ac:dyDescent="0.25">
      <c r="A396">
        <v>301274</v>
      </c>
      <c r="C396">
        <v>1</v>
      </c>
      <c r="F396" t="s">
        <v>0</v>
      </c>
      <c r="G396" t="s">
        <v>896</v>
      </c>
      <c r="H396" t="s">
        <v>2819</v>
      </c>
      <c r="I396" s="8" t="str">
        <f>HYPERLINK(AT396,"Obs")</f>
        <v>Obs</v>
      </c>
      <c r="K396">
        <v>1</v>
      </c>
      <c r="L396" t="s">
        <v>4</v>
      </c>
      <c r="M396">
        <v>103590</v>
      </c>
      <c r="N396" t="s">
        <v>5</v>
      </c>
      <c r="O396" t="s">
        <v>5</v>
      </c>
      <c r="U396" t="s">
        <v>2790</v>
      </c>
      <c r="V396" s="1">
        <v>1</v>
      </c>
      <c r="W396" t="s">
        <v>7</v>
      </c>
      <c r="X396" t="s">
        <v>2711</v>
      </c>
      <c r="Y396" s="2" t="s">
        <v>2019</v>
      </c>
      <c r="Z396" s="3">
        <v>2</v>
      </c>
      <c r="AA396" s="4">
        <v>219</v>
      </c>
      <c r="AB396" t="s">
        <v>2711</v>
      </c>
      <c r="AD396">
        <v>2019</v>
      </c>
      <c r="AE396">
        <v>7</v>
      </c>
      <c r="AF396">
        <v>8</v>
      </c>
      <c r="AG396" t="s">
        <v>2820</v>
      </c>
      <c r="AH396" t="s">
        <v>2820</v>
      </c>
      <c r="AJ396" t="s">
        <v>5</v>
      </c>
      <c r="AK396" t="s">
        <v>12</v>
      </c>
      <c r="AL396">
        <v>249761</v>
      </c>
      <c r="AM396">
        <v>6653452</v>
      </c>
      <c r="AN396" s="4">
        <v>249000</v>
      </c>
      <c r="AO396" s="4">
        <v>6653000</v>
      </c>
      <c r="AP396">
        <v>0</v>
      </c>
      <c r="AR396">
        <v>40</v>
      </c>
      <c r="AS396" t="s">
        <v>2821</v>
      </c>
      <c r="AT396" t="s">
        <v>2822</v>
      </c>
      <c r="AU396">
        <v>103590</v>
      </c>
      <c r="AW396" s="6" t="s">
        <v>14</v>
      </c>
      <c r="AX396">
        <v>1</v>
      </c>
      <c r="AY396" t="s">
        <v>15</v>
      </c>
      <c r="AZ396" t="s">
        <v>2823</v>
      </c>
      <c r="BB396">
        <v>40</v>
      </c>
      <c r="BC396" t="s">
        <v>902</v>
      </c>
      <c r="BD396" t="s">
        <v>903</v>
      </c>
      <c r="BE396">
        <v>1</v>
      </c>
      <c r="BF396" s="5">
        <v>44129.435902777797</v>
      </c>
      <c r="BG396" s="7" t="s">
        <v>20</v>
      </c>
      <c r="BI396">
        <v>4</v>
      </c>
      <c r="BJ396">
        <v>373795</v>
      </c>
      <c r="BL396" t="s">
        <v>2824</v>
      </c>
      <c r="BX396">
        <v>301274</v>
      </c>
    </row>
    <row r="397" spans="1:76" x14ac:dyDescent="0.25">
      <c r="A397">
        <v>324328</v>
      </c>
      <c r="C397">
        <v>1</v>
      </c>
      <c r="F397" t="s">
        <v>0</v>
      </c>
      <c r="G397" t="s">
        <v>896</v>
      </c>
      <c r="H397" t="s">
        <v>4537</v>
      </c>
      <c r="I397" s="8" t="str">
        <f>HYPERLINK(AT397,"Obs")</f>
        <v>Obs</v>
      </c>
      <c r="K397">
        <v>1</v>
      </c>
      <c r="L397" t="s">
        <v>4</v>
      </c>
      <c r="M397">
        <v>103590</v>
      </c>
      <c r="N397" t="s">
        <v>5</v>
      </c>
      <c r="O397" t="s">
        <v>5</v>
      </c>
      <c r="U397" t="s">
        <v>3989</v>
      </c>
      <c r="V397" s="1">
        <v>1</v>
      </c>
      <c r="W397" t="s">
        <v>7</v>
      </c>
      <c r="X397" t="s">
        <v>2711</v>
      </c>
      <c r="Y397" s="2" t="s">
        <v>2019</v>
      </c>
      <c r="Z397" s="3">
        <v>2</v>
      </c>
      <c r="AA397" s="4">
        <v>219</v>
      </c>
      <c r="AB397" t="s">
        <v>2711</v>
      </c>
      <c r="AD397">
        <v>2019</v>
      </c>
      <c r="AE397">
        <v>9</v>
      </c>
      <c r="AF397">
        <v>13</v>
      </c>
      <c r="AG397" t="s">
        <v>4538</v>
      </c>
      <c r="AH397" t="s">
        <v>4538</v>
      </c>
      <c r="AJ397" t="s">
        <v>5</v>
      </c>
      <c r="AK397" t="s">
        <v>12</v>
      </c>
      <c r="AL397">
        <v>255060</v>
      </c>
      <c r="AM397">
        <v>6647654</v>
      </c>
      <c r="AN397" s="4">
        <v>255000</v>
      </c>
      <c r="AO397" s="4">
        <v>6647000</v>
      </c>
      <c r="AP397">
        <v>5</v>
      </c>
      <c r="AR397">
        <v>40</v>
      </c>
      <c r="AS397" t="s">
        <v>4539</v>
      </c>
      <c r="AT397" t="s">
        <v>4540</v>
      </c>
      <c r="AU397">
        <v>103590</v>
      </c>
      <c r="AW397" s="6" t="s">
        <v>14</v>
      </c>
      <c r="AX397">
        <v>1</v>
      </c>
      <c r="AY397" t="s">
        <v>15</v>
      </c>
      <c r="AZ397" t="s">
        <v>4541</v>
      </c>
      <c r="BB397">
        <v>40</v>
      </c>
      <c r="BC397" t="s">
        <v>902</v>
      </c>
      <c r="BD397" t="s">
        <v>903</v>
      </c>
      <c r="BE397">
        <v>1</v>
      </c>
      <c r="BF397" s="5">
        <v>44393.889791666697</v>
      </c>
      <c r="BG397" s="7" t="s">
        <v>20</v>
      </c>
      <c r="BI397">
        <v>4</v>
      </c>
      <c r="BJ397">
        <v>379479</v>
      </c>
      <c r="BL397" t="s">
        <v>4542</v>
      </c>
      <c r="BX397">
        <v>324328</v>
      </c>
    </row>
    <row r="398" spans="1:76" x14ac:dyDescent="0.25">
      <c r="A398">
        <v>370684</v>
      </c>
      <c r="C398">
        <v>1</v>
      </c>
      <c r="F398" t="s">
        <v>0</v>
      </c>
      <c r="G398" t="s">
        <v>896</v>
      </c>
      <c r="H398" t="s">
        <v>6958</v>
      </c>
      <c r="I398" s="8" t="str">
        <f>HYPERLINK(AT398,"Obs")</f>
        <v>Obs</v>
      </c>
      <c r="K398">
        <v>1</v>
      </c>
      <c r="L398" t="s">
        <v>4</v>
      </c>
      <c r="M398">
        <v>103590</v>
      </c>
      <c r="N398" t="s">
        <v>5</v>
      </c>
      <c r="O398" t="s">
        <v>5</v>
      </c>
      <c r="U398" t="s">
        <v>6936</v>
      </c>
      <c r="V398" s="1">
        <v>1</v>
      </c>
      <c r="W398" t="s">
        <v>5590</v>
      </c>
      <c r="X398" t="s">
        <v>5590</v>
      </c>
      <c r="Y398" s="2" t="s">
        <v>2019</v>
      </c>
      <c r="Z398" s="3">
        <v>2</v>
      </c>
      <c r="AA398" s="4">
        <v>301</v>
      </c>
      <c r="AB398" s="4" t="s">
        <v>5590</v>
      </c>
      <c r="AD398">
        <v>2021</v>
      </c>
      <c r="AE398">
        <v>7</v>
      </c>
      <c r="AF398">
        <v>20</v>
      </c>
      <c r="AG398" t="s">
        <v>6959</v>
      </c>
      <c r="AH398" t="s">
        <v>6959</v>
      </c>
      <c r="AJ398" t="s">
        <v>5</v>
      </c>
      <c r="AK398" t="s">
        <v>12</v>
      </c>
      <c r="AL398">
        <v>261597</v>
      </c>
      <c r="AM398">
        <v>6648998</v>
      </c>
      <c r="AN398" s="4">
        <v>261000</v>
      </c>
      <c r="AO398" s="4">
        <v>6649000</v>
      </c>
      <c r="AP398">
        <v>22</v>
      </c>
      <c r="AR398">
        <v>40</v>
      </c>
      <c r="AS398" t="s">
        <v>6960</v>
      </c>
      <c r="AT398" t="s">
        <v>6961</v>
      </c>
      <c r="AU398">
        <v>103590</v>
      </c>
      <c r="AW398" s="6" t="s">
        <v>14</v>
      </c>
      <c r="AX398">
        <v>1</v>
      </c>
      <c r="AY398" t="s">
        <v>15</v>
      </c>
      <c r="AZ398" t="s">
        <v>6962</v>
      </c>
      <c r="BB398">
        <v>40</v>
      </c>
      <c r="BC398" t="s">
        <v>902</v>
      </c>
      <c r="BD398" t="s">
        <v>903</v>
      </c>
      <c r="BE398">
        <v>1</v>
      </c>
      <c r="BF398" s="5">
        <v>44398.578784722202</v>
      </c>
      <c r="BG398" s="7" t="s">
        <v>20</v>
      </c>
      <c r="BI398">
        <v>4</v>
      </c>
      <c r="BJ398">
        <v>379512</v>
      </c>
      <c r="BL398" t="s">
        <v>6963</v>
      </c>
      <c r="BX398">
        <v>370684</v>
      </c>
    </row>
    <row r="399" spans="1:76" x14ac:dyDescent="0.25">
      <c r="A399">
        <v>361364</v>
      </c>
      <c r="C399">
        <v>1</v>
      </c>
      <c r="F399" t="s">
        <v>0</v>
      </c>
      <c r="G399" t="s">
        <v>896</v>
      </c>
      <c r="H399" t="s">
        <v>6964</v>
      </c>
      <c r="I399" s="8" t="str">
        <f>HYPERLINK(AT399,"Obs")</f>
        <v>Obs</v>
      </c>
      <c r="K399">
        <v>1</v>
      </c>
      <c r="L399" t="s">
        <v>4</v>
      </c>
      <c r="M399">
        <v>103590</v>
      </c>
      <c r="N399" t="s">
        <v>5</v>
      </c>
      <c r="O399" t="s">
        <v>5</v>
      </c>
      <c r="U399" t="s">
        <v>6936</v>
      </c>
      <c r="V399" s="1">
        <v>1</v>
      </c>
      <c r="W399" t="s">
        <v>5590</v>
      </c>
      <c r="X399" t="s">
        <v>5590</v>
      </c>
      <c r="Y399" s="2" t="s">
        <v>2019</v>
      </c>
      <c r="Z399" s="3">
        <v>2</v>
      </c>
      <c r="AA399" s="4">
        <v>301</v>
      </c>
      <c r="AB399" s="4" t="s">
        <v>5590</v>
      </c>
      <c r="AD399">
        <v>2021</v>
      </c>
      <c r="AE399">
        <v>7</v>
      </c>
      <c r="AF399">
        <v>27</v>
      </c>
      <c r="AG399" t="s">
        <v>6959</v>
      </c>
      <c r="AH399" t="s">
        <v>6959</v>
      </c>
      <c r="AJ399" t="s">
        <v>5</v>
      </c>
      <c r="AK399" t="s">
        <v>12</v>
      </c>
      <c r="AL399">
        <v>261171</v>
      </c>
      <c r="AM399">
        <v>6649766</v>
      </c>
      <c r="AN399" s="4">
        <v>261000</v>
      </c>
      <c r="AO399" s="4">
        <v>6649000</v>
      </c>
      <c r="AP399">
        <v>7</v>
      </c>
      <c r="AR399">
        <v>40</v>
      </c>
      <c r="AS399" t="s">
        <v>6965</v>
      </c>
      <c r="AT399" t="s">
        <v>6966</v>
      </c>
      <c r="AU399">
        <v>103590</v>
      </c>
      <c r="AW399" s="6" t="s">
        <v>14</v>
      </c>
      <c r="AX399">
        <v>1</v>
      </c>
      <c r="AY399" t="s">
        <v>15</v>
      </c>
      <c r="AZ399" t="s">
        <v>6967</v>
      </c>
      <c r="BB399">
        <v>40</v>
      </c>
      <c r="BC399" t="s">
        <v>902</v>
      </c>
      <c r="BD399" t="s">
        <v>903</v>
      </c>
      <c r="BE399">
        <v>1</v>
      </c>
      <c r="BF399" s="5">
        <v>44404.933425925898</v>
      </c>
      <c r="BG399" s="7" t="s">
        <v>20</v>
      </c>
      <c r="BI399">
        <v>4</v>
      </c>
      <c r="BJ399">
        <v>379560</v>
      </c>
      <c r="BL399" t="s">
        <v>6968</v>
      </c>
      <c r="BX399">
        <v>361364</v>
      </c>
    </row>
    <row r="400" spans="1:76" x14ac:dyDescent="0.25">
      <c r="A400">
        <v>201317</v>
      </c>
      <c r="C400">
        <v>1</v>
      </c>
      <c r="D400">
        <v>1</v>
      </c>
      <c r="E400">
        <v>2</v>
      </c>
      <c r="F400" t="s">
        <v>0</v>
      </c>
      <c r="G400" t="s">
        <v>896</v>
      </c>
      <c r="H400" t="s">
        <v>10642</v>
      </c>
      <c r="I400" s="8" t="str">
        <f>HYPERLINK(AT400,"Obs")</f>
        <v>Obs</v>
      </c>
      <c r="K400">
        <v>1</v>
      </c>
      <c r="L400" t="s">
        <v>4</v>
      </c>
      <c r="M400">
        <v>103590</v>
      </c>
      <c r="N400" t="s">
        <v>5</v>
      </c>
      <c r="O400" t="s">
        <v>5</v>
      </c>
      <c r="U400" t="s">
        <v>10638</v>
      </c>
      <c r="V400" s="1">
        <v>1</v>
      </c>
      <c r="W400" t="s">
        <v>9258</v>
      </c>
      <c r="X400" t="s">
        <v>10535</v>
      </c>
      <c r="Y400" s="2" t="s">
        <v>10157</v>
      </c>
      <c r="Z400" s="3">
        <v>8</v>
      </c>
      <c r="AA400" s="4">
        <v>814</v>
      </c>
      <c r="AB400" s="4" t="s">
        <v>10535</v>
      </c>
      <c r="AD400">
        <v>2021</v>
      </c>
      <c r="AE400">
        <v>7</v>
      </c>
      <c r="AF400">
        <v>28</v>
      </c>
      <c r="AG400" t="s">
        <v>6959</v>
      </c>
      <c r="AH400" t="s">
        <v>6959</v>
      </c>
      <c r="AJ400" t="s">
        <v>5</v>
      </c>
      <c r="AK400" t="s">
        <v>12</v>
      </c>
      <c r="AL400">
        <v>198418</v>
      </c>
      <c r="AM400">
        <v>6552647</v>
      </c>
      <c r="AN400" s="4">
        <v>199000</v>
      </c>
      <c r="AO400" s="4">
        <v>6553000</v>
      </c>
      <c r="AP400">
        <v>23</v>
      </c>
      <c r="AR400">
        <v>40</v>
      </c>
      <c r="AS400" t="s">
        <v>10643</v>
      </c>
      <c r="AT400" t="s">
        <v>10644</v>
      </c>
      <c r="AU400">
        <v>103590</v>
      </c>
      <c r="AW400" s="6" t="s">
        <v>14</v>
      </c>
      <c r="AX400">
        <v>1</v>
      </c>
      <c r="AY400" t="s">
        <v>15</v>
      </c>
      <c r="AZ400" t="s">
        <v>10645</v>
      </c>
      <c r="BB400">
        <v>40</v>
      </c>
      <c r="BC400" t="s">
        <v>902</v>
      </c>
      <c r="BD400" t="s">
        <v>903</v>
      </c>
      <c r="BE400">
        <v>1</v>
      </c>
      <c r="BF400" s="5">
        <v>44405.900949074101</v>
      </c>
      <c r="BG400" s="7" t="s">
        <v>20</v>
      </c>
      <c r="BI400">
        <v>4</v>
      </c>
      <c r="BJ400">
        <v>379551</v>
      </c>
      <c r="BL400" t="s">
        <v>10646</v>
      </c>
      <c r="BX400">
        <v>201317</v>
      </c>
    </row>
    <row r="401" spans="1:76" x14ac:dyDescent="0.25">
      <c r="A401">
        <v>160416</v>
      </c>
      <c r="C401">
        <v>1</v>
      </c>
      <c r="D401">
        <v>1</v>
      </c>
      <c r="E401">
        <v>1</v>
      </c>
      <c r="F401" t="s">
        <v>0</v>
      </c>
      <c r="G401" t="s">
        <v>896</v>
      </c>
      <c r="H401" t="s">
        <v>11357</v>
      </c>
      <c r="I401" s="8" t="str">
        <f>HYPERLINK(AT401,"Obs")</f>
        <v>Obs</v>
      </c>
      <c r="K401">
        <v>1</v>
      </c>
      <c r="L401" t="s">
        <v>4</v>
      </c>
      <c r="M401">
        <v>103590</v>
      </c>
      <c r="N401" t="s">
        <v>5</v>
      </c>
      <c r="O401" t="s">
        <v>5</v>
      </c>
      <c r="U401" t="s">
        <v>11358</v>
      </c>
      <c r="V401" s="1">
        <v>1</v>
      </c>
      <c r="W401" t="s">
        <v>11129</v>
      </c>
      <c r="X401" t="s">
        <v>11316</v>
      </c>
      <c r="Y401" t="s">
        <v>11131</v>
      </c>
      <c r="Z401" s="3">
        <v>9</v>
      </c>
      <c r="AA401" s="4">
        <v>906</v>
      </c>
      <c r="AB401" s="4" t="s">
        <v>11316</v>
      </c>
      <c r="AD401">
        <v>2017</v>
      </c>
      <c r="AE401">
        <v>7</v>
      </c>
      <c r="AF401">
        <v>12</v>
      </c>
      <c r="AG401" t="s">
        <v>11359</v>
      </c>
      <c r="AH401" t="s">
        <v>11360</v>
      </c>
      <c r="AJ401" t="s">
        <v>5</v>
      </c>
      <c r="AK401" t="s">
        <v>12</v>
      </c>
      <c r="AL401">
        <v>136037</v>
      </c>
      <c r="AM401">
        <v>6493009</v>
      </c>
      <c r="AN401" s="4">
        <v>137000</v>
      </c>
      <c r="AO401" s="4">
        <v>6493000</v>
      </c>
      <c r="AP401">
        <v>0</v>
      </c>
      <c r="AR401">
        <v>40</v>
      </c>
      <c r="AS401" t="s">
        <v>11361</v>
      </c>
      <c r="AT401" t="s">
        <v>11362</v>
      </c>
      <c r="AU401">
        <v>103590</v>
      </c>
      <c r="AW401" s="6" t="s">
        <v>14</v>
      </c>
      <c r="AX401">
        <v>1</v>
      </c>
      <c r="AY401" t="s">
        <v>15</v>
      </c>
      <c r="AZ401" t="s">
        <v>11363</v>
      </c>
      <c r="BB401">
        <v>40</v>
      </c>
      <c r="BC401" t="s">
        <v>902</v>
      </c>
      <c r="BD401" t="s">
        <v>903</v>
      </c>
      <c r="BE401">
        <v>1</v>
      </c>
      <c r="BF401" s="5">
        <v>44129.426481481503</v>
      </c>
      <c r="BG401" s="7" t="s">
        <v>20</v>
      </c>
      <c r="BI401">
        <v>4</v>
      </c>
      <c r="BJ401">
        <v>373121</v>
      </c>
      <c r="BL401" t="s">
        <v>11364</v>
      </c>
      <c r="BX401">
        <v>160416</v>
      </c>
    </row>
    <row r="402" spans="1:76" x14ac:dyDescent="0.25">
      <c r="A402">
        <v>55986</v>
      </c>
      <c r="C402">
        <v>1</v>
      </c>
      <c r="D402">
        <v>1</v>
      </c>
      <c r="E402">
        <v>1</v>
      </c>
      <c r="F402" t="s">
        <v>0</v>
      </c>
      <c r="G402" t="s">
        <v>896</v>
      </c>
      <c r="H402" t="s">
        <v>13035</v>
      </c>
      <c r="I402" s="8" t="str">
        <f>HYPERLINK(AT402,"Obs")</f>
        <v>Obs</v>
      </c>
      <c r="K402">
        <v>1</v>
      </c>
      <c r="L402" t="s">
        <v>4</v>
      </c>
      <c r="M402">
        <v>103590</v>
      </c>
      <c r="N402" t="s">
        <v>5</v>
      </c>
      <c r="O402" t="s">
        <v>5</v>
      </c>
      <c r="U402" t="s">
        <v>13036</v>
      </c>
      <c r="V402" s="9">
        <v>2</v>
      </c>
      <c r="W402" t="s">
        <v>12871</v>
      </c>
      <c r="X402" t="s">
        <v>13037</v>
      </c>
      <c r="Y402" s="2" t="s">
        <v>12873</v>
      </c>
      <c r="Z402" s="3">
        <v>12</v>
      </c>
      <c r="AA402" s="4">
        <v>1241</v>
      </c>
      <c r="AB402" t="s">
        <v>13038</v>
      </c>
      <c r="AD402">
        <v>2020</v>
      </c>
      <c r="AE402">
        <v>6</v>
      </c>
      <c r="AF402">
        <v>9</v>
      </c>
      <c r="AG402" t="s">
        <v>13039</v>
      </c>
      <c r="AH402" t="s">
        <v>13039</v>
      </c>
      <c r="AJ402" t="s">
        <v>5</v>
      </c>
      <c r="AK402" t="s">
        <v>12</v>
      </c>
      <c r="AL402">
        <v>-18583</v>
      </c>
      <c r="AM402">
        <v>6710257</v>
      </c>
      <c r="AN402" s="4">
        <v>-19000</v>
      </c>
      <c r="AO402" s="4">
        <v>6711000</v>
      </c>
      <c r="AP402">
        <v>2104</v>
      </c>
      <c r="AR402">
        <v>40</v>
      </c>
      <c r="AS402" t="s">
        <v>13040</v>
      </c>
      <c r="AT402" t="s">
        <v>13041</v>
      </c>
      <c r="AU402">
        <v>103590</v>
      </c>
      <c r="AW402" s="6" t="s">
        <v>14</v>
      </c>
      <c r="AX402">
        <v>1</v>
      </c>
      <c r="AY402" t="s">
        <v>15</v>
      </c>
      <c r="AZ402" t="s">
        <v>13042</v>
      </c>
      <c r="BB402">
        <v>40</v>
      </c>
      <c r="BC402" t="s">
        <v>902</v>
      </c>
      <c r="BD402" t="s">
        <v>903</v>
      </c>
      <c r="BE402">
        <v>1</v>
      </c>
      <c r="BF402" s="5">
        <v>43992.0472337963</v>
      </c>
      <c r="BG402" s="7" t="s">
        <v>20</v>
      </c>
      <c r="BI402">
        <v>4</v>
      </c>
      <c r="BJ402">
        <v>374223</v>
      </c>
      <c r="BL402" t="s">
        <v>13043</v>
      </c>
      <c r="BX402">
        <v>55986</v>
      </c>
    </row>
    <row r="403" spans="1:76" x14ac:dyDescent="0.25">
      <c r="A403">
        <v>41926</v>
      </c>
      <c r="C403">
        <v>1</v>
      </c>
      <c r="D403">
        <v>1</v>
      </c>
      <c r="E403">
        <v>1</v>
      </c>
      <c r="F403" t="s">
        <v>0</v>
      </c>
      <c r="G403" t="s">
        <v>896</v>
      </c>
      <c r="H403" t="s">
        <v>13086</v>
      </c>
      <c r="I403" s="8" t="str">
        <f>HYPERLINK(AT403,"Obs")</f>
        <v>Obs</v>
      </c>
      <c r="K403">
        <v>1</v>
      </c>
      <c r="L403" t="s">
        <v>4</v>
      </c>
      <c r="M403">
        <v>103590</v>
      </c>
      <c r="N403" t="s">
        <v>5</v>
      </c>
      <c r="O403" t="s">
        <v>5</v>
      </c>
      <c r="U403" t="s">
        <v>13087</v>
      </c>
      <c r="V403" s="1">
        <v>1</v>
      </c>
      <c r="W403" t="s">
        <v>12871</v>
      </c>
      <c r="X403" t="s">
        <v>13078</v>
      </c>
      <c r="Y403" s="2" t="s">
        <v>12873</v>
      </c>
      <c r="Z403" s="3">
        <v>12</v>
      </c>
      <c r="AA403" s="4">
        <v>1263</v>
      </c>
      <c r="AB403" t="s">
        <v>13079</v>
      </c>
      <c r="AD403">
        <v>2019</v>
      </c>
      <c r="AE403">
        <v>7</v>
      </c>
      <c r="AF403">
        <v>19</v>
      </c>
      <c r="AG403" t="s">
        <v>13088</v>
      </c>
      <c r="AH403" t="s">
        <v>13088</v>
      </c>
      <c r="AJ403" t="s">
        <v>5</v>
      </c>
      <c r="AK403" t="s">
        <v>12</v>
      </c>
      <c r="AL403">
        <v>-30509</v>
      </c>
      <c r="AM403">
        <v>6758856</v>
      </c>
      <c r="AN403" s="4">
        <v>-31000</v>
      </c>
      <c r="AO403" s="4">
        <v>6759000</v>
      </c>
      <c r="AP403">
        <v>5</v>
      </c>
      <c r="AR403">
        <v>40</v>
      </c>
      <c r="AS403" t="s">
        <v>13089</v>
      </c>
      <c r="AT403" t="s">
        <v>13090</v>
      </c>
      <c r="AU403">
        <v>103590</v>
      </c>
      <c r="AW403" s="6" t="s">
        <v>14</v>
      </c>
      <c r="AX403">
        <v>1</v>
      </c>
      <c r="AY403" t="s">
        <v>15</v>
      </c>
      <c r="AZ403" t="s">
        <v>13091</v>
      </c>
      <c r="BB403">
        <v>40</v>
      </c>
      <c r="BC403" t="s">
        <v>902</v>
      </c>
      <c r="BD403" t="s">
        <v>903</v>
      </c>
      <c r="BE403">
        <v>1</v>
      </c>
      <c r="BF403" s="5">
        <v>44328.940266203703</v>
      </c>
      <c r="BG403" s="7" t="s">
        <v>20</v>
      </c>
      <c r="BI403">
        <v>4</v>
      </c>
      <c r="BJ403">
        <v>379314</v>
      </c>
      <c r="BL403" t="s">
        <v>13092</v>
      </c>
      <c r="BX403">
        <v>41926</v>
      </c>
    </row>
    <row r="404" spans="1:76" x14ac:dyDescent="0.25">
      <c r="A404">
        <v>136074</v>
      </c>
      <c r="C404">
        <v>1</v>
      </c>
      <c r="D404">
        <v>1</v>
      </c>
      <c r="E404">
        <v>3</v>
      </c>
      <c r="F404" t="s">
        <v>0</v>
      </c>
      <c r="G404" t="s">
        <v>13608</v>
      </c>
      <c r="H404" t="s">
        <v>13609</v>
      </c>
      <c r="I404" t="s">
        <v>3</v>
      </c>
      <c r="K404">
        <v>1</v>
      </c>
      <c r="L404" t="s">
        <v>4</v>
      </c>
      <c r="M404">
        <v>103590</v>
      </c>
      <c r="N404" t="s">
        <v>5</v>
      </c>
      <c r="O404" t="s">
        <v>5</v>
      </c>
      <c r="U404" t="s">
        <v>13595</v>
      </c>
      <c r="V404" s="1">
        <v>1</v>
      </c>
      <c r="W404" t="s">
        <v>13399</v>
      </c>
      <c r="X404" t="s">
        <v>13596</v>
      </c>
      <c r="Y404" t="s">
        <v>13401</v>
      </c>
      <c r="Z404" s="3">
        <v>15</v>
      </c>
      <c r="AA404" s="4">
        <v>1525</v>
      </c>
      <c r="AB404" s="4" t="s">
        <v>13596</v>
      </c>
      <c r="AC404" t="s">
        <v>13610</v>
      </c>
      <c r="AD404">
        <v>2017</v>
      </c>
      <c r="AE404">
        <v>8</v>
      </c>
      <c r="AF404">
        <v>9</v>
      </c>
      <c r="AG404" t="s">
        <v>13611</v>
      </c>
      <c r="AH404" t="s">
        <v>13611</v>
      </c>
      <c r="AJ404" t="s">
        <v>5</v>
      </c>
      <c r="AK404" t="s">
        <v>12</v>
      </c>
      <c r="AL404">
        <v>92515</v>
      </c>
      <c r="AM404">
        <v>6910864</v>
      </c>
      <c r="AN404" s="4">
        <v>93000</v>
      </c>
      <c r="AO404" s="4">
        <v>6911000</v>
      </c>
      <c r="AP404">
        <v>7</v>
      </c>
      <c r="AR404">
        <v>95</v>
      </c>
      <c r="AU404">
        <v>103590</v>
      </c>
      <c r="AW404" s="6" t="s">
        <v>14</v>
      </c>
      <c r="AX404">
        <v>1</v>
      </c>
      <c r="AY404" t="s">
        <v>15</v>
      </c>
      <c r="AZ404" t="s">
        <v>13612</v>
      </c>
      <c r="BA404" t="s">
        <v>13613</v>
      </c>
      <c r="BB404">
        <v>95</v>
      </c>
      <c r="BC404" t="s">
        <v>13608</v>
      </c>
      <c r="BD404" t="s">
        <v>13614</v>
      </c>
      <c r="BF404" s="5">
        <v>43109</v>
      </c>
      <c r="BG404" s="7" t="s">
        <v>20</v>
      </c>
      <c r="BI404">
        <v>4</v>
      </c>
      <c r="BJ404">
        <v>507265</v>
      </c>
      <c r="BL404" t="s">
        <v>13615</v>
      </c>
      <c r="BX404">
        <v>136074</v>
      </c>
    </row>
    <row r="405" spans="1:76" x14ac:dyDescent="0.25">
      <c r="A405">
        <v>136024</v>
      </c>
      <c r="C405">
        <v>1</v>
      </c>
      <c r="D405">
        <v>1</v>
      </c>
      <c r="E405">
        <v>1</v>
      </c>
      <c r="F405" t="s">
        <v>0</v>
      </c>
      <c r="G405" t="s">
        <v>13608</v>
      </c>
      <c r="H405" t="s">
        <v>13621</v>
      </c>
      <c r="I405" t="s">
        <v>3</v>
      </c>
      <c r="K405">
        <v>1</v>
      </c>
      <c r="L405" t="s">
        <v>4</v>
      </c>
      <c r="M405">
        <v>103590</v>
      </c>
      <c r="N405" t="s">
        <v>5</v>
      </c>
      <c r="O405" t="s">
        <v>5</v>
      </c>
      <c r="U405" t="s">
        <v>13622</v>
      </c>
      <c r="V405" s="1">
        <v>1</v>
      </c>
      <c r="W405" t="s">
        <v>13399</v>
      </c>
      <c r="X405" t="s">
        <v>13596</v>
      </c>
      <c r="Y405" t="s">
        <v>13401</v>
      </c>
      <c r="Z405" s="3">
        <v>15</v>
      </c>
      <c r="AA405" s="4">
        <v>1525</v>
      </c>
      <c r="AB405" s="4" t="s">
        <v>13596</v>
      </c>
      <c r="AC405" t="s">
        <v>13623</v>
      </c>
      <c r="AD405">
        <v>2017</v>
      </c>
      <c r="AE405">
        <v>7</v>
      </c>
      <c r="AF405">
        <v>4</v>
      </c>
      <c r="AG405" t="s">
        <v>13611</v>
      </c>
      <c r="AH405" t="s">
        <v>13611</v>
      </c>
      <c r="AJ405" t="s">
        <v>5</v>
      </c>
      <c r="AK405" t="s">
        <v>12</v>
      </c>
      <c r="AL405">
        <v>92362</v>
      </c>
      <c r="AM405">
        <v>6912586</v>
      </c>
      <c r="AN405" s="4">
        <v>93000</v>
      </c>
      <c r="AO405" s="4">
        <v>6913000</v>
      </c>
      <c r="AP405">
        <v>7</v>
      </c>
      <c r="AR405">
        <v>95</v>
      </c>
      <c r="AU405">
        <v>103590</v>
      </c>
      <c r="AW405" s="6" t="s">
        <v>14</v>
      </c>
      <c r="AX405">
        <v>1</v>
      </c>
      <c r="AY405" t="s">
        <v>15</v>
      </c>
      <c r="AZ405" t="s">
        <v>13624</v>
      </c>
      <c r="BA405" t="s">
        <v>13625</v>
      </c>
      <c r="BB405">
        <v>95</v>
      </c>
      <c r="BC405" t="s">
        <v>13608</v>
      </c>
      <c r="BD405" t="s">
        <v>13614</v>
      </c>
      <c r="BF405" s="5">
        <v>43109</v>
      </c>
      <c r="BG405" s="7" t="s">
        <v>20</v>
      </c>
      <c r="BI405">
        <v>4</v>
      </c>
      <c r="BJ405">
        <v>507266</v>
      </c>
      <c r="BL405" t="s">
        <v>13626</v>
      </c>
      <c r="BX405">
        <v>136024</v>
      </c>
    </row>
    <row r="406" spans="1:76" x14ac:dyDescent="0.25">
      <c r="A406">
        <v>136225</v>
      </c>
      <c r="C406">
        <v>1</v>
      </c>
      <c r="D406">
        <v>1</v>
      </c>
      <c r="E406">
        <v>2</v>
      </c>
      <c r="F406" t="s">
        <v>0</v>
      </c>
      <c r="G406" t="s">
        <v>13608</v>
      </c>
      <c r="H406" t="s">
        <v>13627</v>
      </c>
      <c r="I406" t="s">
        <v>3</v>
      </c>
      <c r="K406">
        <v>1</v>
      </c>
      <c r="L406" t="s">
        <v>4</v>
      </c>
      <c r="M406">
        <v>103590</v>
      </c>
      <c r="N406" t="s">
        <v>5</v>
      </c>
      <c r="O406" t="s">
        <v>5</v>
      </c>
      <c r="U406" t="s">
        <v>13622</v>
      </c>
      <c r="V406" s="1">
        <v>1</v>
      </c>
      <c r="W406" t="s">
        <v>13399</v>
      </c>
      <c r="X406" t="s">
        <v>13596</v>
      </c>
      <c r="Y406" t="s">
        <v>13401</v>
      </c>
      <c r="Z406" s="3">
        <v>15</v>
      </c>
      <c r="AA406" s="4">
        <v>1525</v>
      </c>
      <c r="AB406" s="4" t="s">
        <v>13596</v>
      </c>
      <c r="AC406" t="s">
        <v>13628</v>
      </c>
      <c r="AD406">
        <v>2017</v>
      </c>
      <c r="AE406">
        <v>7</v>
      </c>
      <c r="AF406">
        <v>4</v>
      </c>
      <c r="AG406" t="s">
        <v>13611</v>
      </c>
      <c r="AH406" t="s">
        <v>13611</v>
      </c>
      <c r="AJ406" t="s">
        <v>5</v>
      </c>
      <c r="AK406" t="s">
        <v>12</v>
      </c>
      <c r="AL406">
        <v>92659</v>
      </c>
      <c r="AM406">
        <v>6912467</v>
      </c>
      <c r="AN406" s="4">
        <v>93000</v>
      </c>
      <c r="AO406" s="4">
        <v>6913000</v>
      </c>
      <c r="AP406">
        <v>7</v>
      </c>
      <c r="AR406">
        <v>95</v>
      </c>
      <c r="AU406">
        <v>103590</v>
      </c>
      <c r="AW406" s="6" t="s">
        <v>14</v>
      </c>
      <c r="AX406">
        <v>1</v>
      </c>
      <c r="AY406" t="s">
        <v>15</v>
      </c>
      <c r="AZ406" t="s">
        <v>13629</v>
      </c>
      <c r="BA406" t="s">
        <v>13630</v>
      </c>
      <c r="BB406">
        <v>95</v>
      </c>
      <c r="BC406" t="s">
        <v>13608</v>
      </c>
      <c r="BD406" t="s">
        <v>13614</v>
      </c>
      <c r="BF406" s="5">
        <v>43109</v>
      </c>
      <c r="BG406" s="7" t="s">
        <v>20</v>
      </c>
      <c r="BI406">
        <v>4</v>
      </c>
      <c r="BJ406">
        <v>507267</v>
      </c>
      <c r="BL406" t="s">
        <v>13631</v>
      </c>
      <c r="BX406">
        <v>136225</v>
      </c>
    </row>
    <row r="407" spans="1:76" x14ac:dyDescent="0.25">
      <c r="A407">
        <v>138465</v>
      </c>
      <c r="C407">
        <v>1</v>
      </c>
      <c r="D407">
        <v>1</v>
      </c>
      <c r="E407">
        <v>1</v>
      </c>
      <c r="F407" t="s">
        <v>0</v>
      </c>
      <c r="G407" t="s">
        <v>13608</v>
      </c>
      <c r="H407" t="s">
        <v>13632</v>
      </c>
      <c r="I407" t="s">
        <v>3</v>
      </c>
      <c r="K407">
        <v>1</v>
      </c>
      <c r="L407" t="s">
        <v>4</v>
      </c>
      <c r="M407">
        <v>103590</v>
      </c>
      <c r="N407" t="s">
        <v>5</v>
      </c>
      <c r="O407" t="s">
        <v>5</v>
      </c>
      <c r="U407" t="s">
        <v>13633</v>
      </c>
      <c r="V407" s="1">
        <v>1</v>
      </c>
      <c r="W407" t="s">
        <v>13399</v>
      </c>
      <c r="X407" t="s">
        <v>13596</v>
      </c>
      <c r="Y407" t="s">
        <v>13401</v>
      </c>
      <c r="Z407" s="3">
        <v>15</v>
      </c>
      <c r="AA407" s="4">
        <v>1525</v>
      </c>
      <c r="AB407" s="4" t="s">
        <v>13596</v>
      </c>
      <c r="AC407" t="s">
        <v>13634</v>
      </c>
      <c r="AD407">
        <v>2017</v>
      </c>
      <c r="AE407">
        <v>8</v>
      </c>
      <c r="AF407">
        <v>7</v>
      </c>
      <c r="AG407" t="s">
        <v>13611</v>
      </c>
      <c r="AH407" t="s">
        <v>13611</v>
      </c>
      <c r="AJ407" t="s">
        <v>5</v>
      </c>
      <c r="AK407" t="s">
        <v>12</v>
      </c>
      <c r="AL407">
        <v>94796</v>
      </c>
      <c r="AM407">
        <v>6909173</v>
      </c>
      <c r="AN407" s="4">
        <v>95000</v>
      </c>
      <c r="AO407" s="4">
        <v>6909000</v>
      </c>
      <c r="AP407">
        <v>7</v>
      </c>
      <c r="AR407">
        <v>95</v>
      </c>
      <c r="AU407">
        <v>103590</v>
      </c>
      <c r="AW407" s="6" t="s">
        <v>14</v>
      </c>
      <c r="AX407">
        <v>1</v>
      </c>
      <c r="AY407" t="s">
        <v>15</v>
      </c>
      <c r="AZ407" t="s">
        <v>13635</v>
      </c>
      <c r="BA407" t="s">
        <v>13636</v>
      </c>
      <c r="BB407">
        <v>95</v>
      </c>
      <c r="BC407" t="s">
        <v>13608</v>
      </c>
      <c r="BD407" t="s">
        <v>13614</v>
      </c>
      <c r="BF407" s="5">
        <v>43109</v>
      </c>
      <c r="BG407" s="7" t="s">
        <v>20</v>
      </c>
      <c r="BI407">
        <v>4</v>
      </c>
      <c r="BJ407">
        <v>507268</v>
      </c>
      <c r="BL407" t="s">
        <v>13637</v>
      </c>
      <c r="BX407">
        <v>138465</v>
      </c>
    </row>
    <row r="408" spans="1:76" x14ac:dyDescent="0.25">
      <c r="A408">
        <v>299785</v>
      </c>
      <c r="C408">
        <v>1</v>
      </c>
      <c r="D408">
        <v>1</v>
      </c>
      <c r="E408">
        <v>1</v>
      </c>
      <c r="F408" t="s">
        <v>0</v>
      </c>
      <c r="G408" t="s">
        <v>203</v>
      </c>
      <c r="H408" t="s">
        <v>204</v>
      </c>
      <c r="I408" t="s">
        <v>174</v>
      </c>
      <c r="K408">
        <v>1</v>
      </c>
      <c r="L408" t="s">
        <v>4</v>
      </c>
      <c r="M408">
        <v>103590</v>
      </c>
      <c r="N408" t="s">
        <v>5</v>
      </c>
      <c r="O408" t="s">
        <v>5</v>
      </c>
      <c r="U408" t="s">
        <v>205</v>
      </c>
      <c r="V408" s="1">
        <v>1</v>
      </c>
      <c r="W408" t="s">
        <v>7</v>
      </c>
      <c r="X408" t="s">
        <v>206</v>
      </c>
      <c r="Y408" s="2" t="s">
        <v>9</v>
      </c>
      <c r="Z408" s="3">
        <v>1</v>
      </c>
      <c r="AA408" s="4">
        <v>104</v>
      </c>
      <c r="AB408" s="4" t="s">
        <v>206</v>
      </c>
      <c r="AC408" t="s">
        <v>207</v>
      </c>
      <c r="AD408">
        <v>2016</v>
      </c>
      <c r="AE408">
        <v>5</v>
      </c>
      <c r="AF408">
        <v>31</v>
      </c>
      <c r="AG408" t="s">
        <v>208</v>
      </c>
      <c r="AH408" t="s">
        <v>208</v>
      </c>
      <c r="AJ408" t="s">
        <v>5</v>
      </c>
      <c r="AK408" t="s">
        <v>12</v>
      </c>
      <c r="AL408">
        <v>249233</v>
      </c>
      <c r="AM408">
        <v>6596842</v>
      </c>
      <c r="AN408" s="4">
        <v>249000</v>
      </c>
      <c r="AO408" s="4">
        <v>6597000</v>
      </c>
      <c r="AP408">
        <v>1</v>
      </c>
      <c r="AR408">
        <v>33</v>
      </c>
      <c r="AT408" s="5"/>
      <c r="AU408">
        <v>103590</v>
      </c>
      <c r="AW408" s="6" t="s">
        <v>14</v>
      </c>
      <c r="AX408">
        <v>1</v>
      </c>
      <c r="AY408" t="s">
        <v>15</v>
      </c>
      <c r="AZ408" t="s">
        <v>209</v>
      </c>
      <c r="BA408" t="s">
        <v>210</v>
      </c>
      <c r="BB408">
        <v>33</v>
      </c>
      <c r="BC408" t="s">
        <v>211</v>
      </c>
      <c r="BD408" t="s">
        <v>32</v>
      </c>
      <c r="BF408" s="5">
        <v>42800</v>
      </c>
      <c r="BG408" s="7" t="s">
        <v>20</v>
      </c>
      <c r="BI408">
        <v>4</v>
      </c>
      <c r="BJ408">
        <v>353611</v>
      </c>
      <c r="BL408" t="s">
        <v>212</v>
      </c>
      <c r="BN408" t="s">
        <v>213</v>
      </c>
      <c r="BX408">
        <v>299785</v>
      </c>
    </row>
    <row r="409" spans="1:76" x14ac:dyDescent="0.25">
      <c r="A409">
        <v>307860</v>
      </c>
      <c r="C409">
        <v>1</v>
      </c>
      <c r="D409">
        <v>1</v>
      </c>
      <c r="E409">
        <v>1</v>
      </c>
      <c r="F409" t="s">
        <v>0</v>
      </c>
      <c r="G409" t="s">
        <v>203</v>
      </c>
      <c r="H409" t="s">
        <v>2302</v>
      </c>
      <c r="I409" t="s">
        <v>174</v>
      </c>
      <c r="K409">
        <v>1</v>
      </c>
      <c r="L409" t="s">
        <v>4</v>
      </c>
      <c r="M409">
        <v>103590</v>
      </c>
      <c r="N409" t="s">
        <v>5</v>
      </c>
      <c r="O409" t="s">
        <v>5</v>
      </c>
      <c r="U409" t="s">
        <v>2303</v>
      </c>
      <c r="V409" s="1">
        <v>1</v>
      </c>
      <c r="W409" t="s">
        <v>7</v>
      </c>
      <c r="X409" t="s">
        <v>2295</v>
      </c>
      <c r="Y409" s="2" t="s">
        <v>2019</v>
      </c>
      <c r="Z409" s="3">
        <v>2</v>
      </c>
      <c r="AA409" s="4">
        <v>215</v>
      </c>
      <c r="AB409" s="4" t="s">
        <v>2295</v>
      </c>
      <c r="AC409" t="s">
        <v>2304</v>
      </c>
      <c r="AD409">
        <v>2016</v>
      </c>
      <c r="AE409">
        <v>5</v>
      </c>
      <c r="AF409">
        <v>19</v>
      </c>
      <c r="AG409" t="s">
        <v>2305</v>
      </c>
      <c r="AH409" t="s">
        <v>491</v>
      </c>
      <c r="AJ409" t="s">
        <v>5</v>
      </c>
      <c r="AK409" t="s">
        <v>12</v>
      </c>
      <c r="AL409">
        <v>251927</v>
      </c>
      <c r="AM409">
        <v>6628428</v>
      </c>
      <c r="AN409" s="4">
        <v>251000</v>
      </c>
      <c r="AO409" s="4">
        <v>6629000</v>
      </c>
      <c r="AP409">
        <v>0</v>
      </c>
      <c r="AR409">
        <v>33</v>
      </c>
      <c r="AT409" s="5"/>
      <c r="AU409">
        <v>103590</v>
      </c>
      <c r="AW409" s="6" t="s">
        <v>14</v>
      </c>
      <c r="AX409">
        <v>1</v>
      </c>
      <c r="AY409" t="s">
        <v>15</v>
      </c>
      <c r="AZ409" t="s">
        <v>2306</v>
      </c>
      <c r="BA409" t="s">
        <v>2307</v>
      </c>
      <c r="BB409">
        <v>33</v>
      </c>
      <c r="BC409" t="s">
        <v>211</v>
      </c>
      <c r="BD409" t="s">
        <v>32</v>
      </c>
      <c r="BF409" s="5">
        <v>42795</v>
      </c>
      <c r="BG409" s="7" t="s">
        <v>20</v>
      </c>
      <c r="BI409">
        <v>4</v>
      </c>
      <c r="BJ409">
        <v>353579</v>
      </c>
      <c r="BL409" t="s">
        <v>2308</v>
      </c>
      <c r="BN409" t="s">
        <v>2309</v>
      </c>
      <c r="BX409">
        <v>307860</v>
      </c>
    </row>
    <row r="410" spans="1:76" x14ac:dyDescent="0.25">
      <c r="A410">
        <v>312967</v>
      </c>
      <c r="C410">
        <v>1</v>
      </c>
      <c r="F410" t="s">
        <v>0</v>
      </c>
      <c r="G410" t="s">
        <v>203</v>
      </c>
      <c r="H410" t="s">
        <v>2462</v>
      </c>
      <c r="I410" t="s">
        <v>174</v>
      </c>
      <c r="K410">
        <v>1</v>
      </c>
      <c r="L410" t="s">
        <v>4</v>
      </c>
      <c r="M410">
        <v>103590</v>
      </c>
      <c r="N410" t="s">
        <v>5</v>
      </c>
      <c r="O410" t="s">
        <v>5</v>
      </c>
      <c r="U410" t="s">
        <v>2438</v>
      </c>
      <c r="V410" s="1">
        <v>1</v>
      </c>
      <c r="W410" t="s">
        <v>7</v>
      </c>
      <c r="X410" t="s">
        <v>2417</v>
      </c>
      <c r="Y410" s="2" t="s">
        <v>2019</v>
      </c>
      <c r="Z410" s="3">
        <v>2</v>
      </c>
      <c r="AA410" s="4">
        <v>216</v>
      </c>
      <c r="AB410" s="4" t="s">
        <v>2417</v>
      </c>
      <c r="AC410" t="s">
        <v>2463</v>
      </c>
      <c r="AD410">
        <v>2016</v>
      </c>
      <c r="AE410">
        <v>5</v>
      </c>
      <c r="AF410">
        <v>31</v>
      </c>
      <c r="AG410" t="s">
        <v>208</v>
      </c>
      <c r="AH410" t="s">
        <v>208</v>
      </c>
      <c r="AJ410" t="s">
        <v>5</v>
      </c>
      <c r="AK410" t="s">
        <v>12</v>
      </c>
      <c r="AL410">
        <v>253044</v>
      </c>
      <c r="AM410">
        <v>6639199</v>
      </c>
      <c r="AN410" s="4">
        <v>253000</v>
      </c>
      <c r="AO410" s="4">
        <v>6639000</v>
      </c>
      <c r="AP410">
        <v>1</v>
      </c>
      <c r="AR410">
        <v>33</v>
      </c>
      <c r="AT410" s="5"/>
      <c r="AU410">
        <v>103590</v>
      </c>
      <c r="AW410" s="6" t="s">
        <v>14</v>
      </c>
      <c r="AX410">
        <v>1</v>
      </c>
      <c r="AY410" t="s">
        <v>15</v>
      </c>
      <c r="AZ410" t="s">
        <v>2464</v>
      </c>
      <c r="BA410" t="s">
        <v>2465</v>
      </c>
      <c r="BB410">
        <v>33</v>
      </c>
      <c r="BC410" t="s">
        <v>211</v>
      </c>
      <c r="BD410" t="s">
        <v>32</v>
      </c>
      <c r="BF410" s="5">
        <v>42796</v>
      </c>
      <c r="BG410" s="7" t="s">
        <v>20</v>
      </c>
      <c r="BI410">
        <v>4</v>
      </c>
      <c r="BJ410">
        <v>353591</v>
      </c>
      <c r="BL410" t="s">
        <v>2466</v>
      </c>
      <c r="BN410" t="s">
        <v>2467</v>
      </c>
      <c r="BX410">
        <v>312967</v>
      </c>
    </row>
    <row r="411" spans="1:76" x14ac:dyDescent="0.25">
      <c r="A411">
        <v>203871</v>
      </c>
      <c r="B411">
        <v>199543</v>
      </c>
      <c r="F411" t="s">
        <v>0</v>
      </c>
      <c r="G411" t="s">
        <v>203</v>
      </c>
      <c r="H411" t="s">
        <v>10370</v>
      </c>
      <c r="I411" t="s">
        <v>174</v>
      </c>
      <c r="K411">
        <v>1</v>
      </c>
      <c r="L411" t="s">
        <v>4</v>
      </c>
      <c r="M411">
        <v>103590</v>
      </c>
      <c r="N411" t="s">
        <v>5</v>
      </c>
      <c r="O411" t="s">
        <v>5</v>
      </c>
      <c r="U411" t="s">
        <v>10371</v>
      </c>
      <c r="V411" s="1">
        <v>1</v>
      </c>
      <c r="W411" t="s">
        <v>9258</v>
      </c>
      <c r="X411" t="s">
        <v>10156</v>
      </c>
      <c r="Y411" s="2" t="s">
        <v>10157</v>
      </c>
      <c r="Z411" s="3">
        <v>8</v>
      </c>
      <c r="AA411" s="4">
        <v>805</v>
      </c>
      <c r="AB411" s="4" t="s">
        <v>10156</v>
      </c>
      <c r="AC411" t="s">
        <v>10372</v>
      </c>
      <c r="AD411">
        <v>2006</v>
      </c>
      <c r="AE411">
        <v>7</v>
      </c>
      <c r="AF411">
        <v>11</v>
      </c>
      <c r="AG411" t="s">
        <v>10373</v>
      </c>
      <c r="AH411" t="s">
        <v>10374</v>
      </c>
      <c r="AJ411" t="s">
        <v>5</v>
      </c>
      <c r="AK411" t="s">
        <v>12</v>
      </c>
      <c r="AL411">
        <v>201832</v>
      </c>
      <c r="AM411">
        <v>6561777</v>
      </c>
      <c r="AN411" s="4">
        <v>201000</v>
      </c>
      <c r="AO411" s="4">
        <v>6561000</v>
      </c>
      <c r="AP411">
        <v>7</v>
      </c>
      <c r="AR411">
        <v>33</v>
      </c>
      <c r="AT411" s="5"/>
      <c r="AU411">
        <v>103590</v>
      </c>
      <c r="AW411" s="6" t="s">
        <v>14</v>
      </c>
      <c r="AX411">
        <v>1</v>
      </c>
      <c r="AY411" t="s">
        <v>15</v>
      </c>
      <c r="AZ411" t="s">
        <v>10375</v>
      </c>
      <c r="BA411" t="s">
        <v>10376</v>
      </c>
      <c r="BB411">
        <v>33</v>
      </c>
      <c r="BC411" t="s">
        <v>211</v>
      </c>
      <c r="BD411" t="s">
        <v>32</v>
      </c>
      <c r="BF411" s="5">
        <v>41689</v>
      </c>
      <c r="BG411" s="7" t="s">
        <v>20</v>
      </c>
      <c r="BI411">
        <v>4</v>
      </c>
      <c r="BJ411">
        <v>350421</v>
      </c>
      <c r="BK411">
        <v>172208</v>
      </c>
      <c r="BL411" t="s">
        <v>10377</v>
      </c>
      <c r="BN411" t="s">
        <v>10378</v>
      </c>
      <c r="BX411">
        <v>203871</v>
      </c>
    </row>
    <row r="412" spans="1:76" x14ac:dyDescent="0.25">
      <c r="A412">
        <v>186235</v>
      </c>
      <c r="B412">
        <v>199328</v>
      </c>
      <c r="F412" t="s">
        <v>0</v>
      </c>
      <c r="G412" t="s">
        <v>203</v>
      </c>
      <c r="H412" t="s">
        <v>10684</v>
      </c>
      <c r="I412" t="s">
        <v>174</v>
      </c>
      <c r="K412">
        <v>1</v>
      </c>
      <c r="L412" t="s">
        <v>4</v>
      </c>
      <c r="M412">
        <v>103590</v>
      </c>
      <c r="N412" t="s">
        <v>5</v>
      </c>
      <c r="O412" t="s">
        <v>5</v>
      </c>
      <c r="U412" t="s">
        <v>10685</v>
      </c>
      <c r="V412" s="1">
        <v>1</v>
      </c>
      <c r="W412" t="s">
        <v>9258</v>
      </c>
      <c r="X412" t="s">
        <v>10649</v>
      </c>
      <c r="Y412" s="2" t="s">
        <v>10157</v>
      </c>
      <c r="Z412" s="3">
        <v>8</v>
      </c>
      <c r="AA412" s="4">
        <v>815</v>
      </c>
      <c r="AB412" t="s">
        <v>10649</v>
      </c>
      <c r="AC412" t="s">
        <v>10686</v>
      </c>
      <c r="AD412">
        <v>2006</v>
      </c>
      <c r="AE412">
        <v>7</v>
      </c>
      <c r="AF412">
        <v>10</v>
      </c>
      <c r="AG412" t="s">
        <v>10373</v>
      </c>
      <c r="AH412" t="s">
        <v>10374</v>
      </c>
      <c r="AJ412" t="s">
        <v>5</v>
      </c>
      <c r="AK412" t="s">
        <v>12</v>
      </c>
      <c r="AL412">
        <v>178106</v>
      </c>
      <c r="AM412">
        <v>6539092</v>
      </c>
      <c r="AN412" s="4">
        <v>179000</v>
      </c>
      <c r="AO412" s="4">
        <v>6539000</v>
      </c>
      <c r="AP412">
        <v>7</v>
      </c>
      <c r="AR412">
        <v>33</v>
      </c>
      <c r="AT412" s="5"/>
      <c r="AU412">
        <v>103590</v>
      </c>
      <c r="AW412" s="6" t="s">
        <v>14</v>
      </c>
      <c r="AX412">
        <v>1</v>
      </c>
      <c r="AY412" t="s">
        <v>15</v>
      </c>
      <c r="AZ412" t="s">
        <v>10687</v>
      </c>
      <c r="BA412" t="s">
        <v>10688</v>
      </c>
      <c r="BB412">
        <v>33</v>
      </c>
      <c r="BC412" t="s">
        <v>211</v>
      </c>
      <c r="BD412" t="s">
        <v>32</v>
      </c>
      <c r="BF412" s="5">
        <v>41689</v>
      </c>
      <c r="BG412" s="7" t="s">
        <v>20</v>
      </c>
      <c r="BI412">
        <v>4</v>
      </c>
      <c r="BJ412">
        <v>350210</v>
      </c>
      <c r="BK412">
        <v>172235</v>
      </c>
      <c r="BL412" t="s">
        <v>10689</v>
      </c>
      <c r="BN412" t="s">
        <v>10690</v>
      </c>
      <c r="BX412">
        <v>186235</v>
      </c>
    </row>
    <row r="413" spans="1:76" x14ac:dyDescent="0.25">
      <c r="A413">
        <v>150305</v>
      </c>
      <c r="B413">
        <v>199302</v>
      </c>
      <c r="F413" t="s">
        <v>0</v>
      </c>
      <c r="G413" t="s">
        <v>203</v>
      </c>
      <c r="H413" t="s">
        <v>10883</v>
      </c>
      <c r="I413" t="s">
        <v>174</v>
      </c>
      <c r="K413">
        <v>1</v>
      </c>
      <c r="L413" t="s">
        <v>4</v>
      </c>
      <c r="M413">
        <v>103590</v>
      </c>
      <c r="N413" t="s">
        <v>5</v>
      </c>
      <c r="O413" t="s">
        <v>5</v>
      </c>
      <c r="U413" t="s">
        <v>10884</v>
      </c>
      <c r="V413" s="1">
        <v>1</v>
      </c>
      <c r="W413" t="s">
        <v>9258</v>
      </c>
      <c r="X413" t="s">
        <v>10885</v>
      </c>
      <c r="Y413" s="2" t="s">
        <v>10157</v>
      </c>
      <c r="Z413" s="3">
        <v>8</v>
      </c>
      <c r="AA413" s="4">
        <v>826</v>
      </c>
      <c r="AB413" s="4" t="s">
        <v>10885</v>
      </c>
      <c r="AC413" t="s">
        <v>10886</v>
      </c>
      <c r="AD413">
        <v>2006</v>
      </c>
      <c r="AE413">
        <v>7</v>
      </c>
      <c r="AF413">
        <v>25</v>
      </c>
      <c r="AG413" t="s">
        <v>10373</v>
      </c>
      <c r="AH413" t="s">
        <v>10374</v>
      </c>
      <c r="AJ413" t="s">
        <v>5</v>
      </c>
      <c r="AK413" t="s">
        <v>12</v>
      </c>
      <c r="AL413">
        <v>121595</v>
      </c>
      <c r="AM413">
        <v>6673786</v>
      </c>
      <c r="AN413" s="4">
        <v>121000</v>
      </c>
      <c r="AO413" s="4">
        <v>6673000</v>
      </c>
      <c r="AP413">
        <v>7</v>
      </c>
      <c r="AR413">
        <v>33</v>
      </c>
      <c r="AT413" s="5"/>
      <c r="AU413">
        <v>103590</v>
      </c>
      <c r="AW413" s="6" t="s">
        <v>14</v>
      </c>
      <c r="AX413">
        <v>1</v>
      </c>
      <c r="AY413" t="s">
        <v>15</v>
      </c>
      <c r="AZ413" t="s">
        <v>10887</v>
      </c>
      <c r="BA413" t="s">
        <v>10888</v>
      </c>
      <c r="BB413">
        <v>33</v>
      </c>
      <c r="BC413" t="s">
        <v>211</v>
      </c>
      <c r="BD413" t="s">
        <v>32</v>
      </c>
      <c r="BF413" s="5">
        <v>41689</v>
      </c>
      <c r="BG413" s="7" t="s">
        <v>20</v>
      </c>
      <c r="BI413">
        <v>4</v>
      </c>
      <c r="BJ413">
        <v>350187</v>
      </c>
      <c r="BK413">
        <v>172255</v>
      </c>
      <c r="BL413" t="s">
        <v>10889</v>
      </c>
      <c r="BN413" t="s">
        <v>10890</v>
      </c>
      <c r="BX413">
        <v>150305</v>
      </c>
    </row>
    <row r="414" spans="1:76" x14ac:dyDescent="0.25">
      <c r="A414">
        <v>151361</v>
      </c>
      <c r="B414">
        <v>199233</v>
      </c>
      <c r="F414" t="s">
        <v>0</v>
      </c>
      <c r="G414" t="s">
        <v>203</v>
      </c>
      <c r="H414" t="s">
        <v>10959</v>
      </c>
      <c r="I414" t="s">
        <v>174</v>
      </c>
      <c r="K414">
        <v>1</v>
      </c>
      <c r="L414" t="s">
        <v>4</v>
      </c>
      <c r="M414">
        <v>103590</v>
      </c>
      <c r="N414" t="s">
        <v>5</v>
      </c>
      <c r="O414" t="s">
        <v>5</v>
      </c>
      <c r="U414" t="s">
        <v>10960</v>
      </c>
      <c r="V414" s="1">
        <v>1</v>
      </c>
      <c r="W414" t="s">
        <v>9258</v>
      </c>
      <c r="X414" t="s">
        <v>10961</v>
      </c>
      <c r="Y414" s="2" t="s">
        <v>10157</v>
      </c>
      <c r="Z414" s="3">
        <v>8</v>
      </c>
      <c r="AA414" s="4">
        <v>829</v>
      </c>
      <c r="AB414" s="4" t="s">
        <v>10961</v>
      </c>
      <c r="AC414" t="s">
        <v>10962</v>
      </c>
      <c r="AD414">
        <v>2006</v>
      </c>
      <c r="AE414">
        <v>6</v>
      </c>
      <c r="AF414">
        <v>21</v>
      </c>
      <c r="AG414" t="s">
        <v>10373</v>
      </c>
      <c r="AH414" t="s">
        <v>491</v>
      </c>
      <c r="AJ414" t="s">
        <v>5</v>
      </c>
      <c r="AK414" t="s">
        <v>12</v>
      </c>
      <c r="AL414">
        <v>123931</v>
      </c>
      <c r="AM414">
        <v>6612199</v>
      </c>
      <c r="AN414" s="4">
        <v>123000</v>
      </c>
      <c r="AO414" s="4">
        <v>6613000</v>
      </c>
      <c r="AP414">
        <v>7</v>
      </c>
      <c r="AR414">
        <v>33</v>
      </c>
      <c r="AT414" s="5"/>
      <c r="AU414">
        <v>103590</v>
      </c>
      <c r="AW414" s="6" t="s">
        <v>14</v>
      </c>
      <c r="AX414">
        <v>1</v>
      </c>
      <c r="AY414" t="s">
        <v>15</v>
      </c>
      <c r="AZ414" t="s">
        <v>10963</v>
      </c>
      <c r="BA414" t="s">
        <v>10964</v>
      </c>
      <c r="BB414">
        <v>33</v>
      </c>
      <c r="BC414" t="s">
        <v>211</v>
      </c>
      <c r="BD414" t="s">
        <v>32</v>
      </c>
      <c r="BF414" s="5">
        <v>41689</v>
      </c>
      <c r="BG414" s="7" t="s">
        <v>20</v>
      </c>
      <c r="BI414">
        <v>4</v>
      </c>
      <c r="BJ414">
        <v>350121</v>
      </c>
      <c r="BK414">
        <v>172259</v>
      </c>
      <c r="BL414" t="s">
        <v>10965</v>
      </c>
      <c r="BN414" t="s">
        <v>10966</v>
      </c>
      <c r="BX414">
        <v>151361</v>
      </c>
    </row>
    <row r="415" spans="1:76" x14ac:dyDescent="0.25">
      <c r="A415">
        <v>155284</v>
      </c>
      <c r="B415">
        <v>199397</v>
      </c>
      <c r="F415" t="s">
        <v>0</v>
      </c>
      <c r="G415" t="s">
        <v>203</v>
      </c>
      <c r="H415" t="s">
        <v>11006</v>
      </c>
      <c r="I415" t="s">
        <v>174</v>
      </c>
      <c r="K415">
        <v>1</v>
      </c>
      <c r="L415" t="s">
        <v>4</v>
      </c>
      <c r="M415">
        <v>103590</v>
      </c>
      <c r="N415" t="s">
        <v>5</v>
      </c>
      <c r="O415" t="s">
        <v>5</v>
      </c>
      <c r="U415" t="s">
        <v>11007</v>
      </c>
      <c r="V415" s="1">
        <v>1</v>
      </c>
      <c r="W415" t="s">
        <v>9258</v>
      </c>
      <c r="X415" t="s">
        <v>11008</v>
      </c>
      <c r="Y415" s="2" t="s">
        <v>10157</v>
      </c>
      <c r="Z415" s="3">
        <v>8</v>
      </c>
      <c r="AA415" s="4">
        <v>830</v>
      </c>
      <c r="AB415" s="4" t="s">
        <v>11008</v>
      </c>
      <c r="AC415" t="s">
        <v>11009</v>
      </c>
      <c r="AD415">
        <v>2006</v>
      </c>
      <c r="AE415">
        <v>7</v>
      </c>
      <c r="AF415">
        <v>4</v>
      </c>
      <c r="AG415" t="s">
        <v>10373</v>
      </c>
      <c r="AH415" t="s">
        <v>10374</v>
      </c>
      <c r="AJ415" t="s">
        <v>5</v>
      </c>
      <c r="AK415" t="s">
        <v>12</v>
      </c>
      <c r="AL415">
        <v>128511</v>
      </c>
      <c r="AM415">
        <v>6559961</v>
      </c>
      <c r="AN415" s="4">
        <v>129000</v>
      </c>
      <c r="AO415" s="4">
        <v>6559000</v>
      </c>
      <c r="AP415">
        <v>7</v>
      </c>
      <c r="AR415">
        <v>33</v>
      </c>
      <c r="AT415" s="5"/>
      <c r="AU415">
        <v>103590</v>
      </c>
      <c r="AW415" s="6" t="s">
        <v>14</v>
      </c>
      <c r="AX415">
        <v>1</v>
      </c>
      <c r="AY415" t="s">
        <v>15</v>
      </c>
      <c r="AZ415" t="s">
        <v>11010</v>
      </c>
      <c r="BA415" t="s">
        <v>11011</v>
      </c>
      <c r="BB415">
        <v>33</v>
      </c>
      <c r="BC415" t="s">
        <v>211</v>
      </c>
      <c r="BD415" t="s">
        <v>32</v>
      </c>
      <c r="BF415" s="5">
        <v>41689</v>
      </c>
      <c r="BG415" s="7" t="s">
        <v>20</v>
      </c>
      <c r="BI415">
        <v>4</v>
      </c>
      <c r="BJ415">
        <v>350276</v>
      </c>
      <c r="BK415">
        <v>172261</v>
      </c>
      <c r="BL415" t="s">
        <v>11012</v>
      </c>
      <c r="BN415" t="s">
        <v>11013</v>
      </c>
      <c r="BX415">
        <v>155284</v>
      </c>
    </row>
    <row r="416" spans="1:76" x14ac:dyDescent="0.25">
      <c r="A416">
        <v>155270</v>
      </c>
      <c r="B416">
        <v>199462</v>
      </c>
      <c r="F416" t="s">
        <v>0</v>
      </c>
      <c r="G416" t="s">
        <v>203</v>
      </c>
      <c r="H416" t="s">
        <v>11014</v>
      </c>
      <c r="I416" t="s">
        <v>174</v>
      </c>
      <c r="K416">
        <v>1</v>
      </c>
      <c r="L416" t="s">
        <v>4</v>
      </c>
      <c r="M416">
        <v>103590</v>
      </c>
      <c r="N416" t="s">
        <v>5</v>
      </c>
      <c r="O416" t="s">
        <v>5</v>
      </c>
      <c r="U416" t="s">
        <v>11007</v>
      </c>
      <c r="V416" s="1">
        <v>1</v>
      </c>
      <c r="W416" t="s">
        <v>9258</v>
      </c>
      <c r="X416" t="s">
        <v>11008</v>
      </c>
      <c r="Y416" s="2" t="s">
        <v>10157</v>
      </c>
      <c r="Z416" s="3">
        <v>8</v>
      </c>
      <c r="AA416" s="4">
        <v>830</v>
      </c>
      <c r="AB416" s="4" t="s">
        <v>11008</v>
      </c>
      <c r="AC416" t="s">
        <v>11015</v>
      </c>
      <c r="AD416">
        <v>2006</v>
      </c>
      <c r="AE416">
        <v>7</v>
      </c>
      <c r="AF416">
        <v>4</v>
      </c>
      <c r="AG416" t="s">
        <v>10373</v>
      </c>
      <c r="AH416" t="s">
        <v>10374</v>
      </c>
      <c r="AJ416" t="s">
        <v>5</v>
      </c>
      <c r="AK416" t="s">
        <v>12</v>
      </c>
      <c r="AL416">
        <v>128497</v>
      </c>
      <c r="AM416">
        <v>6559694</v>
      </c>
      <c r="AN416" s="4">
        <v>129000</v>
      </c>
      <c r="AO416" s="4">
        <v>6559000</v>
      </c>
      <c r="AP416">
        <v>7</v>
      </c>
      <c r="AR416">
        <v>33</v>
      </c>
      <c r="AT416" s="5"/>
      <c r="AU416">
        <v>103590</v>
      </c>
      <c r="AW416" s="6" t="s">
        <v>14</v>
      </c>
      <c r="AX416">
        <v>1</v>
      </c>
      <c r="AY416" t="s">
        <v>15</v>
      </c>
      <c r="AZ416" t="s">
        <v>11016</v>
      </c>
      <c r="BA416" t="s">
        <v>11017</v>
      </c>
      <c r="BB416">
        <v>33</v>
      </c>
      <c r="BC416" t="s">
        <v>211</v>
      </c>
      <c r="BD416" t="s">
        <v>32</v>
      </c>
      <c r="BF416" s="5">
        <v>41689</v>
      </c>
      <c r="BG416" s="7" t="s">
        <v>20</v>
      </c>
      <c r="BI416">
        <v>4</v>
      </c>
      <c r="BJ416">
        <v>350340</v>
      </c>
      <c r="BK416">
        <v>172262</v>
      </c>
      <c r="BL416" t="s">
        <v>11018</v>
      </c>
      <c r="BN416" t="s">
        <v>11019</v>
      </c>
      <c r="BX416">
        <v>155270</v>
      </c>
    </row>
    <row r="417" spans="1:76" x14ac:dyDescent="0.25">
      <c r="A417">
        <v>179518</v>
      </c>
      <c r="B417">
        <v>193724</v>
      </c>
      <c r="F417" t="s">
        <v>0</v>
      </c>
      <c r="G417" t="s">
        <v>203</v>
      </c>
      <c r="H417" t="s">
        <v>11173</v>
      </c>
      <c r="I417" t="s">
        <v>174</v>
      </c>
      <c r="K417">
        <v>1</v>
      </c>
      <c r="L417" t="s">
        <v>4</v>
      </c>
      <c r="M417">
        <v>103590</v>
      </c>
      <c r="N417" t="s">
        <v>5</v>
      </c>
      <c r="O417" t="s">
        <v>5</v>
      </c>
      <c r="U417" t="s">
        <v>11174</v>
      </c>
      <c r="V417" s="1">
        <v>1</v>
      </c>
      <c r="W417" t="s">
        <v>11129</v>
      </c>
      <c r="X417" t="s">
        <v>11130</v>
      </c>
      <c r="Y417" t="s">
        <v>11131</v>
      </c>
      <c r="Z417" s="3">
        <v>9</v>
      </c>
      <c r="AA417" s="4">
        <v>901</v>
      </c>
      <c r="AB417" t="s">
        <v>11130</v>
      </c>
      <c r="AC417" t="s">
        <v>11175</v>
      </c>
      <c r="AD417">
        <v>2000</v>
      </c>
      <c r="AE417">
        <v>9</v>
      </c>
      <c r="AF417">
        <v>13</v>
      </c>
      <c r="AG417" t="s">
        <v>11176</v>
      </c>
      <c r="AH417" t="s">
        <v>11176</v>
      </c>
      <c r="AJ417" t="s">
        <v>5</v>
      </c>
      <c r="AK417" t="s">
        <v>12</v>
      </c>
      <c r="AL417">
        <v>165790</v>
      </c>
      <c r="AM417">
        <v>6523142</v>
      </c>
      <c r="AN417" s="4">
        <v>165000</v>
      </c>
      <c r="AO417" s="4">
        <v>6523000</v>
      </c>
      <c r="AP417">
        <v>71</v>
      </c>
      <c r="AR417">
        <v>33</v>
      </c>
      <c r="AT417" s="5"/>
      <c r="AU417">
        <v>103590</v>
      </c>
      <c r="AW417" s="6" t="s">
        <v>14</v>
      </c>
      <c r="AX417">
        <v>1</v>
      </c>
      <c r="AY417" t="s">
        <v>15</v>
      </c>
      <c r="AZ417" t="s">
        <v>11177</v>
      </c>
      <c r="BA417" t="s">
        <v>11178</v>
      </c>
      <c r="BB417">
        <v>33</v>
      </c>
      <c r="BC417" t="s">
        <v>211</v>
      </c>
      <c r="BD417" t="s">
        <v>32</v>
      </c>
      <c r="BF417" s="5">
        <v>41689</v>
      </c>
      <c r="BG417" s="7" t="s">
        <v>20</v>
      </c>
      <c r="BI417">
        <v>4</v>
      </c>
      <c r="BJ417">
        <v>345064</v>
      </c>
      <c r="BK417">
        <v>172271</v>
      </c>
      <c r="BL417" t="s">
        <v>11179</v>
      </c>
      <c r="BN417" t="s">
        <v>11180</v>
      </c>
      <c r="BX417">
        <v>179518</v>
      </c>
    </row>
    <row r="418" spans="1:76" x14ac:dyDescent="0.25">
      <c r="A418">
        <v>178858</v>
      </c>
      <c r="B418">
        <v>194914</v>
      </c>
      <c r="F418" t="s">
        <v>0</v>
      </c>
      <c r="G418" t="s">
        <v>203</v>
      </c>
      <c r="H418" t="s">
        <v>11194</v>
      </c>
      <c r="I418" t="s">
        <v>174</v>
      </c>
      <c r="K418">
        <v>1</v>
      </c>
      <c r="L418" t="s">
        <v>4</v>
      </c>
      <c r="M418">
        <v>103590</v>
      </c>
      <c r="N418" t="s">
        <v>5</v>
      </c>
      <c r="O418" t="s">
        <v>5</v>
      </c>
      <c r="U418" t="s">
        <v>11195</v>
      </c>
      <c r="V418" s="1">
        <v>1</v>
      </c>
      <c r="W418" t="s">
        <v>11129</v>
      </c>
      <c r="X418" t="s">
        <v>11130</v>
      </c>
      <c r="Y418" t="s">
        <v>11131</v>
      </c>
      <c r="Z418" s="3">
        <v>9</v>
      </c>
      <c r="AA418" s="4">
        <v>901</v>
      </c>
      <c r="AB418" t="s">
        <v>11130</v>
      </c>
      <c r="AC418" t="s">
        <v>11196</v>
      </c>
      <c r="AD418">
        <v>2001</v>
      </c>
      <c r="AE418">
        <v>5</v>
      </c>
      <c r="AF418">
        <v>9</v>
      </c>
      <c r="AG418" t="s">
        <v>491</v>
      </c>
      <c r="AH418" t="s">
        <v>491</v>
      </c>
      <c r="AJ418" t="s">
        <v>5</v>
      </c>
      <c r="AK418" t="s">
        <v>12</v>
      </c>
      <c r="AL418">
        <v>164225</v>
      </c>
      <c r="AM418">
        <v>6526244</v>
      </c>
      <c r="AN418" s="4">
        <v>165000</v>
      </c>
      <c r="AO418" s="4">
        <v>6527000</v>
      </c>
      <c r="AP418">
        <v>7</v>
      </c>
      <c r="AR418">
        <v>33</v>
      </c>
      <c r="AT418" s="5"/>
      <c r="AU418">
        <v>103590</v>
      </c>
      <c r="AW418" s="6" t="s">
        <v>14</v>
      </c>
      <c r="AX418">
        <v>1</v>
      </c>
      <c r="AY418" t="s">
        <v>15</v>
      </c>
      <c r="AZ418" t="s">
        <v>11197</v>
      </c>
      <c r="BA418" t="s">
        <v>11198</v>
      </c>
      <c r="BB418">
        <v>33</v>
      </c>
      <c r="BC418" t="s">
        <v>211</v>
      </c>
      <c r="BD418" t="s">
        <v>32</v>
      </c>
      <c r="BF418" s="5">
        <v>41689</v>
      </c>
      <c r="BG418" s="7" t="s">
        <v>20</v>
      </c>
      <c r="BI418">
        <v>4</v>
      </c>
      <c r="BJ418">
        <v>346175</v>
      </c>
      <c r="BK418">
        <v>172273</v>
      </c>
      <c r="BL418" t="s">
        <v>11199</v>
      </c>
      <c r="BN418" t="s">
        <v>11200</v>
      </c>
      <c r="BX418">
        <v>178858</v>
      </c>
    </row>
    <row r="419" spans="1:76" x14ac:dyDescent="0.25">
      <c r="A419">
        <v>180108</v>
      </c>
      <c r="B419">
        <v>198395</v>
      </c>
      <c r="F419" t="s">
        <v>0</v>
      </c>
      <c r="G419" t="s">
        <v>203</v>
      </c>
      <c r="H419" t="s">
        <v>11208</v>
      </c>
      <c r="I419" t="s">
        <v>174</v>
      </c>
      <c r="K419">
        <v>1</v>
      </c>
      <c r="L419" t="s">
        <v>4</v>
      </c>
      <c r="M419">
        <v>103590</v>
      </c>
      <c r="N419" t="s">
        <v>5</v>
      </c>
      <c r="O419" t="s">
        <v>5</v>
      </c>
      <c r="U419" t="s">
        <v>11209</v>
      </c>
      <c r="V419" s="1">
        <v>1</v>
      </c>
      <c r="W419" t="s">
        <v>11129</v>
      </c>
      <c r="X419" t="s">
        <v>11130</v>
      </c>
      <c r="Y419" t="s">
        <v>11131</v>
      </c>
      <c r="Z419" s="3">
        <v>9</v>
      </c>
      <c r="AA419" s="4">
        <v>901</v>
      </c>
      <c r="AB419" t="s">
        <v>11130</v>
      </c>
      <c r="AC419" t="s">
        <v>11210</v>
      </c>
      <c r="AD419">
        <v>2005</v>
      </c>
      <c r="AE419">
        <v>5</v>
      </c>
      <c r="AF419">
        <v>24</v>
      </c>
      <c r="AG419" t="s">
        <v>2305</v>
      </c>
      <c r="AH419" t="s">
        <v>2305</v>
      </c>
      <c r="AJ419" t="s">
        <v>5</v>
      </c>
      <c r="AK419" t="s">
        <v>12</v>
      </c>
      <c r="AL419">
        <v>166689</v>
      </c>
      <c r="AM419">
        <v>6521957</v>
      </c>
      <c r="AN419" s="4">
        <v>167000</v>
      </c>
      <c r="AO419" s="4">
        <v>6521000</v>
      </c>
      <c r="AP419">
        <v>71</v>
      </c>
      <c r="AR419">
        <v>33</v>
      </c>
      <c r="AT419" s="5"/>
      <c r="AU419">
        <v>103590</v>
      </c>
      <c r="AW419" s="6" t="s">
        <v>14</v>
      </c>
      <c r="AX419">
        <v>1</v>
      </c>
      <c r="AY419" t="s">
        <v>15</v>
      </c>
      <c r="AZ419" t="s">
        <v>11211</v>
      </c>
      <c r="BA419" t="s">
        <v>11212</v>
      </c>
      <c r="BB419">
        <v>33</v>
      </c>
      <c r="BC419" t="s">
        <v>211</v>
      </c>
      <c r="BD419" t="s">
        <v>32</v>
      </c>
      <c r="BF419" s="5">
        <v>41689</v>
      </c>
      <c r="BG419" s="7" t="s">
        <v>20</v>
      </c>
      <c r="BI419">
        <v>4</v>
      </c>
      <c r="BJ419">
        <v>349289</v>
      </c>
      <c r="BK419">
        <v>172274</v>
      </c>
      <c r="BL419" t="s">
        <v>11213</v>
      </c>
      <c r="BN419" t="s">
        <v>11214</v>
      </c>
      <c r="BX419">
        <v>180108</v>
      </c>
    </row>
    <row r="420" spans="1:76" x14ac:dyDescent="0.25">
      <c r="A420">
        <v>180111</v>
      </c>
      <c r="B420">
        <v>198527</v>
      </c>
      <c r="F420" t="s">
        <v>0</v>
      </c>
      <c r="G420" t="s">
        <v>203</v>
      </c>
      <c r="H420" t="s">
        <v>11215</v>
      </c>
      <c r="I420" t="s">
        <v>174</v>
      </c>
      <c r="K420">
        <v>1</v>
      </c>
      <c r="L420" t="s">
        <v>4</v>
      </c>
      <c r="M420">
        <v>103590</v>
      </c>
      <c r="N420" t="s">
        <v>5</v>
      </c>
      <c r="O420" t="s">
        <v>5</v>
      </c>
      <c r="U420" t="s">
        <v>11216</v>
      </c>
      <c r="V420" s="1">
        <v>1</v>
      </c>
      <c r="W420" t="s">
        <v>11129</v>
      </c>
      <c r="X420" t="s">
        <v>11130</v>
      </c>
      <c r="Y420" t="s">
        <v>11131</v>
      </c>
      <c r="Z420" s="3">
        <v>9</v>
      </c>
      <c r="AA420" s="4">
        <v>901</v>
      </c>
      <c r="AB420" t="s">
        <v>11130</v>
      </c>
      <c r="AC420" t="s">
        <v>11217</v>
      </c>
      <c r="AD420">
        <v>2005</v>
      </c>
      <c r="AE420">
        <v>7</v>
      </c>
      <c r="AF420">
        <v>17</v>
      </c>
      <c r="AG420" t="s">
        <v>2305</v>
      </c>
      <c r="AH420" t="s">
        <v>2305</v>
      </c>
      <c r="AJ420" t="s">
        <v>5</v>
      </c>
      <c r="AK420" t="s">
        <v>12</v>
      </c>
      <c r="AL420">
        <v>166697</v>
      </c>
      <c r="AM420">
        <v>6522057</v>
      </c>
      <c r="AN420" s="4">
        <v>167000</v>
      </c>
      <c r="AO420" s="4">
        <v>6523000</v>
      </c>
      <c r="AP420">
        <v>71</v>
      </c>
      <c r="AR420">
        <v>33</v>
      </c>
      <c r="AT420" s="5"/>
      <c r="AU420">
        <v>103590</v>
      </c>
      <c r="AW420" s="6" t="s">
        <v>14</v>
      </c>
      <c r="AX420">
        <v>1</v>
      </c>
      <c r="AY420" t="s">
        <v>15</v>
      </c>
      <c r="AZ420" t="s">
        <v>11218</v>
      </c>
      <c r="BA420" t="s">
        <v>11219</v>
      </c>
      <c r="BB420">
        <v>33</v>
      </c>
      <c r="BC420" t="s">
        <v>211</v>
      </c>
      <c r="BD420" t="s">
        <v>32</v>
      </c>
      <c r="BF420" s="5">
        <v>41689</v>
      </c>
      <c r="BG420" s="7" t="s">
        <v>20</v>
      </c>
      <c r="BI420">
        <v>4</v>
      </c>
      <c r="BJ420">
        <v>349413</v>
      </c>
      <c r="BK420">
        <v>172275</v>
      </c>
      <c r="BL420" t="s">
        <v>11220</v>
      </c>
      <c r="BN420" t="s">
        <v>11221</v>
      </c>
      <c r="BX420">
        <v>180111</v>
      </c>
    </row>
    <row r="421" spans="1:76" x14ac:dyDescent="0.25">
      <c r="A421">
        <v>180183</v>
      </c>
      <c r="B421">
        <v>198808</v>
      </c>
      <c r="F421" t="s">
        <v>0</v>
      </c>
      <c r="G421" t="s">
        <v>203</v>
      </c>
      <c r="H421" t="s">
        <v>11244</v>
      </c>
      <c r="I421" t="s">
        <v>174</v>
      </c>
      <c r="K421">
        <v>1</v>
      </c>
      <c r="L421" t="s">
        <v>4</v>
      </c>
      <c r="M421">
        <v>103590</v>
      </c>
      <c r="N421" t="s">
        <v>5</v>
      </c>
      <c r="O421" t="s">
        <v>5</v>
      </c>
      <c r="U421" t="s">
        <v>11245</v>
      </c>
      <c r="V421" s="1">
        <v>1</v>
      </c>
      <c r="W421" t="s">
        <v>11129</v>
      </c>
      <c r="X421" t="s">
        <v>11130</v>
      </c>
      <c r="Y421" t="s">
        <v>11131</v>
      </c>
      <c r="Z421" s="3">
        <v>9</v>
      </c>
      <c r="AA421" s="4">
        <v>901</v>
      </c>
      <c r="AB421" t="s">
        <v>11130</v>
      </c>
      <c r="AC421" t="s">
        <v>11246</v>
      </c>
      <c r="AD421">
        <v>2005</v>
      </c>
      <c r="AE421">
        <v>5</v>
      </c>
      <c r="AF421">
        <v>24</v>
      </c>
      <c r="AG421" t="s">
        <v>2305</v>
      </c>
      <c r="AH421" t="s">
        <v>2305</v>
      </c>
      <c r="AJ421" t="s">
        <v>5</v>
      </c>
      <c r="AK421" t="s">
        <v>12</v>
      </c>
      <c r="AL421">
        <v>166891</v>
      </c>
      <c r="AM421">
        <v>6524032</v>
      </c>
      <c r="AN421" s="4">
        <v>167000</v>
      </c>
      <c r="AO421" s="4">
        <v>6525000</v>
      </c>
      <c r="AP421">
        <v>7</v>
      </c>
      <c r="AR421">
        <v>33</v>
      </c>
      <c r="AT421" s="5"/>
      <c r="AU421">
        <v>103590</v>
      </c>
      <c r="AW421" s="6" t="s">
        <v>14</v>
      </c>
      <c r="AX421">
        <v>1</v>
      </c>
      <c r="AY421" t="s">
        <v>15</v>
      </c>
      <c r="AZ421" t="s">
        <v>11247</v>
      </c>
      <c r="BA421" t="s">
        <v>11248</v>
      </c>
      <c r="BB421">
        <v>33</v>
      </c>
      <c r="BC421" t="s">
        <v>211</v>
      </c>
      <c r="BD421" t="s">
        <v>32</v>
      </c>
      <c r="BF421" s="5">
        <v>41689</v>
      </c>
      <c r="BG421" s="7" t="s">
        <v>20</v>
      </c>
      <c r="BI421">
        <v>4</v>
      </c>
      <c r="BJ421">
        <v>349675</v>
      </c>
      <c r="BK421">
        <v>172276</v>
      </c>
      <c r="BL421" t="s">
        <v>11249</v>
      </c>
      <c r="BN421" t="s">
        <v>11250</v>
      </c>
      <c r="BX421">
        <v>180183</v>
      </c>
    </row>
    <row r="422" spans="1:76" x14ac:dyDescent="0.25">
      <c r="A422">
        <v>180538</v>
      </c>
      <c r="B422">
        <v>342109</v>
      </c>
      <c r="F422" t="s">
        <v>106</v>
      </c>
      <c r="G422" t="s">
        <v>203</v>
      </c>
      <c r="H422" s="10" t="s">
        <v>11251</v>
      </c>
      <c r="I422" t="s">
        <v>108</v>
      </c>
      <c r="K422">
        <v>1</v>
      </c>
      <c r="L422" t="s">
        <v>4</v>
      </c>
      <c r="M422">
        <v>103590</v>
      </c>
      <c r="N422" t="s">
        <v>5</v>
      </c>
      <c r="O422" t="s">
        <v>5</v>
      </c>
      <c r="U422" t="s">
        <v>11252</v>
      </c>
      <c r="V422" s="1">
        <v>1</v>
      </c>
      <c r="W422" t="s">
        <v>11129</v>
      </c>
      <c r="X422" t="s">
        <v>11130</v>
      </c>
      <c r="Y422" t="s">
        <v>11131</v>
      </c>
      <c r="Z422" s="3">
        <v>9</v>
      </c>
      <c r="AA422" s="4">
        <v>901</v>
      </c>
      <c r="AB422" t="s">
        <v>11130</v>
      </c>
      <c r="AC422" t="s">
        <v>11253</v>
      </c>
      <c r="AD422">
        <v>2000</v>
      </c>
      <c r="AE422">
        <v>10</v>
      </c>
      <c r="AF422">
        <v>7</v>
      </c>
      <c r="AG422" t="s">
        <v>11254</v>
      </c>
      <c r="AJ422" t="s">
        <v>5</v>
      </c>
      <c r="AK422" t="s">
        <v>12</v>
      </c>
      <c r="AL422" s="4">
        <v>168026.005859</v>
      </c>
      <c r="AM422" s="4">
        <v>6526207.2579600001</v>
      </c>
      <c r="AN422" s="4">
        <v>169000</v>
      </c>
      <c r="AO422" s="4">
        <v>6527000</v>
      </c>
      <c r="AP422" s="4">
        <v>1414.2135623730951</v>
      </c>
      <c r="AQ422" s="4"/>
      <c r="AR422" t="s">
        <v>11255</v>
      </c>
      <c r="BG422" s="9" t="s">
        <v>113</v>
      </c>
      <c r="BH422" t="s">
        <v>114</v>
      </c>
      <c r="BI422">
        <v>8</v>
      </c>
      <c r="BJ422">
        <v>4168</v>
      </c>
      <c r="BK422">
        <v>172272</v>
      </c>
      <c r="BL422" t="s">
        <v>11256</v>
      </c>
      <c r="BX422">
        <v>180538</v>
      </c>
    </row>
    <row r="423" spans="1:76" x14ac:dyDescent="0.25">
      <c r="A423">
        <v>151957</v>
      </c>
      <c r="B423">
        <v>202961</v>
      </c>
      <c r="F423" t="s">
        <v>0</v>
      </c>
      <c r="G423" t="s">
        <v>203</v>
      </c>
      <c r="H423" t="s">
        <v>11285</v>
      </c>
      <c r="I423" t="s">
        <v>174</v>
      </c>
      <c r="K423">
        <v>1</v>
      </c>
      <c r="L423" t="s">
        <v>4</v>
      </c>
      <c r="M423">
        <v>103590</v>
      </c>
      <c r="N423" t="s">
        <v>5</v>
      </c>
      <c r="O423" t="s">
        <v>5</v>
      </c>
      <c r="U423" t="s">
        <v>11286</v>
      </c>
      <c r="V423" s="1">
        <v>1</v>
      </c>
      <c r="W423" t="s">
        <v>11129</v>
      </c>
      <c r="X423" t="s">
        <v>11259</v>
      </c>
      <c r="Y423" t="s">
        <v>11131</v>
      </c>
      <c r="Z423" s="3">
        <v>9</v>
      </c>
      <c r="AA423" s="4">
        <v>904</v>
      </c>
      <c r="AB423" s="4" t="s">
        <v>11259</v>
      </c>
      <c r="AC423" t="s">
        <v>11287</v>
      </c>
      <c r="AD423">
        <v>1956</v>
      </c>
      <c r="AE423">
        <v>7</v>
      </c>
      <c r="AF423">
        <v>26</v>
      </c>
      <c r="AG423" t="s">
        <v>11288</v>
      </c>
      <c r="AH423" t="s">
        <v>11288</v>
      </c>
      <c r="AJ423" t="s">
        <v>5</v>
      </c>
      <c r="AK423" t="s">
        <v>12</v>
      </c>
      <c r="AL423">
        <v>124633</v>
      </c>
      <c r="AM423">
        <v>6486152</v>
      </c>
      <c r="AN423" s="4">
        <v>125000</v>
      </c>
      <c r="AO423" s="4">
        <v>6487000</v>
      </c>
      <c r="AP423">
        <v>707</v>
      </c>
      <c r="AR423">
        <v>33</v>
      </c>
      <c r="AT423" s="5"/>
      <c r="AU423">
        <v>103590</v>
      </c>
      <c r="AW423" s="6" t="s">
        <v>14</v>
      </c>
      <c r="AX423">
        <v>1</v>
      </c>
      <c r="AY423" t="s">
        <v>15</v>
      </c>
      <c r="AZ423" t="s">
        <v>11289</v>
      </c>
      <c r="BA423" t="s">
        <v>11290</v>
      </c>
      <c r="BB423">
        <v>33</v>
      </c>
      <c r="BC423" t="s">
        <v>211</v>
      </c>
      <c r="BD423" t="s">
        <v>32</v>
      </c>
      <c r="BF423" s="5">
        <v>41689</v>
      </c>
      <c r="BG423" s="7" t="s">
        <v>20</v>
      </c>
      <c r="BI423">
        <v>4</v>
      </c>
      <c r="BJ423">
        <v>354389</v>
      </c>
      <c r="BK423">
        <v>172279</v>
      </c>
      <c r="BL423" t="s">
        <v>11291</v>
      </c>
      <c r="BN423" t="s">
        <v>11292</v>
      </c>
      <c r="BX423">
        <v>151957</v>
      </c>
    </row>
    <row r="424" spans="1:76" x14ac:dyDescent="0.25">
      <c r="A424">
        <v>155755</v>
      </c>
      <c r="C424">
        <v>1</v>
      </c>
      <c r="D424">
        <v>1</v>
      </c>
      <c r="E424">
        <v>1</v>
      </c>
      <c r="F424" t="s">
        <v>0</v>
      </c>
      <c r="G424" t="s">
        <v>203</v>
      </c>
      <c r="H424" t="s">
        <v>11299</v>
      </c>
      <c r="I424" t="s">
        <v>174</v>
      </c>
      <c r="K424">
        <v>1</v>
      </c>
      <c r="L424" t="s">
        <v>4</v>
      </c>
      <c r="M424">
        <v>103590</v>
      </c>
      <c r="N424" t="s">
        <v>5</v>
      </c>
      <c r="O424" t="s">
        <v>5</v>
      </c>
      <c r="U424" t="s">
        <v>11300</v>
      </c>
      <c r="V424" s="1">
        <v>1</v>
      </c>
      <c r="W424" t="s">
        <v>11129</v>
      </c>
      <c r="X424" t="s">
        <v>11259</v>
      </c>
      <c r="Y424" t="s">
        <v>11131</v>
      </c>
      <c r="Z424" s="3">
        <v>9</v>
      </c>
      <c r="AA424" s="4">
        <v>904</v>
      </c>
      <c r="AB424" s="4" t="s">
        <v>11259</v>
      </c>
      <c r="AC424" t="s">
        <v>11301</v>
      </c>
      <c r="AD424">
        <v>1892</v>
      </c>
      <c r="AE424">
        <v>8</v>
      </c>
      <c r="AF424">
        <v>28</v>
      </c>
      <c r="AG424" t="s">
        <v>11302</v>
      </c>
      <c r="AH424" t="s">
        <v>705</v>
      </c>
      <c r="AJ424" t="s">
        <v>5</v>
      </c>
      <c r="AK424" t="s">
        <v>12</v>
      </c>
      <c r="AL424">
        <v>129167</v>
      </c>
      <c r="AM424">
        <v>6490978</v>
      </c>
      <c r="AN424" s="4">
        <v>129000</v>
      </c>
      <c r="AO424" s="4">
        <v>6491000</v>
      </c>
      <c r="AP424">
        <v>707</v>
      </c>
      <c r="AR424">
        <v>33</v>
      </c>
      <c r="AT424" s="5"/>
      <c r="AU424">
        <v>103590</v>
      </c>
      <c r="AW424" s="6" t="s">
        <v>14</v>
      </c>
      <c r="AX424">
        <v>1</v>
      </c>
      <c r="AY424" t="s">
        <v>15</v>
      </c>
      <c r="AZ424" t="s">
        <v>11303</v>
      </c>
      <c r="BA424" t="s">
        <v>11304</v>
      </c>
      <c r="BB424">
        <v>33</v>
      </c>
      <c r="BC424" t="s">
        <v>211</v>
      </c>
      <c r="BD424" t="s">
        <v>32</v>
      </c>
      <c r="BF424" s="5">
        <v>44203</v>
      </c>
      <c r="BG424" s="7" t="s">
        <v>20</v>
      </c>
      <c r="BI424">
        <v>4</v>
      </c>
      <c r="BJ424">
        <v>345343</v>
      </c>
      <c r="BL424" t="s">
        <v>11305</v>
      </c>
      <c r="BN424" t="s">
        <v>11306</v>
      </c>
      <c r="BX424">
        <v>155755</v>
      </c>
    </row>
    <row r="425" spans="1:76" x14ac:dyDescent="0.25">
      <c r="A425">
        <v>157067</v>
      </c>
      <c r="B425">
        <v>200649</v>
      </c>
      <c r="F425" t="s">
        <v>0</v>
      </c>
      <c r="G425" t="s">
        <v>203</v>
      </c>
      <c r="H425" t="s">
        <v>11307</v>
      </c>
      <c r="I425" t="s">
        <v>174</v>
      </c>
      <c r="K425">
        <v>1</v>
      </c>
      <c r="L425" t="s">
        <v>4</v>
      </c>
      <c r="M425">
        <v>103590</v>
      </c>
      <c r="N425" t="s">
        <v>5</v>
      </c>
      <c r="O425" t="s">
        <v>5</v>
      </c>
      <c r="U425" t="s">
        <v>11308</v>
      </c>
      <c r="V425" s="1">
        <v>1</v>
      </c>
      <c r="W425" t="s">
        <v>11129</v>
      </c>
      <c r="X425" t="s">
        <v>11259</v>
      </c>
      <c r="Y425" t="s">
        <v>11131</v>
      </c>
      <c r="Z425" s="3">
        <v>9</v>
      </c>
      <c r="AA425" s="4">
        <v>904</v>
      </c>
      <c r="AB425" s="4" t="s">
        <v>11259</v>
      </c>
      <c r="AC425" t="s">
        <v>11309</v>
      </c>
      <c r="AD425">
        <v>2008</v>
      </c>
      <c r="AE425">
        <v>9</v>
      </c>
      <c r="AF425">
        <v>26</v>
      </c>
      <c r="AG425" t="s">
        <v>491</v>
      </c>
      <c r="AH425" t="s">
        <v>491</v>
      </c>
      <c r="AJ425" t="s">
        <v>5</v>
      </c>
      <c r="AK425" t="s">
        <v>12</v>
      </c>
      <c r="AL425">
        <v>131734</v>
      </c>
      <c r="AM425">
        <v>6487890</v>
      </c>
      <c r="AN425" s="4">
        <v>131000</v>
      </c>
      <c r="AO425" s="4">
        <v>6487000</v>
      </c>
      <c r="AP425">
        <v>7</v>
      </c>
      <c r="AR425">
        <v>33</v>
      </c>
      <c r="AT425" s="5"/>
      <c r="AU425">
        <v>103590</v>
      </c>
      <c r="AW425" s="6" t="s">
        <v>14</v>
      </c>
      <c r="AX425">
        <v>1</v>
      </c>
      <c r="AY425" t="s">
        <v>15</v>
      </c>
      <c r="AZ425" t="s">
        <v>11310</v>
      </c>
      <c r="BA425" t="s">
        <v>11311</v>
      </c>
      <c r="BB425">
        <v>33</v>
      </c>
      <c r="BC425" t="s">
        <v>211</v>
      </c>
      <c r="BD425" t="s">
        <v>32</v>
      </c>
      <c r="BF425" s="5">
        <v>41689</v>
      </c>
      <c r="BG425" s="7" t="s">
        <v>20</v>
      </c>
      <c r="BI425">
        <v>4</v>
      </c>
      <c r="BJ425">
        <v>351427</v>
      </c>
      <c r="BK425">
        <v>172282</v>
      </c>
      <c r="BL425" t="s">
        <v>11312</v>
      </c>
      <c r="BN425" t="s">
        <v>11313</v>
      </c>
      <c r="BX425">
        <v>157067</v>
      </c>
    </row>
    <row r="426" spans="1:76" x14ac:dyDescent="0.25">
      <c r="A426">
        <v>157754</v>
      </c>
      <c r="B426">
        <v>337135</v>
      </c>
      <c r="F426" t="s">
        <v>106</v>
      </c>
      <c r="G426" t="s">
        <v>203</v>
      </c>
      <c r="H426" s="10" t="s">
        <v>11322</v>
      </c>
      <c r="I426" t="s">
        <v>108</v>
      </c>
      <c r="K426">
        <v>1</v>
      </c>
      <c r="L426" t="s">
        <v>4</v>
      </c>
      <c r="M426">
        <v>103590</v>
      </c>
      <c r="N426" t="s">
        <v>5</v>
      </c>
      <c r="O426" t="s">
        <v>5</v>
      </c>
      <c r="U426" t="s">
        <v>11323</v>
      </c>
      <c r="V426" s="1">
        <v>1</v>
      </c>
      <c r="W426" t="s">
        <v>11129</v>
      </c>
      <c r="X426" t="s">
        <v>11316</v>
      </c>
      <c r="Y426" t="s">
        <v>11131</v>
      </c>
      <c r="Z426" s="3">
        <v>9</v>
      </c>
      <c r="AA426" s="4">
        <v>906</v>
      </c>
      <c r="AB426" t="s">
        <v>11316</v>
      </c>
      <c r="AC426" t="s">
        <v>11324</v>
      </c>
      <c r="AD426">
        <v>2000</v>
      </c>
      <c r="AE426">
        <v>10</v>
      </c>
      <c r="AF426">
        <v>2</v>
      </c>
      <c r="AG426" t="s">
        <v>11325</v>
      </c>
      <c r="AJ426" t="s">
        <v>5</v>
      </c>
      <c r="AK426" t="s">
        <v>12</v>
      </c>
      <c r="AL426" s="4">
        <v>132520.293955</v>
      </c>
      <c r="AM426" s="4">
        <v>6494701.8486799998</v>
      </c>
      <c r="AN426" s="4">
        <v>133000</v>
      </c>
      <c r="AO426" s="4">
        <v>6495000</v>
      </c>
      <c r="AP426" s="4">
        <v>707.10678118654755</v>
      </c>
      <c r="AQ426" s="4"/>
      <c r="AR426" t="s">
        <v>11255</v>
      </c>
      <c r="BG426" s="9" t="s">
        <v>113</v>
      </c>
      <c r="BH426" t="s">
        <v>114</v>
      </c>
      <c r="BI426">
        <v>8</v>
      </c>
      <c r="BJ426">
        <v>2130</v>
      </c>
      <c r="BK426">
        <v>172296</v>
      </c>
      <c r="BL426" t="s">
        <v>11326</v>
      </c>
      <c r="BX426">
        <v>157754</v>
      </c>
    </row>
    <row r="427" spans="1:76" x14ac:dyDescent="0.25">
      <c r="A427">
        <v>160320</v>
      </c>
      <c r="B427">
        <v>337958</v>
      </c>
      <c r="F427" t="s">
        <v>106</v>
      </c>
      <c r="G427" t="s">
        <v>203</v>
      </c>
      <c r="H427" s="10" t="s">
        <v>11334</v>
      </c>
      <c r="I427" t="s">
        <v>108</v>
      </c>
      <c r="K427">
        <v>1</v>
      </c>
      <c r="L427" t="s">
        <v>4</v>
      </c>
      <c r="M427">
        <v>103590</v>
      </c>
      <c r="N427" t="s">
        <v>5</v>
      </c>
      <c r="O427" t="s">
        <v>5</v>
      </c>
      <c r="U427" t="s">
        <v>11335</v>
      </c>
      <c r="V427" s="1">
        <v>1</v>
      </c>
      <c r="W427" t="s">
        <v>11129</v>
      </c>
      <c r="X427" t="s">
        <v>11316</v>
      </c>
      <c r="Y427" t="s">
        <v>11131</v>
      </c>
      <c r="Z427" s="3">
        <v>9</v>
      </c>
      <c r="AA427" s="4">
        <v>906</v>
      </c>
      <c r="AB427" t="s">
        <v>11316</v>
      </c>
      <c r="AC427" t="s">
        <v>11336</v>
      </c>
      <c r="AD427">
        <v>1986</v>
      </c>
      <c r="AE427">
        <v>0</v>
      </c>
      <c r="AF427">
        <v>0</v>
      </c>
      <c r="AG427" t="s">
        <v>11337</v>
      </c>
      <c r="AJ427" t="s">
        <v>5</v>
      </c>
      <c r="AK427" t="s">
        <v>12</v>
      </c>
      <c r="AL427" s="4">
        <v>135970.65907600001</v>
      </c>
      <c r="AM427" s="4">
        <v>6497238.7439900003</v>
      </c>
      <c r="AN427" s="4">
        <v>135000</v>
      </c>
      <c r="AO427" s="4">
        <v>6497000</v>
      </c>
      <c r="AP427" s="4">
        <v>677.5876327088622</v>
      </c>
      <c r="AQ427" s="4"/>
      <c r="AR427" t="s">
        <v>11255</v>
      </c>
      <c r="BG427" s="9" t="s">
        <v>113</v>
      </c>
      <c r="BH427" t="s">
        <v>114</v>
      </c>
      <c r="BI427">
        <v>8</v>
      </c>
      <c r="BJ427">
        <v>2418</v>
      </c>
      <c r="BK427">
        <v>172289</v>
      </c>
      <c r="BL427" t="s">
        <v>11338</v>
      </c>
      <c r="BX427">
        <v>160320</v>
      </c>
    </row>
    <row r="428" spans="1:76" x14ac:dyDescent="0.25">
      <c r="A428">
        <v>161723</v>
      </c>
      <c r="B428">
        <v>198501</v>
      </c>
      <c r="F428" t="s">
        <v>0</v>
      </c>
      <c r="G428" t="s">
        <v>203</v>
      </c>
      <c r="H428" t="s">
        <v>11344</v>
      </c>
      <c r="I428" t="s">
        <v>174</v>
      </c>
      <c r="K428">
        <v>1</v>
      </c>
      <c r="L428" t="s">
        <v>4</v>
      </c>
      <c r="M428">
        <v>103590</v>
      </c>
      <c r="N428" t="s">
        <v>5</v>
      </c>
      <c r="O428" t="s">
        <v>5</v>
      </c>
      <c r="U428" t="s">
        <v>11345</v>
      </c>
      <c r="V428" s="1">
        <v>1</v>
      </c>
      <c r="W428" t="s">
        <v>11129</v>
      </c>
      <c r="X428" t="s">
        <v>11316</v>
      </c>
      <c r="Y428" t="s">
        <v>11131</v>
      </c>
      <c r="Z428" s="3">
        <v>9</v>
      </c>
      <c r="AA428" s="4">
        <v>906</v>
      </c>
      <c r="AB428" s="4" t="s">
        <v>11316</v>
      </c>
      <c r="AC428" t="s">
        <v>11346</v>
      </c>
      <c r="AD428">
        <v>2005</v>
      </c>
      <c r="AE428">
        <v>5</v>
      </c>
      <c r="AF428">
        <v>23</v>
      </c>
      <c r="AG428" t="s">
        <v>2305</v>
      </c>
      <c r="AH428" t="s">
        <v>2305</v>
      </c>
      <c r="AJ428" t="s">
        <v>5</v>
      </c>
      <c r="AK428" t="s">
        <v>12</v>
      </c>
      <c r="AL428">
        <v>137296</v>
      </c>
      <c r="AM428">
        <v>6489936</v>
      </c>
      <c r="AN428" s="4">
        <v>137000</v>
      </c>
      <c r="AO428" s="4">
        <v>6489000</v>
      </c>
      <c r="AP428">
        <v>7</v>
      </c>
      <c r="AR428">
        <v>33</v>
      </c>
      <c r="AT428" s="5"/>
      <c r="AU428">
        <v>103590</v>
      </c>
      <c r="AW428" s="6" t="s">
        <v>14</v>
      </c>
      <c r="AX428">
        <v>1</v>
      </c>
      <c r="AY428" t="s">
        <v>15</v>
      </c>
      <c r="AZ428" t="s">
        <v>11347</v>
      </c>
      <c r="BA428" t="s">
        <v>11348</v>
      </c>
      <c r="BB428">
        <v>33</v>
      </c>
      <c r="BC428" t="s">
        <v>211</v>
      </c>
      <c r="BD428" t="s">
        <v>32</v>
      </c>
      <c r="BF428" s="5">
        <v>41689</v>
      </c>
      <c r="BG428" s="7" t="s">
        <v>20</v>
      </c>
      <c r="BI428">
        <v>4</v>
      </c>
      <c r="BJ428">
        <v>349390</v>
      </c>
      <c r="BK428">
        <v>172301</v>
      </c>
      <c r="BL428" t="s">
        <v>11349</v>
      </c>
      <c r="BN428" t="s">
        <v>11350</v>
      </c>
      <c r="BX428">
        <v>161723</v>
      </c>
    </row>
    <row r="429" spans="1:76" x14ac:dyDescent="0.25">
      <c r="A429">
        <v>161714</v>
      </c>
      <c r="B429">
        <v>198485</v>
      </c>
      <c r="F429" t="s">
        <v>0</v>
      </c>
      <c r="G429" t="s">
        <v>203</v>
      </c>
      <c r="H429" t="s">
        <v>11351</v>
      </c>
      <c r="I429" t="s">
        <v>174</v>
      </c>
      <c r="K429">
        <v>1</v>
      </c>
      <c r="L429" t="s">
        <v>4</v>
      </c>
      <c r="M429">
        <v>103590</v>
      </c>
      <c r="N429" t="s">
        <v>5</v>
      </c>
      <c r="O429" t="s">
        <v>5</v>
      </c>
      <c r="U429" t="s">
        <v>11345</v>
      </c>
      <c r="V429" s="1">
        <v>1</v>
      </c>
      <c r="W429" t="s">
        <v>11129</v>
      </c>
      <c r="X429" t="s">
        <v>11316</v>
      </c>
      <c r="Y429" t="s">
        <v>11131</v>
      </c>
      <c r="Z429" s="3">
        <v>9</v>
      </c>
      <c r="AA429" s="4">
        <v>906</v>
      </c>
      <c r="AB429" s="4" t="s">
        <v>11316</v>
      </c>
      <c r="AC429" t="s">
        <v>11352</v>
      </c>
      <c r="AD429">
        <v>2005</v>
      </c>
      <c r="AE429">
        <v>7</v>
      </c>
      <c r="AF429">
        <v>18</v>
      </c>
      <c r="AG429" t="s">
        <v>2305</v>
      </c>
      <c r="AH429" t="s">
        <v>2305</v>
      </c>
      <c r="AJ429" t="s">
        <v>5</v>
      </c>
      <c r="AK429" t="s">
        <v>12</v>
      </c>
      <c r="AL429">
        <v>137293</v>
      </c>
      <c r="AM429">
        <v>6489903</v>
      </c>
      <c r="AN429" s="4">
        <v>137000</v>
      </c>
      <c r="AO429" s="4">
        <v>6489000</v>
      </c>
      <c r="AP429">
        <v>7</v>
      </c>
      <c r="AR429">
        <v>33</v>
      </c>
      <c r="AT429" s="5"/>
      <c r="AU429">
        <v>103590</v>
      </c>
      <c r="AW429" s="6" t="s">
        <v>14</v>
      </c>
      <c r="AX429">
        <v>1</v>
      </c>
      <c r="AY429" t="s">
        <v>15</v>
      </c>
      <c r="AZ429" t="s">
        <v>11353</v>
      </c>
      <c r="BA429" t="s">
        <v>11354</v>
      </c>
      <c r="BB429">
        <v>33</v>
      </c>
      <c r="BC429" t="s">
        <v>211</v>
      </c>
      <c r="BD429" t="s">
        <v>32</v>
      </c>
      <c r="BF429" s="5">
        <v>41689</v>
      </c>
      <c r="BG429" s="7" t="s">
        <v>20</v>
      </c>
      <c r="BI429">
        <v>4</v>
      </c>
      <c r="BJ429">
        <v>349375</v>
      </c>
      <c r="BK429">
        <v>172300</v>
      </c>
      <c r="BL429" t="s">
        <v>11355</v>
      </c>
      <c r="BN429" t="s">
        <v>11356</v>
      </c>
      <c r="BX429">
        <v>161714</v>
      </c>
    </row>
    <row r="430" spans="1:76" x14ac:dyDescent="0.25">
      <c r="A430">
        <v>161767</v>
      </c>
      <c r="C430">
        <v>1</v>
      </c>
      <c r="D430">
        <v>1</v>
      </c>
      <c r="E430">
        <v>1</v>
      </c>
      <c r="F430" t="s">
        <v>0</v>
      </c>
      <c r="G430" t="s">
        <v>203</v>
      </c>
      <c r="H430" t="s">
        <v>11365</v>
      </c>
      <c r="I430" t="s">
        <v>174</v>
      </c>
      <c r="K430">
        <v>1</v>
      </c>
      <c r="L430" t="s">
        <v>4</v>
      </c>
      <c r="M430">
        <v>103590</v>
      </c>
      <c r="N430" t="s">
        <v>5</v>
      </c>
      <c r="O430" t="s">
        <v>5</v>
      </c>
      <c r="U430" t="s">
        <v>11366</v>
      </c>
      <c r="V430" s="1">
        <v>1</v>
      </c>
      <c r="W430" t="s">
        <v>11129</v>
      </c>
      <c r="X430" t="s">
        <v>11316</v>
      </c>
      <c r="Y430" t="s">
        <v>11131</v>
      </c>
      <c r="Z430" s="3">
        <v>9</v>
      </c>
      <c r="AA430" s="4">
        <v>906</v>
      </c>
      <c r="AB430" s="4" t="s">
        <v>11316</v>
      </c>
      <c r="AC430" t="s">
        <v>11367</v>
      </c>
      <c r="AD430">
        <v>2018</v>
      </c>
      <c r="AE430">
        <v>9</v>
      </c>
      <c r="AF430">
        <v>10</v>
      </c>
      <c r="AG430" t="s">
        <v>2305</v>
      </c>
      <c r="AH430" t="s">
        <v>2305</v>
      </c>
      <c r="AJ430" t="s">
        <v>5</v>
      </c>
      <c r="AK430" t="s">
        <v>12</v>
      </c>
      <c r="AL430">
        <v>137322</v>
      </c>
      <c r="AM430">
        <v>6494089</v>
      </c>
      <c r="AN430" s="4">
        <v>137000</v>
      </c>
      <c r="AO430" s="4">
        <v>6495000</v>
      </c>
      <c r="AP430">
        <v>1</v>
      </c>
      <c r="AR430">
        <v>33</v>
      </c>
      <c r="AT430" s="5"/>
      <c r="AU430">
        <v>103590</v>
      </c>
      <c r="AW430" s="6" t="s">
        <v>14</v>
      </c>
      <c r="AX430">
        <v>1</v>
      </c>
      <c r="AY430" t="s">
        <v>15</v>
      </c>
      <c r="AZ430" t="s">
        <v>11368</v>
      </c>
      <c r="BA430" t="s">
        <v>11369</v>
      </c>
      <c r="BB430">
        <v>33</v>
      </c>
      <c r="BC430" t="s">
        <v>211</v>
      </c>
      <c r="BD430" t="s">
        <v>32</v>
      </c>
      <c r="BF430" s="5">
        <v>43430</v>
      </c>
      <c r="BG430" s="7" t="s">
        <v>20</v>
      </c>
      <c r="BI430">
        <v>4</v>
      </c>
      <c r="BJ430">
        <v>354221</v>
      </c>
      <c r="BL430" t="s">
        <v>11370</v>
      </c>
      <c r="BN430" t="s">
        <v>11371</v>
      </c>
      <c r="BX430">
        <v>161767</v>
      </c>
    </row>
    <row r="431" spans="1:76" x14ac:dyDescent="0.25">
      <c r="A431">
        <v>162038</v>
      </c>
      <c r="B431">
        <v>338245</v>
      </c>
      <c r="F431" t="s">
        <v>106</v>
      </c>
      <c r="G431" t="s">
        <v>203</v>
      </c>
      <c r="H431" s="10" t="s">
        <v>11381</v>
      </c>
      <c r="I431" t="s">
        <v>108</v>
      </c>
      <c r="K431">
        <v>1</v>
      </c>
      <c r="L431" t="s">
        <v>4</v>
      </c>
      <c r="M431">
        <v>103590</v>
      </c>
      <c r="N431" t="s">
        <v>5</v>
      </c>
      <c r="O431" t="s">
        <v>5</v>
      </c>
      <c r="U431" t="s">
        <v>11373</v>
      </c>
      <c r="V431" s="1">
        <v>1</v>
      </c>
      <c r="W431" t="s">
        <v>11129</v>
      </c>
      <c r="X431" t="s">
        <v>11316</v>
      </c>
      <c r="Y431" t="s">
        <v>11131</v>
      </c>
      <c r="Z431" s="3">
        <v>9</v>
      </c>
      <c r="AA431" s="4">
        <v>906</v>
      </c>
      <c r="AB431" t="s">
        <v>11316</v>
      </c>
      <c r="AC431" t="s">
        <v>11382</v>
      </c>
      <c r="AD431">
        <v>1986</v>
      </c>
      <c r="AE431">
        <v>0</v>
      </c>
      <c r="AF431">
        <v>0</v>
      </c>
      <c r="AG431" t="s">
        <v>11337</v>
      </c>
      <c r="AJ431" t="s">
        <v>5</v>
      </c>
      <c r="AK431" t="s">
        <v>12</v>
      </c>
      <c r="AL431" s="4">
        <v>137759.684228</v>
      </c>
      <c r="AM431" s="4">
        <v>6497339.9221799998</v>
      </c>
      <c r="AN431" s="4">
        <v>137000</v>
      </c>
      <c r="AO431" s="4">
        <v>6497000</v>
      </c>
      <c r="AP431" s="4">
        <v>393.85911186615959</v>
      </c>
      <c r="AQ431" s="4"/>
      <c r="AR431" t="s">
        <v>11255</v>
      </c>
      <c r="BG431" s="9" t="s">
        <v>113</v>
      </c>
      <c r="BH431" t="s">
        <v>114</v>
      </c>
      <c r="BI431">
        <v>8</v>
      </c>
      <c r="BJ431">
        <v>2469</v>
      </c>
      <c r="BK431">
        <v>172290</v>
      </c>
      <c r="BL431" t="s">
        <v>11383</v>
      </c>
      <c r="BX431">
        <v>162038</v>
      </c>
    </row>
    <row r="432" spans="1:76" x14ac:dyDescent="0.25">
      <c r="A432">
        <v>160614</v>
      </c>
      <c r="B432">
        <v>202764</v>
      </c>
      <c r="F432" t="s">
        <v>0</v>
      </c>
      <c r="G432" t="s">
        <v>203</v>
      </c>
      <c r="H432" t="s">
        <v>11389</v>
      </c>
      <c r="I432" t="s">
        <v>174</v>
      </c>
      <c r="K432">
        <v>1</v>
      </c>
      <c r="L432" t="s">
        <v>4</v>
      </c>
      <c r="M432">
        <v>103590</v>
      </c>
      <c r="N432" t="s">
        <v>5</v>
      </c>
      <c r="O432" t="s">
        <v>5</v>
      </c>
      <c r="U432" t="s">
        <v>11373</v>
      </c>
      <c r="V432" s="1">
        <v>1</v>
      </c>
      <c r="W432" t="s">
        <v>11129</v>
      </c>
      <c r="X432" t="s">
        <v>11316</v>
      </c>
      <c r="Y432" t="s">
        <v>11131</v>
      </c>
      <c r="Z432" s="3">
        <v>9</v>
      </c>
      <c r="AA432" s="4">
        <v>906</v>
      </c>
      <c r="AB432" s="4" t="s">
        <v>11316</v>
      </c>
      <c r="AC432" t="s">
        <v>11390</v>
      </c>
      <c r="AD432">
        <v>2016</v>
      </c>
      <c r="AE432">
        <v>6</v>
      </c>
      <c r="AF432">
        <v>3</v>
      </c>
      <c r="AG432" t="s">
        <v>2305</v>
      </c>
      <c r="AH432" t="s">
        <v>491</v>
      </c>
      <c r="AJ432" t="s">
        <v>5</v>
      </c>
      <c r="AK432" t="s">
        <v>12</v>
      </c>
      <c r="AL432">
        <v>136262</v>
      </c>
      <c r="AM432">
        <v>6497895</v>
      </c>
      <c r="AN432" s="4">
        <v>137000</v>
      </c>
      <c r="AO432" s="4">
        <v>6497000</v>
      </c>
      <c r="AP432">
        <v>1</v>
      </c>
      <c r="AR432">
        <v>33</v>
      </c>
      <c r="AT432" s="5"/>
      <c r="AU432">
        <v>103590</v>
      </c>
      <c r="AW432" s="6" t="s">
        <v>14</v>
      </c>
      <c r="AX432">
        <v>1</v>
      </c>
      <c r="AY432" t="s">
        <v>15</v>
      </c>
      <c r="AZ432" t="s">
        <v>11391</v>
      </c>
      <c r="BA432" t="s">
        <v>11392</v>
      </c>
      <c r="BB432">
        <v>33</v>
      </c>
      <c r="BC432" t="s">
        <v>211</v>
      </c>
      <c r="BD432" t="s">
        <v>32</v>
      </c>
      <c r="BF432" s="5">
        <v>42625</v>
      </c>
      <c r="BG432" s="7" t="s">
        <v>20</v>
      </c>
      <c r="BI432">
        <v>4</v>
      </c>
      <c r="BJ432">
        <v>353308</v>
      </c>
      <c r="BK432">
        <v>172307</v>
      </c>
      <c r="BL432" t="s">
        <v>11393</v>
      </c>
      <c r="BN432" t="s">
        <v>11394</v>
      </c>
      <c r="BX432">
        <v>160614</v>
      </c>
    </row>
    <row r="433" spans="1:76" x14ac:dyDescent="0.25">
      <c r="A433">
        <v>162403</v>
      </c>
      <c r="B433">
        <v>192999</v>
      </c>
      <c r="F433" t="s">
        <v>0</v>
      </c>
      <c r="G433" t="s">
        <v>203</v>
      </c>
      <c r="H433" t="s">
        <v>11410</v>
      </c>
      <c r="I433" t="s">
        <v>174</v>
      </c>
      <c r="K433">
        <v>1</v>
      </c>
      <c r="L433" t="s">
        <v>4</v>
      </c>
      <c r="M433">
        <v>103590</v>
      </c>
      <c r="N433" t="s">
        <v>5</v>
      </c>
      <c r="O433" t="s">
        <v>5</v>
      </c>
      <c r="U433" t="s">
        <v>11411</v>
      </c>
      <c r="V433" s="1">
        <v>1</v>
      </c>
      <c r="W433" t="s">
        <v>11129</v>
      </c>
      <c r="X433" t="s">
        <v>11316</v>
      </c>
      <c r="Y433" t="s">
        <v>11131</v>
      </c>
      <c r="Z433" s="3">
        <v>9</v>
      </c>
      <c r="AA433" s="4">
        <v>906</v>
      </c>
      <c r="AB433" s="4" t="s">
        <v>11316</v>
      </c>
      <c r="AC433" t="s">
        <v>11412</v>
      </c>
      <c r="AD433">
        <v>2000</v>
      </c>
      <c r="AE433">
        <v>8</v>
      </c>
      <c r="AF433">
        <v>20</v>
      </c>
      <c r="AG433" t="s">
        <v>491</v>
      </c>
      <c r="AH433" t="s">
        <v>491</v>
      </c>
      <c r="AJ433" t="s">
        <v>5</v>
      </c>
      <c r="AK433" t="s">
        <v>12</v>
      </c>
      <c r="AL433">
        <v>138333</v>
      </c>
      <c r="AM433">
        <v>6492819</v>
      </c>
      <c r="AN433" s="4">
        <v>139000</v>
      </c>
      <c r="AO433" s="4">
        <v>6493000</v>
      </c>
      <c r="AP433">
        <v>71</v>
      </c>
      <c r="AR433">
        <v>33</v>
      </c>
      <c r="AT433" s="5"/>
      <c r="AU433">
        <v>103590</v>
      </c>
      <c r="AW433" s="6" t="s">
        <v>14</v>
      </c>
      <c r="AX433">
        <v>1</v>
      </c>
      <c r="AY433" t="s">
        <v>15</v>
      </c>
      <c r="AZ433" t="s">
        <v>11413</v>
      </c>
      <c r="BA433" t="s">
        <v>11414</v>
      </c>
      <c r="BB433">
        <v>33</v>
      </c>
      <c r="BC433" t="s">
        <v>211</v>
      </c>
      <c r="BD433" t="s">
        <v>32</v>
      </c>
      <c r="BF433" s="5">
        <v>41689</v>
      </c>
      <c r="BG433" s="7" t="s">
        <v>20</v>
      </c>
      <c r="BI433">
        <v>4</v>
      </c>
      <c r="BJ433">
        <v>344366</v>
      </c>
      <c r="BK433">
        <v>172295</v>
      </c>
      <c r="BL433" t="s">
        <v>11415</v>
      </c>
      <c r="BN433" t="s">
        <v>11416</v>
      </c>
      <c r="BX433">
        <v>162403</v>
      </c>
    </row>
    <row r="434" spans="1:76" x14ac:dyDescent="0.25">
      <c r="A434">
        <v>168578</v>
      </c>
      <c r="B434">
        <v>201904</v>
      </c>
      <c r="F434" t="s">
        <v>0</v>
      </c>
      <c r="G434" t="s">
        <v>203</v>
      </c>
      <c r="H434" t="s">
        <v>11516</v>
      </c>
      <c r="I434" t="s">
        <v>174</v>
      </c>
      <c r="K434">
        <v>1</v>
      </c>
      <c r="L434" t="s">
        <v>4</v>
      </c>
      <c r="M434">
        <v>103590</v>
      </c>
      <c r="N434" t="s">
        <v>5</v>
      </c>
      <c r="O434" t="s">
        <v>5</v>
      </c>
      <c r="U434" t="s">
        <v>11517</v>
      </c>
      <c r="V434" s="1">
        <v>1</v>
      </c>
      <c r="W434" t="s">
        <v>11129</v>
      </c>
      <c r="X434" t="s">
        <v>11316</v>
      </c>
      <c r="Y434" t="s">
        <v>11131</v>
      </c>
      <c r="Z434" s="3">
        <v>9</v>
      </c>
      <c r="AA434" s="4">
        <v>906</v>
      </c>
      <c r="AB434" s="4" t="s">
        <v>11316</v>
      </c>
      <c r="AC434" t="s">
        <v>11518</v>
      </c>
      <c r="AD434">
        <v>2001</v>
      </c>
      <c r="AE434">
        <v>8</v>
      </c>
      <c r="AF434">
        <v>19</v>
      </c>
      <c r="AG434" t="s">
        <v>11419</v>
      </c>
      <c r="AH434" t="s">
        <v>11419</v>
      </c>
      <c r="AJ434" t="s">
        <v>5</v>
      </c>
      <c r="AK434" t="s">
        <v>12</v>
      </c>
      <c r="AL434">
        <v>149555</v>
      </c>
      <c r="AM434">
        <v>6505792</v>
      </c>
      <c r="AN434" s="4">
        <v>149000</v>
      </c>
      <c r="AO434" s="4">
        <v>6505000</v>
      </c>
      <c r="AP434">
        <v>71</v>
      </c>
      <c r="AR434">
        <v>33</v>
      </c>
      <c r="AT434" s="5"/>
      <c r="AU434">
        <v>103590</v>
      </c>
      <c r="AW434" s="6" t="s">
        <v>14</v>
      </c>
      <c r="AX434">
        <v>1</v>
      </c>
      <c r="AY434" t="s">
        <v>15</v>
      </c>
      <c r="AZ434" t="s">
        <v>11519</v>
      </c>
      <c r="BA434" t="s">
        <v>11520</v>
      </c>
      <c r="BB434">
        <v>33</v>
      </c>
      <c r="BC434" t="s">
        <v>211</v>
      </c>
      <c r="BD434" t="s">
        <v>32</v>
      </c>
      <c r="BF434" s="5">
        <v>41689</v>
      </c>
      <c r="BG434" s="7" t="s">
        <v>20</v>
      </c>
      <c r="BI434">
        <v>4</v>
      </c>
      <c r="BJ434">
        <v>352509</v>
      </c>
      <c r="BK434">
        <v>172298</v>
      </c>
      <c r="BL434" t="s">
        <v>11521</v>
      </c>
      <c r="BN434" t="s">
        <v>11522</v>
      </c>
      <c r="BX434">
        <v>168578</v>
      </c>
    </row>
    <row r="435" spans="1:76" x14ac:dyDescent="0.25">
      <c r="A435">
        <v>168217</v>
      </c>
      <c r="B435">
        <v>200350</v>
      </c>
      <c r="F435" t="s">
        <v>0</v>
      </c>
      <c r="G435" t="s">
        <v>203</v>
      </c>
      <c r="H435" t="s">
        <v>11523</v>
      </c>
      <c r="I435" t="s">
        <v>174</v>
      </c>
      <c r="K435">
        <v>1</v>
      </c>
      <c r="L435" t="s">
        <v>4</v>
      </c>
      <c r="M435">
        <v>103590</v>
      </c>
      <c r="N435" t="s">
        <v>5</v>
      </c>
      <c r="O435" t="s">
        <v>5</v>
      </c>
      <c r="U435" t="s">
        <v>11524</v>
      </c>
      <c r="V435" s="1">
        <v>1</v>
      </c>
      <c r="W435" t="s">
        <v>11129</v>
      </c>
      <c r="X435" t="s">
        <v>11316</v>
      </c>
      <c r="Y435" t="s">
        <v>11131</v>
      </c>
      <c r="Z435" s="3">
        <v>9</v>
      </c>
      <c r="AA435" s="4">
        <v>906</v>
      </c>
      <c r="AB435" s="4" t="s">
        <v>11316</v>
      </c>
      <c r="AC435" t="s">
        <v>11525</v>
      </c>
      <c r="AD435">
        <v>1943</v>
      </c>
      <c r="AE435">
        <v>7</v>
      </c>
      <c r="AF435">
        <v>14</v>
      </c>
      <c r="AG435" t="s">
        <v>11526</v>
      </c>
      <c r="AH435" t="s">
        <v>11526</v>
      </c>
      <c r="AJ435" t="s">
        <v>5</v>
      </c>
      <c r="AK435" t="s">
        <v>12</v>
      </c>
      <c r="AL435">
        <v>148998</v>
      </c>
      <c r="AM435">
        <v>6508563</v>
      </c>
      <c r="AN435" s="4">
        <v>149000</v>
      </c>
      <c r="AO435" s="4">
        <v>6509000</v>
      </c>
      <c r="AP435">
        <v>71</v>
      </c>
      <c r="AR435">
        <v>33</v>
      </c>
      <c r="AT435" s="5"/>
      <c r="AU435">
        <v>103590</v>
      </c>
      <c r="AW435" s="6" t="s">
        <v>14</v>
      </c>
      <c r="AX435">
        <v>1</v>
      </c>
      <c r="AY435" t="s">
        <v>15</v>
      </c>
      <c r="AZ435" t="s">
        <v>11527</v>
      </c>
      <c r="BA435" t="s">
        <v>11528</v>
      </c>
      <c r="BB435">
        <v>33</v>
      </c>
      <c r="BC435" t="s">
        <v>211</v>
      </c>
      <c r="BD435" t="s">
        <v>32</v>
      </c>
      <c r="BF435" s="5">
        <v>41689</v>
      </c>
      <c r="BG435" s="7" t="s">
        <v>20</v>
      </c>
      <c r="BI435">
        <v>4</v>
      </c>
      <c r="BJ435">
        <v>351192</v>
      </c>
      <c r="BK435">
        <v>172285</v>
      </c>
      <c r="BL435" t="s">
        <v>11529</v>
      </c>
      <c r="BN435" t="s">
        <v>11530</v>
      </c>
      <c r="BX435">
        <v>168217</v>
      </c>
    </row>
    <row r="436" spans="1:76" x14ac:dyDescent="0.25">
      <c r="A436">
        <v>168442</v>
      </c>
      <c r="B436">
        <v>338776</v>
      </c>
      <c r="F436" t="s">
        <v>106</v>
      </c>
      <c r="G436" t="s">
        <v>203</v>
      </c>
      <c r="H436" s="10" t="s">
        <v>11531</v>
      </c>
      <c r="I436" t="s">
        <v>108</v>
      </c>
      <c r="K436">
        <v>1</v>
      </c>
      <c r="L436" t="s">
        <v>4</v>
      </c>
      <c r="M436">
        <v>103590</v>
      </c>
      <c r="N436" t="s">
        <v>5</v>
      </c>
      <c r="O436" t="s">
        <v>5</v>
      </c>
      <c r="U436" t="s">
        <v>11524</v>
      </c>
      <c r="V436" s="1">
        <v>1</v>
      </c>
      <c r="W436" t="s">
        <v>11129</v>
      </c>
      <c r="X436" t="s">
        <v>11316</v>
      </c>
      <c r="Y436" t="s">
        <v>11131</v>
      </c>
      <c r="Z436" s="3">
        <v>9</v>
      </c>
      <c r="AA436" s="4">
        <v>906</v>
      </c>
      <c r="AB436" t="s">
        <v>11316</v>
      </c>
      <c r="AC436" t="s">
        <v>11532</v>
      </c>
      <c r="AD436">
        <v>1968</v>
      </c>
      <c r="AE436">
        <v>6</v>
      </c>
      <c r="AF436">
        <v>0</v>
      </c>
      <c r="AG436" t="s">
        <v>11533</v>
      </c>
      <c r="AJ436" t="s">
        <v>5</v>
      </c>
      <c r="AK436" t="s">
        <v>12</v>
      </c>
      <c r="AL436" s="4">
        <v>149115.24127200001</v>
      </c>
      <c r="AM436" s="4">
        <v>6508543.3020000001</v>
      </c>
      <c r="AN436" s="4">
        <v>149000</v>
      </c>
      <c r="AO436" s="4">
        <v>6509000</v>
      </c>
      <c r="AP436" s="4">
        <v>70.710678118654755</v>
      </c>
      <c r="AQ436" s="4"/>
      <c r="AR436" t="s">
        <v>11255</v>
      </c>
      <c r="BG436" s="9" t="s">
        <v>113</v>
      </c>
      <c r="BH436" t="s">
        <v>114</v>
      </c>
      <c r="BI436">
        <v>8</v>
      </c>
      <c r="BJ436">
        <v>2604</v>
      </c>
      <c r="BK436">
        <v>172287</v>
      </c>
      <c r="BL436" t="s">
        <v>11534</v>
      </c>
      <c r="BX436">
        <v>168442</v>
      </c>
    </row>
    <row r="437" spans="1:76" x14ac:dyDescent="0.25">
      <c r="A437">
        <v>168319</v>
      </c>
      <c r="B437">
        <v>191969</v>
      </c>
      <c r="F437" t="s">
        <v>0</v>
      </c>
      <c r="G437" t="s">
        <v>203</v>
      </c>
      <c r="H437" t="s">
        <v>11535</v>
      </c>
      <c r="I437" t="s">
        <v>174</v>
      </c>
      <c r="K437">
        <v>1</v>
      </c>
      <c r="L437" t="s">
        <v>4</v>
      </c>
      <c r="M437">
        <v>103590</v>
      </c>
      <c r="N437" t="s">
        <v>5</v>
      </c>
      <c r="O437" t="s">
        <v>5</v>
      </c>
      <c r="U437" t="s">
        <v>11524</v>
      </c>
      <c r="V437" s="1">
        <v>1</v>
      </c>
      <c r="W437" t="s">
        <v>11129</v>
      </c>
      <c r="X437" t="s">
        <v>11316</v>
      </c>
      <c r="Y437" t="s">
        <v>11131</v>
      </c>
      <c r="Z437" s="3">
        <v>9</v>
      </c>
      <c r="AA437" s="4">
        <v>906</v>
      </c>
      <c r="AB437" s="4" t="s">
        <v>11316</v>
      </c>
      <c r="AC437" t="s">
        <v>11536</v>
      </c>
      <c r="AD437">
        <v>1999</v>
      </c>
      <c r="AE437">
        <v>7</v>
      </c>
      <c r="AF437">
        <v>23</v>
      </c>
      <c r="AG437" t="s">
        <v>11526</v>
      </c>
      <c r="AH437" t="s">
        <v>11526</v>
      </c>
      <c r="AJ437" t="s">
        <v>5</v>
      </c>
      <c r="AK437" t="s">
        <v>12</v>
      </c>
      <c r="AL437">
        <v>149111</v>
      </c>
      <c r="AM437">
        <v>6508539</v>
      </c>
      <c r="AN437" s="4">
        <v>149000</v>
      </c>
      <c r="AO437" s="4">
        <v>6509000</v>
      </c>
      <c r="AP437">
        <v>71</v>
      </c>
      <c r="AR437">
        <v>33</v>
      </c>
      <c r="AT437" s="5"/>
      <c r="AU437">
        <v>103590</v>
      </c>
      <c r="AW437" s="6" t="s">
        <v>14</v>
      </c>
      <c r="AX437">
        <v>1</v>
      </c>
      <c r="AY437" t="s">
        <v>15</v>
      </c>
      <c r="AZ437" t="s">
        <v>11537</v>
      </c>
      <c r="BA437" t="s">
        <v>11538</v>
      </c>
      <c r="BB437">
        <v>33</v>
      </c>
      <c r="BC437" t="s">
        <v>211</v>
      </c>
      <c r="BD437" t="s">
        <v>32</v>
      </c>
      <c r="BF437" s="5">
        <v>41689</v>
      </c>
      <c r="BG437" s="7" t="s">
        <v>20</v>
      </c>
      <c r="BI437">
        <v>4</v>
      </c>
      <c r="BJ437">
        <v>343432</v>
      </c>
      <c r="BK437">
        <v>172293</v>
      </c>
      <c r="BL437" t="s">
        <v>11539</v>
      </c>
      <c r="BN437" t="s">
        <v>11540</v>
      </c>
      <c r="BX437">
        <v>168319</v>
      </c>
    </row>
    <row r="438" spans="1:76" x14ac:dyDescent="0.25">
      <c r="A438">
        <v>168216</v>
      </c>
      <c r="B438">
        <v>200349</v>
      </c>
      <c r="F438" t="s">
        <v>0</v>
      </c>
      <c r="G438" t="s">
        <v>203</v>
      </c>
      <c r="H438" t="s">
        <v>11541</v>
      </c>
      <c r="I438" t="s">
        <v>174</v>
      </c>
      <c r="K438">
        <v>1</v>
      </c>
      <c r="L438" t="s">
        <v>4</v>
      </c>
      <c r="M438">
        <v>103590</v>
      </c>
      <c r="N438" t="s">
        <v>5</v>
      </c>
      <c r="O438" t="s">
        <v>5</v>
      </c>
      <c r="U438" t="s">
        <v>11524</v>
      </c>
      <c r="V438" s="1">
        <v>1</v>
      </c>
      <c r="W438" t="s">
        <v>11129</v>
      </c>
      <c r="X438" t="s">
        <v>11316</v>
      </c>
      <c r="Y438" t="s">
        <v>11131</v>
      </c>
      <c r="Z438" s="3">
        <v>9</v>
      </c>
      <c r="AA438" s="4">
        <v>906</v>
      </c>
      <c r="AB438" s="4" t="s">
        <v>11316</v>
      </c>
      <c r="AC438" t="s">
        <v>11542</v>
      </c>
      <c r="AD438">
        <v>1999</v>
      </c>
      <c r="AE438">
        <v>7</v>
      </c>
      <c r="AF438">
        <v>24</v>
      </c>
      <c r="AG438" t="s">
        <v>11526</v>
      </c>
      <c r="AH438" t="s">
        <v>11526</v>
      </c>
      <c r="AJ438" t="s">
        <v>5</v>
      </c>
      <c r="AK438" t="s">
        <v>12</v>
      </c>
      <c r="AL438">
        <v>148998</v>
      </c>
      <c r="AM438">
        <v>6508563</v>
      </c>
      <c r="AN438" s="4">
        <v>149000</v>
      </c>
      <c r="AO438" s="4">
        <v>6509000</v>
      </c>
      <c r="AP438">
        <v>71</v>
      </c>
      <c r="AR438">
        <v>33</v>
      </c>
      <c r="AT438" s="5"/>
      <c r="AU438">
        <v>103590</v>
      </c>
      <c r="AW438" s="6" t="s">
        <v>14</v>
      </c>
      <c r="AX438">
        <v>1</v>
      </c>
      <c r="AY438" t="s">
        <v>15</v>
      </c>
      <c r="AZ438" t="s">
        <v>11527</v>
      </c>
      <c r="BA438" t="s">
        <v>11543</v>
      </c>
      <c r="BB438">
        <v>33</v>
      </c>
      <c r="BC438" t="s">
        <v>211</v>
      </c>
      <c r="BD438" t="s">
        <v>32</v>
      </c>
      <c r="BF438" s="5">
        <v>41689</v>
      </c>
      <c r="BG438" s="7" t="s">
        <v>20</v>
      </c>
      <c r="BI438">
        <v>4</v>
      </c>
      <c r="BJ438">
        <v>351191</v>
      </c>
      <c r="BK438">
        <v>172294</v>
      </c>
      <c r="BL438" t="s">
        <v>11544</v>
      </c>
      <c r="BN438" t="s">
        <v>11545</v>
      </c>
      <c r="BX438">
        <v>168216</v>
      </c>
    </row>
    <row r="439" spans="1:76" x14ac:dyDescent="0.25">
      <c r="A439">
        <v>168934</v>
      </c>
      <c r="B439">
        <v>194248</v>
      </c>
      <c r="F439" t="s">
        <v>0</v>
      </c>
      <c r="G439" t="s">
        <v>203</v>
      </c>
      <c r="H439" t="s">
        <v>11546</v>
      </c>
      <c r="I439" t="s">
        <v>174</v>
      </c>
      <c r="K439">
        <v>1</v>
      </c>
      <c r="L439" t="s">
        <v>4</v>
      </c>
      <c r="M439">
        <v>103590</v>
      </c>
      <c r="N439" t="s">
        <v>5</v>
      </c>
      <c r="O439" t="s">
        <v>5</v>
      </c>
      <c r="U439" t="s">
        <v>11547</v>
      </c>
      <c r="V439" s="1">
        <v>1</v>
      </c>
      <c r="W439" t="s">
        <v>11129</v>
      </c>
      <c r="X439" t="s">
        <v>11316</v>
      </c>
      <c r="Y439" t="s">
        <v>11131</v>
      </c>
      <c r="Z439" s="3">
        <v>9</v>
      </c>
      <c r="AA439" s="4">
        <v>906</v>
      </c>
      <c r="AB439" s="4" t="s">
        <v>11316</v>
      </c>
      <c r="AC439" t="s">
        <v>11548</v>
      </c>
      <c r="AD439">
        <v>2001</v>
      </c>
      <c r="AE439">
        <v>8</v>
      </c>
      <c r="AF439">
        <v>19</v>
      </c>
      <c r="AG439" t="s">
        <v>11526</v>
      </c>
      <c r="AH439" t="s">
        <v>11526</v>
      </c>
      <c r="AJ439" t="s">
        <v>5</v>
      </c>
      <c r="AK439" t="s">
        <v>12</v>
      </c>
      <c r="AL439">
        <v>150187</v>
      </c>
      <c r="AM439">
        <v>6507043</v>
      </c>
      <c r="AN439" s="4">
        <v>151000</v>
      </c>
      <c r="AO439" s="4">
        <v>6507000</v>
      </c>
      <c r="AP439">
        <v>71</v>
      </c>
      <c r="AR439">
        <v>33</v>
      </c>
      <c r="AT439" s="5"/>
      <c r="AU439">
        <v>103590</v>
      </c>
      <c r="AW439" s="6" t="s">
        <v>14</v>
      </c>
      <c r="AX439">
        <v>1</v>
      </c>
      <c r="AY439" t="s">
        <v>15</v>
      </c>
      <c r="AZ439" t="s">
        <v>11549</v>
      </c>
      <c r="BA439" t="s">
        <v>11550</v>
      </c>
      <c r="BB439">
        <v>33</v>
      </c>
      <c r="BC439" t="s">
        <v>211</v>
      </c>
      <c r="BD439" t="s">
        <v>32</v>
      </c>
      <c r="BF439" s="5">
        <v>41689</v>
      </c>
      <c r="BG439" s="7" t="s">
        <v>20</v>
      </c>
      <c r="BI439">
        <v>4</v>
      </c>
      <c r="BJ439">
        <v>345562</v>
      </c>
      <c r="BK439">
        <v>172299</v>
      </c>
      <c r="BL439" t="s">
        <v>11551</v>
      </c>
      <c r="BN439" t="s">
        <v>11552</v>
      </c>
      <c r="BX439">
        <v>168934</v>
      </c>
    </row>
    <row r="440" spans="1:76" x14ac:dyDescent="0.25">
      <c r="A440">
        <v>171244</v>
      </c>
      <c r="B440">
        <v>192764</v>
      </c>
      <c r="F440" t="s">
        <v>0</v>
      </c>
      <c r="G440" t="s">
        <v>203</v>
      </c>
      <c r="H440" t="s">
        <v>11553</v>
      </c>
      <c r="I440" t="s">
        <v>174</v>
      </c>
      <c r="K440">
        <v>1</v>
      </c>
      <c r="L440" t="s">
        <v>4</v>
      </c>
      <c r="M440">
        <v>103590</v>
      </c>
      <c r="N440" t="s">
        <v>5</v>
      </c>
      <c r="O440" t="s">
        <v>5</v>
      </c>
      <c r="U440" t="s">
        <v>11554</v>
      </c>
      <c r="V440" s="1">
        <v>1</v>
      </c>
      <c r="W440" t="s">
        <v>11129</v>
      </c>
      <c r="X440" t="s">
        <v>11555</v>
      </c>
      <c r="Y440" t="s">
        <v>11131</v>
      </c>
      <c r="Z440" s="3">
        <v>9</v>
      </c>
      <c r="AA440" s="4">
        <v>911</v>
      </c>
      <c r="AB440" s="4" t="s">
        <v>11555</v>
      </c>
      <c r="AC440" t="s">
        <v>11556</v>
      </c>
      <c r="AD440">
        <v>2000</v>
      </c>
      <c r="AE440">
        <v>8</v>
      </c>
      <c r="AF440">
        <v>3</v>
      </c>
      <c r="AG440" t="s">
        <v>10373</v>
      </c>
      <c r="AH440" t="s">
        <v>10373</v>
      </c>
      <c r="AJ440" t="s">
        <v>5</v>
      </c>
      <c r="AK440" t="s">
        <v>12</v>
      </c>
      <c r="AL440">
        <v>154082</v>
      </c>
      <c r="AM440">
        <v>6542791</v>
      </c>
      <c r="AN440" s="4">
        <v>155000</v>
      </c>
      <c r="AO440" s="4">
        <v>6543000</v>
      </c>
      <c r="AP440">
        <v>71</v>
      </c>
      <c r="AR440">
        <v>33</v>
      </c>
      <c r="AT440" s="5"/>
      <c r="AU440">
        <v>103590</v>
      </c>
      <c r="AW440" s="6" t="s">
        <v>14</v>
      </c>
      <c r="AX440">
        <v>1</v>
      </c>
      <c r="AY440" t="s">
        <v>15</v>
      </c>
      <c r="AZ440" t="s">
        <v>11557</v>
      </c>
      <c r="BA440" t="s">
        <v>11558</v>
      </c>
      <c r="BB440">
        <v>33</v>
      </c>
      <c r="BC440" t="s">
        <v>211</v>
      </c>
      <c r="BD440" t="s">
        <v>32</v>
      </c>
      <c r="BF440" s="5">
        <v>41689</v>
      </c>
      <c r="BG440" s="7" t="s">
        <v>20</v>
      </c>
      <c r="BI440">
        <v>4</v>
      </c>
      <c r="BJ440">
        <v>344147</v>
      </c>
      <c r="BK440">
        <v>172308</v>
      </c>
      <c r="BL440" t="s">
        <v>11559</v>
      </c>
      <c r="BN440" t="s">
        <v>11560</v>
      </c>
      <c r="BX440">
        <v>171244</v>
      </c>
    </row>
    <row r="441" spans="1:76" x14ac:dyDescent="0.25">
      <c r="A441">
        <v>165962</v>
      </c>
      <c r="B441">
        <v>342233</v>
      </c>
      <c r="F441" t="s">
        <v>106</v>
      </c>
      <c r="G441" t="s">
        <v>203</v>
      </c>
      <c r="H441" s="10" t="s">
        <v>11591</v>
      </c>
      <c r="I441" t="s">
        <v>108</v>
      </c>
      <c r="K441">
        <v>1</v>
      </c>
      <c r="L441" t="s">
        <v>4</v>
      </c>
      <c r="M441">
        <v>103590</v>
      </c>
      <c r="N441" t="s">
        <v>5</v>
      </c>
      <c r="O441" t="s">
        <v>5</v>
      </c>
      <c r="U441" t="s">
        <v>11592</v>
      </c>
      <c r="V441" s="1">
        <v>1</v>
      </c>
      <c r="W441" t="s">
        <v>11129</v>
      </c>
      <c r="X441" t="s">
        <v>11593</v>
      </c>
      <c r="Y441" t="s">
        <v>11131</v>
      </c>
      <c r="Z441" s="3">
        <v>9</v>
      </c>
      <c r="AA441" s="4">
        <v>914</v>
      </c>
      <c r="AB441" t="s">
        <v>11593</v>
      </c>
      <c r="AC441" t="s">
        <v>11594</v>
      </c>
      <c r="AD441">
        <v>2000</v>
      </c>
      <c r="AE441">
        <v>10</v>
      </c>
      <c r="AF441">
        <v>4</v>
      </c>
      <c r="AG441" t="s">
        <v>11325</v>
      </c>
      <c r="AJ441" t="s">
        <v>5</v>
      </c>
      <c r="AK441" t="s">
        <v>12</v>
      </c>
      <c r="AL441" s="4">
        <v>144195.55441099999</v>
      </c>
      <c r="AM441" s="4">
        <v>6512761.9386099996</v>
      </c>
      <c r="AN441" s="4">
        <v>145000</v>
      </c>
      <c r="AO441" s="4">
        <v>6513000</v>
      </c>
      <c r="AP441" s="4">
        <v>707.10678118654755</v>
      </c>
      <c r="AQ441" s="4"/>
      <c r="AR441" t="s">
        <v>11255</v>
      </c>
      <c r="BG441" s="9" t="s">
        <v>113</v>
      </c>
      <c r="BH441" t="s">
        <v>114</v>
      </c>
      <c r="BI441">
        <v>8</v>
      </c>
      <c r="BJ441">
        <v>4241</v>
      </c>
      <c r="BK441">
        <v>172324</v>
      </c>
      <c r="BL441" t="s">
        <v>11595</v>
      </c>
      <c r="BX441">
        <v>165962</v>
      </c>
    </row>
    <row r="442" spans="1:76" x14ac:dyDescent="0.25">
      <c r="A442">
        <v>165896</v>
      </c>
      <c r="B442">
        <v>194542</v>
      </c>
      <c r="F442" t="s">
        <v>0</v>
      </c>
      <c r="G442" t="s">
        <v>203</v>
      </c>
      <c r="H442" t="s">
        <v>11596</v>
      </c>
      <c r="I442" t="s">
        <v>174</v>
      </c>
      <c r="K442">
        <v>1</v>
      </c>
      <c r="L442" t="s">
        <v>4</v>
      </c>
      <c r="M442">
        <v>103590</v>
      </c>
      <c r="N442" t="s">
        <v>5</v>
      </c>
      <c r="O442" t="s">
        <v>5</v>
      </c>
      <c r="U442" t="s">
        <v>11592</v>
      </c>
      <c r="V442" s="1">
        <v>1</v>
      </c>
      <c r="W442" t="s">
        <v>11129</v>
      </c>
      <c r="X442" t="s">
        <v>11593</v>
      </c>
      <c r="Y442" t="s">
        <v>11131</v>
      </c>
      <c r="Z442" s="3">
        <v>9</v>
      </c>
      <c r="AA442" s="4">
        <v>914</v>
      </c>
      <c r="AB442" s="4" t="s">
        <v>11593</v>
      </c>
      <c r="AC442" t="s">
        <v>11597</v>
      </c>
      <c r="AD442">
        <v>2001</v>
      </c>
      <c r="AE442">
        <v>6</v>
      </c>
      <c r="AF442">
        <v>26</v>
      </c>
      <c r="AG442" t="s">
        <v>491</v>
      </c>
      <c r="AH442" t="s">
        <v>491</v>
      </c>
      <c r="AJ442" t="s">
        <v>5</v>
      </c>
      <c r="AK442" t="s">
        <v>12</v>
      </c>
      <c r="AL442">
        <v>144135</v>
      </c>
      <c r="AM442">
        <v>6512622</v>
      </c>
      <c r="AN442" s="4">
        <v>145000</v>
      </c>
      <c r="AO442" s="4">
        <v>6513000</v>
      </c>
      <c r="AP442">
        <v>71</v>
      </c>
      <c r="AR442">
        <v>33</v>
      </c>
      <c r="AT442" s="5"/>
      <c r="AU442">
        <v>103590</v>
      </c>
      <c r="AW442" s="6" t="s">
        <v>14</v>
      </c>
      <c r="AX442">
        <v>1</v>
      </c>
      <c r="AY442" t="s">
        <v>15</v>
      </c>
      <c r="AZ442" t="s">
        <v>11598</v>
      </c>
      <c r="BA442" t="s">
        <v>11599</v>
      </c>
      <c r="BB442">
        <v>33</v>
      </c>
      <c r="BC442" t="s">
        <v>211</v>
      </c>
      <c r="BD442" t="s">
        <v>32</v>
      </c>
      <c r="BF442" s="5">
        <v>41689</v>
      </c>
      <c r="BG442" s="7" t="s">
        <v>20</v>
      </c>
      <c r="BI442">
        <v>4</v>
      </c>
      <c r="BJ442">
        <v>345827</v>
      </c>
      <c r="BK442">
        <v>172327</v>
      </c>
      <c r="BL442" t="s">
        <v>11600</v>
      </c>
      <c r="BN442" t="s">
        <v>11601</v>
      </c>
      <c r="BX442">
        <v>165896</v>
      </c>
    </row>
    <row r="443" spans="1:76" x14ac:dyDescent="0.25">
      <c r="A443">
        <v>168461</v>
      </c>
      <c r="B443">
        <v>191957</v>
      </c>
      <c r="F443" t="s">
        <v>0</v>
      </c>
      <c r="G443" t="s">
        <v>203</v>
      </c>
      <c r="H443" t="s">
        <v>11608</v>
      </c>
      <c r="I443" t="s">
        <v>174</v>
      </c>
      <c r="K443">
        <v>1</v>
      </c>
      <c r="L443" t="s">
        <v>4</v>
      </c>
      <c r="M443">
        <v>103590</v>
      </c>
      <c r="N443" t="s">
        <v>5</v>
      </c>
      <c r="O443" t="s">
        <v>5</v>
      </c>
      <c r="U443" t="s">
        <v>11609</v>
      </c>
      <c r="V443" s="1">
        <v>1</v>
      </c>
      <c r="W443" t="s">
        <v>11129</v>
      </c>
      <c r="X443" t="s">
        <v>11593</v>
      </c>
      <c r="Y443" t="s">
        <v>11131</v>
      </c>
      <c r="Z443" s="3">
        <v>9</v>
      </c>
      <c r="AA443" s="4">
        <v>914</v>
      </c>
      <c r="AB443" s="4" t="s">
        <v>11593</v>
      </c>
      <c r="AC443" t="s">
        <v>11610</v>
      </c>
      <c r="AD443">
        <v>1999</v>
      </c>
      <c r="AE443">
        <v>8</v>
      </c>
      <c r="AF443">
        <v>13</v>
      </c>
      <c r="AG443" t="s">
        <v>11526</v>
      </c>
      <c r="AH443" t="s">
        <v>11526</v>
      </c>
      <c r="AJ443" t="s">
        <v>5</v>
      </c>
      <c r="AK443" t="s">
        <v>12</v>
      </c>
      <c r="AL443">
        <v>149148</v>
      </c>
      <c r="AM443">
        <v>6511156</v>
      </c>
      <c r="AN443" s="4">
        <v>149000</v>
      </c>
      <c r="AO443" s="4">
        <v>6511000</v>
      </c>
      <c r="AP443">
        <v>71</v>
      </c>
      <c r="AR443">
        <v>33</v>
      </c>
      <c r="AT443" s="5"/>
      <c r="AU443">
        <v>103590</v>
      </c>
      <c r="AW443" s="6" t="s">
        <v>14</v>
      </c>
      <c r="AX443">
        <v>1</v>
      </c>
      <c r="AY443" t="s">
        <v>15</v>
      </c>
      <c r="AZ443" t="s">
        <v>11611</v>
      </c>
      <c r="BA443" t="s">
        <v>11612</v>
      </c>
      <c r="BB443">
        <v>33</v>
      </c>
      <c r="BC443" t="s">
        <v>211</v>
      </c>
      <c r="BD443" t="s">
        <v>32</v>
      </c>
      <c r="BF443" s="5">
        <v>41689</v>
      </c>
      <c r="BG443" s="7" t="s">
        <v>20</v>
      </c>
      <c r="BI443">
        <v>4</v>
      </c>
      <c r="BJ443">
        <v>343421</v>
      </c>
      <c r="BK443">
        <v>172323</v>
      </c>
      <c r="BL443" t="s">
        <v>11613</v>
      </c>
      <c r="BN443" t="s">
        <v>11614</v>
      </c>
      <c r="BX443">
        <v>168461</v>
      </c>
    </row>
    <row r="444" spans="1:76" x14ac:dyDescent="0.25">
      <c r="A444">
        <v>169156</v>
      </c>
      <c r="B444">
        <v>195182</v>
      </c>
      <c r="F444" t="s">
        <v>0</v>
      </c>
      <c r="G444" t="s">
        <v>203</v>
      </c>
      <c r="H444" t="s">
        <v>11639</v>
      </c>
      <c r="I444" t="s">
        <v>174</v>
      </c>
      <c r="K444">
        <v>1</v>
      </c>
      <c r="L444" t="s">
        <v>4</v>
      </c>
      <c r="M444">
        <v>103590</v>
      </c>
      <c r="N444" t="s">
        <v>5</v>
      </c>
      <c r="O444" t="s">
        <v>5</v>
      </c>
      <c r="U444" t="s">
        <v>11640</v>
      </c>
      <c r="V444" s="1">
        <v>1</v>
      </c>
      <c r="W444" t="s">
        <v>11129</v>
      </c>
      <c r="X444" t="s">
        <v>11593</v>
      </c>
      <c r="Y444" t="s">
        <v>11131</v>
      </c>
      <c r="Z444" s="3">
        <v>9</v>
      </c>
      <c r="AA444" s="4">
        <v>914</v>
      </c>
      <c r="AB444" s="4" t="s">
        <v>11593</v>
      </c>
      <c r="AC444" t="s">
        <v>11641</v>
      </c>
      <c r="AD444">
        <v>2002</v>
      </c>
      <c r="AE444">
        <v>7</v>
      </c>
      <c r="AF444">
        <v>10</v>
      </c>
      <c r="AG444" t="s">
        <v>10373</v>
      </c>
      <c r="AH444" t="s">
        <v>10373</v>
      </c>
      <c r="AJ444" t="s">
        <v>5</v>
      </c>
      <c r="AK444" t="s">
        <v>12</v>
      </c>
      <c r="AL444">
        <v>150785</v>
      </c>
      <c r="AM444">
        <v>6512824</v>
      </c>
      <c r="AN444" s="4">
        <v>151000</v>
      </c>
      <c r="AO444" s="4">
        <v>6513000</v>
      </c>
      <c r="AP444">
        <v>71</v>
      </c>
      <c r="AR444">
        <v>33</v>
      </c>
      <c r="AT444" s="5"/>
      <c r="AU444">
        <v>103590</v>
      </c>
      <c r="AW444" s="6" t="s">
        <v>14</v>
      </c>
      <c r="AX444">
        <v>1</v>
      </c>
      <c r="AY444" t="s">
        <v>15</v>
      </c>
      <c r="AZ444" t="s">
        <v>11642</v>
      </c>
      <c r="BA444" t="s">
        <v>11643</v>
      </c>
      <c r="BB444">
        <v>33</v>
      </c>
      <c r="BC444" t="s">
        <v>211</v>
      </c>
      <c r="BD444" t="s">
        <v>32</v>
      </c>
      <c r="BF444" s="5">
        <v>41689</v>
      </c>
      <c r="BG444" s="7" t="s">
        <v>20</v>
      </c>
      <c r="BI444">
        <v>4</v>
      </c>
      <c r="BJ444">
        <v>346448</v>
      </c>
      <c r="BK444">
        <v>172328</v>
      </c>
      <c r="BL444" t="s">
        <v>11644</v>
      </c>
      <c r="BN444" t="s">
        <v>11645</v>
      </c>
      <c r="BX444">
        <v>169156</v>
      </c>
    </row>
    <row r="445" spans="1:76" x14ac:dyDescent="0.25">
      <c r="A445">
        <v>171073</v>
      </c>
      <c r="B445">
        <v>403731</v>
      </c>
      <c r="F445" t="s">
        <v>106</v>
      </c>
      <c r="G445" t="s">
        <v>203</v>
      </c>
      <c r="H445" s="10" t="s">
        <v>11654</v>
      </c>
      <c r="I445" t="s">
        <v>108</v>
      </c>
      <c r="K445">
        <v>1</v>
      </c>
      <c r="L445" t="s">
        <v>4</v>
      </c>
      <c r="M445">
        <v>103590</v>
      </c>
      <c r="N445" t="s">
        <v>5</v>
      </c>
      <c r="O445" t="s">
        <v>5</v>
      </c>
      <c r="U445" t="s">
        <v>11647</v>
      </c>
      <c r="V445" s="9">
        <v>2</v>
      </c>
      <c r="W445" t="s">
        <v>11129</v>
      </c>
      <c r="X445" t="s">
        <v>11593</v>
      </c>
      <c r="Y445" t="s">
        <v>11131</v>
      </c>
      <c r="Z445" s="3">
        <v>9</v>
      </c>
      <c r="AA445" s="4">
        <v>914</v>
      </c>
      <c r="AB445" t="s">
        <v>11593</v>
      </c>
      <c r="AC445" t="s">
        <v>11655</v>
      </c>
      <c r="AD445">
        <v>2013</v>
      </c>
      <c r="AE445">
        <v>6</v>
      </c>
      <c r="AF445">
        <v>2</v>
      </c>
      <c r="AG445" t="s">
        <v>11656</v>
      </c>
      <c r="AJ445" t="s">
        <v>5</v>
      </c>
      <c r="AK445" t="s">
        <v>12</v>
      </c>
      <c r="AL445" s="4">
        <v>153991.614539</v>
      </c>
      <c r="AM445" s="4">
        <v>6509872.0284399996</v>
      </c>
      <c r="AN445" s="4">
        <v>153000</v>
      </c>
      <c r="AO445" s="4">
        <v>6509000</v>
      </c>
      <c r="AP445" s="4">
        <v>2121.3203435596424</v>
      </c>
      <c r="AQ445" s="4"/>
      <c r="AR445" t="s">
        <v>11255</v>
      </c>
      <c r="BG445" s="9" t="s">
        <v>113</v>
      </c>
      <c r="BH445" t="s">
        <v>114</v>
      </c>
      <c r="BI445">
        <v>8</v>
      </c>
      <c r="BJ445">
        <v>15697</v>
      </c>
      <c r="BK445">
        <v>172334</v>
      </c>
      <c r="BL445" t="s">
        <v>11657</v>
      </c>
      <c r="BX445">
        <v>171073</v>
      </c>
    </row>
    <row r="446" spans="1:76" x14ac:dyDescent="0.25">
      <c r="A446">
        <v>172157</v>
      </c>
      <c r="B446">
        <v>196124</v>
      </c>
      <c r="F446" t="s">
        <v>0</v>
      </c>
      <c r="G446" t="s">
        <v>203</v>
      </c>
      <c r="H446" t="s">
        <v>11686</v>
      </c>
      <c r="I446" t="s">
        <v>174</v>
      </c>
      <c r="K446">
        <v>1</v>
      </c>
      <c r="L446" t="s">
        <v>4</v>
      </c>
      <c r="M446">
        <v>103590</v>
      </c>
      <c r="N446" t="s">
        <v>5</v>
      </c>
      <c r="O446" t="s">
        <v>5</v>
      </c>
      <c r="U446" t="s">
        <v>11666</v>
      </c>
      <c r="V446" s="1">
        <v>1</v>
      </c>
      <c r="W446" t="s">
        <v>11129</v>
      </c>
      <c r="X446" t="s">
        <v>11593</v>
      </c>
      <c r="Y446" t="s">
        <v>11131</v>
      </c>
      <c r="Z446" s="3">
        <v>9</v>
      </c>
      <c r="AA446" s="4">
        <v>914</v>
      </c>
      <c r="AB446" s="4" t="s">
        <v>11593</v>
      </c>
      <c r="AC446" t="s">
        <v>11667</v>
      </c>
      <c r="AD446">
        <v>1901</v>
      </c>
      <c r="AE446">
        <v>7</v>
      </c>
      <c r="AF446">
        <v>16</v>
      </c>
      <c r="AG446" t="s">
        <v>11687</v>
      </c>
      <c r="AH446" t="s">
        <v>11687</v>
      </c>
      <c r="AJ446" t="s">
        <v>5</v>
      </c>
      <c r="AK446" t="s">
        <v>12</v>
      </c>
      <c r="AL446">
        <v>154842</v>
      </c>
      <c r="AM446">
        <v>6513715</v>
      </c>
      <c r="AN446" s="4">
        <v>155000</v>
      </c>
      <c r="AO446" s="4">
        <v>6513000</v>
      </c>
      <c r="AP446">
        <v>224</v>
      </c>
      <c r="AR446">
        <v>33</v>
      </c>
      <c r="AT446" s="5"/>
      <c r="AU446">
        <v>103590</v>
      </c>
      <c r="AW446" s="6" t="s">
        <v>14</v>
      </c>
      <c r="AX446">
        <v>1</v>
      </c>
      <c r="AY446" t="s">
        <v>15</v>
      </c>
      <c r="AZ446" t="s">
        <v>11670</v>
      </c>
      <c r="BA446" t="s">
        <v>11688</v>
      </c>
      <c r="BB446">
        <v>33</v>
      </c>
      <c r="BC446" t="s">
        <v>211</v>
      </c>
      <c r="BD446" t="s">
        <v>32</v>
      </c>
      <c r="BF446" s="5">
        <v>41689</v>
      </c>
      <c r="BG446" s="7" t="s">
        <v>20</v>
      </c>
      <c r="BI446">
        <v>4</v>
      </c>
      <c r="BJ446">
        <v>347359</v>
      </c>
      <c r="BK446">
        <v>172315</v>
      </c>
      <c r="BL446" t="s">
        <v>11689</v>
      </c>
      <c r="BN446" t="s">
        <v>11690</v>
      </c>
      <c r="BX446">
        <v>172157</v>
      </c>
    </row>
    <row r="447" spans="1:76" x14ac:dyDescent="0.25">
      <c r="A447">
        <v>173892</v>
      </c>
      <c r="B447">
        <v>197833</v>
      </c>
      <c r="F447" t="s">
        <v>0</v>
      </c>
      <c r="G447" t="s">
        <v>203</v>
      </c>
      <c r="H447" t="s">
        <v>11705</v>
      </c>
      <c r="I447" t="s">
        <v>174</v>
      </c>
      <c r="K447">
        <v>1</v>
      </c>
      <c r="L447" t="s">
        <v>4</v>
      </c>
      <c r="M447">
        <v>103590</v>
      </c>
      <c r="N447" t="s">
        <v>5</v>
      </c>
      <c r="O447" t="s">
        <v>5</v>
      </c>
      <c r="U447" t="s">
        <v>11706</v>
      </c>
      <c r="V447" s="1">
        <v>1</v>
      </c>
      <c r="W447" t="s">
        <v>11129</v>
      </c>
      <c r="X447" t="s">
        <v>11593</v>
      </c>
      <c r="Y447" t="s">
        <v>11131</v>
      </c>
      <c r="Z447" s="3">
        <v>9</v>
      </c>
      <c r="AA447" s="4">
        <v>914</v>
      </c>
      <c r="AB447" s="4" t="s">
        <v>11593</v>
      </c>
      <c r="AC447" t="s">
        <v>11707</v>
      </c>
      <c r="AD447">
        <v>2004</v>
      </c>
      <c r="AE447">
        <v>9</v>
      </c>
      <c r="AF447">
        <v>15</v>
      </c>
      <c r="AG447" t="s">
        <v>2305</v>
      </c>
      <c r="AH447" t="s">
        <v>2305</v>
      </c>
      <c r="AJ447" t="s">
        <v>5</v>
      </c>
      <c r="AK447" t="s">
        <v>12</v>
      </c>
      <c r="AL447">
        <v>156000</v>
      </c>
      <c r="AM447">
        <v>6519657</v>
      </c>
      <c r="AN447" s="4">
        <v>157000</v>
      </c>
      <c r="AO447" s="4">
        <v>6519000</v>
      </c>
      <c r="AP447">
        <v>7</v>
      </c>
      <c r="AR447">
        <v>33</v>
      </c>
      <c r="AT447" s="5"/>
      <c r="AU447">
        <v>103590</v>
      </c>
      <c r="AW447" s="6" t="s">
        <v>14</v>
      </c>
      <c r="AX447">
        <v>1</v>
      </c>
      <c r="AY447" t="s">
        <v>15</v>
      </c>
      <c r="AZ447" t="s">
        <v>11708</v>
      </c>
      <c r="BA447" t="s">
        <v>11709</v>
      </c>
      <c r="BB447">
        <v>33</v>
      </c>
      <c r="BC447" t="s">
        <v>211</v>
      </c>
      <c r="BD447" t="s">
        <v>32</v>
      </c>
      <c r="BF447" s="5">
        <v>41689</v>
      </c>
      <c r="BG447" s="7" t="s">
        <v>20</v>
      </c>
      <c r="BI447">
        <v>4</v>
      </c>
      <c r="BJ447">
        <v>348816</v>
      </c>
      <c r="BK447">
        <v>172329</v>
      </c>
      <c r="BL447" t="s">
        <v>11710</v>
      </c>
      <c r="BN447" t="s">
        <v>11711</v>
      </c>
      <c r="BX447">
        <v>173892</v>
      </c>
    </row>
    <row r="448" spans="1:76" x14ac:dyDescent="0.25">
      <c r="A448">
        <v>176574</v>
      </c>
      <c r="B448">
        <v>342272</v>
      </c>
      <c r="F448" t="s">
        <v>106</v>
      </c>
      <c r="G448" t="s">
        <v>203</v>
      </c>
      <c r="H448" s="10" t="s">
        <v>11738</v>
      </c>
      <c r="I448" t="s">
        <v>108</v>
      </c>
      <c r="K448">
        <v>1</v>
      </c>
      <c r="L448" t="s">
        <v>4</v>
      </c>
      <c r="M448">
        <v>103590</v>
      </c>
      <c r="N448" t="s">
        <v>5</v>
      </c>
      <c r="O448" t="s">
        <v>5</v>
      </c>
      <c r="U448" t="s">
        <v>11739</v>
      </c>
      <c r="V448" s="1">
        <v>1</v>
      </c>
      <c r="W448" t="s">
        <v>11129</v>
      </c>
      <c r="X448" t="s">
        <v>11593</v>
      </c>
      <c r="Y448" t="s">
        <v>11131</v>
      </c>
      <c r="Z448" s="3">
        <v>9</v>
      </c>
      <c r="AA448" s="4">
        <v>914</v>
      </c>
      <c r="AB448" t="s">
        <v>11593</v>
      </c>
      <c r="AC448" t="s">
        <v>11740</v>
      </c>
      <c r="AD448">
        <v>2000</v>
      </c>
      <c r="AE448">
        <v>8</v>
      </c>
      <c r="AF448">
        <v>4</v>
      </c>
      <c r="AG448" t="s">
        <v>11325</v>
      </c>
      <c r="AJ448" t="s">
        <v>5</v>
      </c>
      <c r="AK448" t="s">
        <v>12</v>
      </c>
      <c r="AL448" s="4">
        <v>159880.217496</v>
      </c>
      <c r="AM448" s="4">
        <v>6513868.3053099997</v>
      </c>
      <c r="AN448" s="4">
        <v>159000</v>
      </c>
      <c r="AO448" s="4">
        <v>6513000</v>
      </c>
      <c r="AP448" s="4">
        <v>1414.2135623730951</v>
      </c>
      <c r="AQ448" s="4"/>
      <c r="AR448" t="s">
        <v>11255</v>
      </c>
      <c r="BG448" s="9" t="s">
        <v>113</v>
      </c>
      <c r="BH448" t="s">
        <v>114</v>
      </c>
      <c r="BI448">
        <v>8</v>
      </c>
      <c r="BJ448">
        <v>4275</v>
      </c>
      <c r="BK448">
        <v>172325</v>
      </c>
      <c r="BL448" t="s">
        <v>11741</v>
      </c>
      <c r="BX448">
        <v>176574</v>
      </c>
    </row>
    <row r="449" spans="1:76" x14ac:dyDescent="0.25">
      <c r="A449">
        <v>176133</v>
      </c>
      <c r="B449">
        <v>342285</v>
      </c>
      <c r="F449" t="s">
        <v>106</v>
      </c>
      <c r="G449" t="s">
        <v>203</v>
      </c>
      <c r="H449" s="10" t="s">
        <v>11748</v>
      </c>
      <c r="I449" t="s">
        <v>108</v>
      </c>
      <c r="K449">
        <v>1</v>
      </c>
      <c r="L449" t="s">
        <v>4</v>
      </c>
      <c r="M449">
        <v>103590</v>
      </c>
      <c r="N449" t="s">
        <v>5</v>
      </c>
      <c r="O449" t="s">
        <v>5</v>
      </c>
      <c r="U449" t="s">
        <v>11743</v>
      </c>
      <c r="V449" s="1">
        <v>1</v>
      </c>
      <c r="W449" t="s">
        <v>11129</v>
      </c>
      <c r="X449" t="s">
        <v>11593</v>
      </c>
      <c r="Y449" t="s">
        <v>11131</v>
      </c>
      <c r="Z449" s="3">
        <v>9</v>
      </c>
      <c r="AA449" s="4">
        <v>914</v>
      </c>
      <c r="AB449" t="s">
        <v>11593</v>
      </c>
      <c r="AC449" t="s">
        <v>11749</v>
      </c>
      <c r="AD449">
        <v>2000</v>
      </c>
      <c r="AE449">
        <v>10</v>
      </c>
      <c r="AF449">
        <v>6</v>
      </c>
      <c r="AG449" t="s">
        <v>11254</v>
      </c>
      <c r="AJ449" t="s">
        <v>5</v>
      </c>
      <c r="AK449" t="s">
        <v>12</v>
      </c>
      <c r="AL449" s="4">
        <v>159426.26457299999</v>
      </c>
      <c r="AM449" s="4">
        <v>6514411.7644300004</v>
      </c>
      <c r="AN449" s="4">
        <v>159000</v>
      </c>
      <c r="AO449" s="4">
        <v>6515000</v>
      </c>
      <c r="AP449" s="4">
        <v>707.10678118654755</v>
      </c>
      <c r="AQ449" s="4"/>
      <c r="AR449" t="s">
        <v>11255</v>
      </c>
      <c r="BG449" s="9" t="s">
        <v>113</v>
      </c>
      <c r="BH449" t="s">
        <v>114</v>
      </c>
      <c r="BI449">
        <v>8</v>
      </c>
      <c r="BJ449">
        <v>4283</v>
      </c>
      <c r="BK449">
        <v>172326</v>
      </c>
      <c r="BL449" t="s">
        <v>11750</v>
      </c>
      <c r="BX449">
        <v>176133</v>
      </c>
    </row>
    <row r="450" spans="1:76" x14ac:dyDescent="0.25">
      <c r="A450">
        <v>177012</v>
      </c>
      <c r="B450">
        <v>198516</v>
      </c>
      <c r="F450" t="s">
        <v>0</v>
      </c>
      <c r="G450" t="s">
        <v>203</v>
      </c>
      <c r="H450" t="s">
        <v>11751</v>
      </c>
      <c r="I450" t="s">
        <v>174</v>
      </c>
      <c r="K450">
        <v>1</v>
      </c>
      <c r="L450" t="s">
        <v>4</v>
      </c>
      <c r="M450">
        <v>103590</v>
      </c>
      <c r="N450" t="s">
        <v>5</v>
      </c>
      <c r="O450" t="s">
        <v>5</v>
      </c>
      <c r="U450" t="s">
        <v>11752</v>
      </c>
      <c r="V450" s="1">
        <v>1</v>
      </c>
      <c r="W450" t="s">
        <v>11129</v>
      </c>
      <c r="X450" t="s">
        <v>11593</v>
      </c>
      <c r="Y450" t="s">
        <v>11131</v>
      </c>
      <c r="Z450" s="3">
        <v>9</v>
      </c>
      <c r="AA450" s="4">
        <v>914</v>
      </c>
      <c r="AB450" s="4" t="s">
        <v>11593</v>
      </c>
      <c r="AC450" t="s">
        <v>11753</v>
      </c>
      <c r="AD450">
        <v>2005</v>
      </c>
      <c r="AE450">
        <v>6</v>
      </c>
      <c r="AF450">
        <v>3</v>
      </c>
      <c r="AG450" t="s">
        <v>11754</v>
      </c>
      <c r="AH450" t="s">
        <v>11754</v>
      </c>
      <c r="AJ450" t="s">
        <v>5</v>
      </c>
      <c r="AK450" t="s">
        <v>12</v>
      </c>
      <c r="AL450">
        <v>160376</v>
      </c>
      <c r="AM450">
        <v>6514380</v>
      </c>
      <c r="AN450" s="4">
        <v>161000</v>
      </c>
      <c r="AO450" s="4">
        <v>6515000</v>
      </c>
      <c r="AP450">
        <v>71</v>
      </c>
      <c r="AR450">
        <v>33</v>
      </c>
      <c r="AT450" s="5"/>
      <c r="AU450">
        <v>103590</v>
      </c>
      <c r="AW450" s="6" t="s">
        <v>14</v>
      </c>
      <c r="AX450">
        <v>1</v>
      </c>
      <c r="AY450" t="s">
        <v>15</v>
      </c>
      <c r="AZ450" t="s">
        <v>11755</v>
      </c>
      <c r="BA450" t="s">
        <v>11756</v>
      </c>
      <c r="BB450">
        <v>33</v>
      </c>
      <c r="BC450" t="s">
        <v>211</v>
      </c>
      <c r="BD450" t="s">
        <v>32</v>
      </c>
      <c r="BF450" s="5">
        <v>41689</v>
      </c>
      <c r="BG450" s="7" t="s">
        <v>20</v>
      </c>
      <c r="BI450">
        <v>4</v>
      </c>
      <c r="BJ450">
        <v>349403</v>
      </c>
      <c r="BK450">
        <v>172331</v>
      </c>
      <c r="BL450" t="s">
        <v>11757</v>
      </c>
      <c r="BN450" t="s">
        <v>11758</v>
      </c>
      <c r="BX450">
        <v>177012</v>
      </c>
    </row>
    <row r="451" spans="1:76" x14ac:dyDescent="0.25">
      <c r="A451">
        <v>177118</v>
      </c>
      <c r="B451">
        <v>198460</v>
      </c>
      <c r="F451" t="s">
        <v>0</v>
      </c>
      <c r="G451" t="s">
        <v>203</v>
      </c>
      <c r="H451" t="s">
        <v>11759</v>
      </c>
      <c r="I451" t="s">
        <v>174</v>
      </c>
      <c r="K451">
        <v>1</v>
      </c>
      <c r="L451" t="s">
        <v>4</v>
      </c>
      <c r="M451">
        <v>103590</v>
      </c>
      <c r="N451" t="s">
        <v>5</v>
      </c>
      <c r="O451" t="s">
        <v>5</v>
      </c>
      <c r="U451" t="s">
        <v>11752</v>
      </c>
      <c r="V451" s="1">
        <v>1</v>
      </c>
      <c r="W451" t="s">
        <v>11129</v>
      </c>
      <c r="X451" t="s">
        <v>11593</v>
      </c>
      <c r="Y451" t="s">
        <v>11131</v>
      </c>
      <c r="Z451" s="3">
        <v>9</v>
      </c>
      <c r="AA451" s="4">
        <v>914</v>
      </c>
      <c r="AB451" s="4" t="s">
        <v>11593</v>
      </c>
      <c r="AC451" t="s">
        <v>11760</v>
      </c>
      <c r="AD451">
        <v>2005</v>
      </c>
      <c r="AE451">
        <v>7</v>
      </c>
      <c r="AF451">
        <v>20</v>
      </c>
      <c r="AG451" t="s">
        <v>11761</v>
      </c>
      <c r="AH451" t="s">
        <v>11761</v>
      </c>
      <c r="AJ451" t="s">
        <v>5</v>
      </c>
      <c r="AK451" t="s">
        <v>12</v>
      </c>
      <c r="AL451">
        <v>160485</v>
      </c>
      <c r="AM451">
        <v>6514493</v>
      </c>
      <c r="AN451" s="4">
        <v>161000</v>
      </c>
      <c r="AO451" s="4">
        <v>6515000</v>
      </c>
      <c r="AP451">
        <v>7</v>
      </c>
      <c r="AR451">
        <v>33</v>
      </c>
      <c r="AT451" s="5"/>
      <c r="AU451">
        <v>103590</v>
      </c>
      <c r="AW451" s="6" t="s">
        <v>14</v>
      </c>
      <c r="AX451">
        <v>1</v>
      </c>
      <c r="AY451" t="s">
        <v>15</v>
      </c>
      <c r="AZ451" t="s">
        <v>11762</v>
      </c>
      <c r="BA451" t="s">
        <v>11763</v>
      </c>
      <c r="BB451">
        <v>33</v>
      </c>
      <c r="BC451" t="s">
        <v>211</v>
      </c>
      <c r="BD451" t="s">
        <v>32</v>
      </c>
      <c r="BF451" s="5">
        <v>41689</v>
      </c>
      <c r="BG451" s="7" t="s">
        <v>20</v>
      </c>
      <c r="BI451">
        <v>4</v>
      </c>
      <c r="BJ451">
        <v>349351</v>
      </c>
      <c r="BK451">
        <v>172330</v>
      </c>
      <c r="BL451" t="s">
        <v>11764</v>
      </c>
      <c r="BN451" t="s">
        <v>11765</v>
      </c>
      <c r="BX451">
        <v>177118</v>
      </c>
    </row>
    <row r="452" spans="1:76" x14ac:dyDescent="0.25">
      <c r="A452">
        <v>177064</v>
      </c>
      <c r="B452">
        <v>341726</v>
      </c>
      <c r="F452" t="s">
        <v>106</v>
      </c>
      <c r="G452" t="s">
        <v>203</v>
      </c>
      <c r="H452" s="10" t="s">
        <v>11766</v>
      </c>
      <c r="I452" t="s">
        <v>108</v>
      </c>
      <c r="K452">
        <v>1</v>
      </c>
      <c r="L452" t="s">
        <v>4</v>
      </c>
      <c r="M452">
        <v>103590</v>
      </c>
      <c r="N452" t="s">
        <v>5</v>
      </c>
      <c r="O452" t="s">
        <v>5</v>
      </c>
      <c r="U452" t="s">
        <v>11752</v>
      </c>
      <c r="V452" s="1">
        <v>1</v>
      </c>
      <c r="W452" t="s">
        <v>11129</v>
      </c>
      <c r="X452" t="s">
        <v>11593</v>
      </c>
      <c r="Y452" t="s">
        <v>11131</v>
      </c>
      <c r="Z452" s="3">
        <v>9</v>
      </c>
      <c r="AA452" s="4">
        <v>914</v>
      </c>
      <c r="AB452" t="s">
        <v>11593</v>
      </c>
      <c r="AC452" t="s">
        <v>11767</v>
      </c>
      <c r="AD452">
        <v>2005</v>
      </c>
      <c r="AE452">
        <v>7</v>
      </c>
      <c r="AF452">
        <v>20</v>
      </c>
      <c r="AG452" t="s">
        <v>11768</v>
      </c>
      <c r="AJ452" t="s">
        <v>5</v>
      </c>
      <c r="AK452" t="s">
        <v>12</v>
      </c>
      <c r="AL452" s="4">
        <v>160423.67413100001</v>
      </c>
      <c r="AM452" s="4">
        <v>6514322.2565099997</v>
      </c>
      <c r="AN452" s="4">
        <v>161000</v>
      </c>
      <c r="AO452" s="4">
        <v>6515000</v>
      </c>
      <c r="AP452" s="4">
        <v>707.10678118654755</v>
      </c>
      <c r="AR452" t="s">
        <v>11255</v>
      </c>
      <c r="BG452" s="9" t="s">
        <v>113</v>
      </c>
      <c r="BH452" t="s">
        <v>114</v>
      </c>
      <c r="BI452">
        <v>8</v>
      </c>
      <c r="BJ452">
        <v>4028</v>
      </c>
      <c r="BK452">
        <v>172332</v>
      </c>
      <c r="BL452" t="s">
        <v>11769</v>
      </c>
      <c r="BX452">
        <v>177064</v>
      </c>
    </row>
    <row r="453" spans="1:76" x14ac:dyDescent="0.25">
      <c r="A453">
        <v>156577</v>
      </c>
      <c r="B453">
        <v>195857</v>
      </c>
      <c r="F453" t="s">
        <v>0</v>
      </c>
      <c r="G453" t="s">
        <v>203</v>
      </c>
      <c r="H453" t="s">
        <v>11778</v>
      </c>
      <c r="I453" t="s">
        <v>174</v>
      </c>
      <c r="K453">
        <v>1</v>
      </c>
      <c r="L453" t="s">
        <v>4</v>
      </c>
      <c r="M453">
        <v>103590</v>
      </c>
      <c r="N453" t="s">
        <v>5</v>
      </c>
      <c r="O453" t="s">
        <v>5</v>
      </c>
      <c r="U453" t="s">
        <v>11779</v>
      </c>
      <c r="V453" s="1">
        <v>1</v>
      </c>
      <c r="W453" t="s">
        <v>11129</v>
      </c>
      <c r="X453" t="s">
        <v>11772</v>
      </c>
      <c r="Y453" t="s">
        <v>11131</v>
      </c>
      <c r="Z453" s="3">
        <v>9</v>
      </c>
      <c r="AA453" s="4">
        <v>919</v>
      </c>
      <c r="AB453" s="4" t="s">
        <v>11772</v>
      </c>
      <c r="AC453" t="s">
        <v>11780</v>
      </c>
      <c r="AD453">
        <v>2002</v>
      </c>
      <c r="AE453">
        <v>9</v>
      </c>
      <c r="AF453">
        <v>19</v>
      </c>
      <c r="AG453" t="s">
        <v>491</v>
      </c>
      <c r="AH453" t="s">
        <v>491</v>
      </c>
      <c r="AJ453" t="s">
        <v>5</v>
      </c>
      <c r="AK453" t="s">
        <v>12</v>
      </c>
      <c r="AL453">
        <v>130559</v>
      </c>
      <c r="AM453">
        <v>6504783</v>
      </c>
      <c r="AN453" s="4">
        <v>131000</v>
      </c>
      <c r="AO453" s="4">
        <v>6505000</v>
      </c>
      <c r="AP453">
        <v>71</v>
      </c>
      <c r="AR453">
        <v>33</v>
      </c>
      <c r="AT453" s="5"/>
      <c r="AU453">
        <v>103590</v>
      </c>
      <c r="AW453" s="6" t="s">
        <v>14</v>
      </c>
      <c r="AX453">
        <v>1</v>
      </c>
      <c r="AY453" t="s">
        <v>15</v>
      </c>
      <c r="AZ453" t="s">
        <v>11781</v>
      </c>
      <c r="BA453" t="s">
        <v>11782</v>
      </c>
      <c r="BB453">
        <v>33</v>
      </c>
      <c r="BC453" t="s">
        <v>211</v>
      </c>
      <c r="BD453" t="s">
        <v>32</v>
      </c>
      <c r="BF453" s="5">
        <v>41689</v>
      </c>
      <c r="BG453" s="7" t="s">
        <v>20</v>
      </c>
      <c r="BI453">
        <v>4</v>
      </c>
      <c r="BJ453">
        <v>347105</v>
      </c>
      <c r="BK453">
        <v>172336</v>
      </c>
      <c r="BL453" t="s">
        <v>11783</v>
      </c>
      <c r="BN453" t="s">
        <v>11784</v>
      </c>
      <c r="BX453">
        <v>156577</v>
      </c>
    </row>
    <row r="454" spans="1:76" x14ac:dyDescent="0.25">
      <c r="A454">
        <v>141552</v>
      </c>
      <c r="B454">
        <v>340122</v>
      </c>
      <c r="F454" t="s">
        <v>106</v>
      </c>
      <c r="G454" t="s">
        <v>203</v>
      </c>
      <c r="H454" s="10" t="s">
        <v>11785</v>
      </c>
      <c r="I454" t="s">
        <v>108</v>
      </c>
      <c r="K454">
        <v>1</v>
      </c>
      <c r="L454" t="s">
        <v>4</v>
      </c>
      <c r="M454">
        <v>103590</v>
      </c>
      <c r="N454" t="s">
        <v>5</v>
      </c>
      <c r="O454" t="s">
        <v>5</v>
      </c>
      <c r="U454" t="s">
        <v>11786</v>
      </c>
      <c r="V454" s="1">
        <v>1</v>
      </c>
      <c r="W454" t="s">
        <v>11129</v>
      </c>
      <c r="X454" t="s">
        <v>11787</v>
      </c>
      <c r="Y454" t="s">
        <v>11131</v>
      </c>
      <c r="Z454" s="3">
        <v>9</v>
      </c>
      <c r="AA454" s="4">
        <v>926</v>
      </c>
      <c r="AB454" t="s">
        <v>11787</v>
      </c>
      <c r="AC454" t="s">
        <v>11788</v>
      </c>
      <c r="AD454">
        <v>1995</v>
      </c>
      <c r="AE454">
        <v>6</v>
      </c>
      <c r="AF454">
        <v>14</v>
      </c>
      <c r="AG454" t="s">
        <v>11789</v>
      </c>
      <c r="AJ454" t="s">
        <v>5</v>
      </c>
      <c r="AK454" t="s">
        <v>12</v>
      </c>
      <c r="AL454" s="4">
        <v>100272.262197</v>
      </c>
      <c r="AM454" s="4">
        <v>6461169.83342</v>
      </c>
      <c r="AN454" s="4">
        <v>101000</v>
      </c>
      <c r="AO454" s="4">
        <v>6461000</v>
      </c>
      <c r="AP454" s="4">
        <v>707.10678118654755</v>
      </c>
      <c r="AQ454" s="4"/>
      <c r="AR454" t="s">
        <v>11255</v>
      </c>
      <c r="BG454" s="9" t="s">
        <v>113</v>
      </c>
      <c r="BH454" t="s">
        <v>114</v>
      </c>
      <c r="BI454">
        <v>8</v>
      </c>
      <c r="BJ454">
        <v>3286</v>
      </c>
      <c r="BK454">
        <v>172342</v>
      </c>
      <c r="BL454" t="s">
        <v>11790</v>
      </c>
      <c r="BX454">
        <v>141552</v>
      </c>
    </row>
    <row r="455" spans="1:76" x14ac:dyDescent="0.25">
      <c r="A455">
        <v>141637</v>
      </c>
      <c r="B455">
        <v>195769</v>
      </c>
      <c r="F455" t="s">
        <v>0</v>
      </c>
      <c r="G455" t="s">
        <v>203</v>
      </c>
      <c r="H455" t="s">
        <v>11791</v>
      </c>
      <c r="I455" t="s">
        <v>174</v>
      </c>
      <c r="K455">
        <v>1</v>
      </c>
      <c r="L455" t="s">
        <v>4</v>
      </c>
      <c r="M455">
        <v>103590</v>
      </c>
      <c r="N455" t="s">
        <v>5</v>
      </c>
      <c r="O455" t="s">
        <v>5</v>
      </c>
      <c r="U455" t="s">
        <v>11786</v>
      </c>
      <c r="V455" s="1">
        <v>1</v>
      </c>
      <c r="W455" t="s">
        <v>11129</v>
      </c>
      <c r="X455" t="s">
        <v>11787</v>
      </c>
      <c r="Y455" t="s">
        <v>11131</v>
      </c>
      <c r="Z455" s="3">
        <v>9</v>
      </c>
      <c r="AA455" s="4">
        <v>926</v>
      </c>
      <c r="AB455" s="4" t="s">
        <v>11787</v>
      </c>
      <c r="AC455" t="s">
        <v>11792</v>
      </c>
      <c r="AD455">
        <v>2002</v>
      </c>
      <c r="AE455">
        <v>7</v>
      </c>
      <c r="AF455">
        <v>12</v>
      </c>
      <c r="AG455" t="s">
        <v>11793</v>
      </c>
      <c r="AH455" t="s">
        <v>11793</v>
      </c>
      <c r="AJ455" t="s">
        <v>5</v>
      </c>
      <c r="AK455" t="s">
        <v>12</v>
      </c>
      <c r="AL455">
        <v>100411</v>
      </c>
      <c r="AM455">
        <v>6461428</v>
      </c>
      <c r="AN455" s="4">
        <v>101000</v>
      </c>
      <c r="AO455" s="4">
        <v>6461000</v>
      </c>
      <c r="AP455">
        <v>7</v>
      </c>
      <c r="AR455">
        <v>33</v>
      </c>
      <c r="AT455" s="5"/>
      <c r="AU455">
        <v>103590</v>
      </c>
      <c r="AW455" s="6" t="s">
        <v>14</v>
      </c>
      <c r="AX455">
        <v>1</v>
      </c>
      <c r="AY455" t="s">
        <v>15</v>
      </c>
      <c r="AZ455" t="s">
        <v>11794</v>
      </c>
      <c r="BA455" t="s">
        <v>11795</v>
      </c>
      <c r="BB455">
        <v>33</v>
      </c>
      <c r="BC455" t="s">
        <v>211</v>
      </c>
      <c r="BD455" t="s">
        <v>32</v>
      </c>
      <c r="BF455" s="5">
        <v>41689</v>
      </c>
      <c r="BG455" s="7" t="s">
        <v>20</v>
      </c>
      <c r="BI455">
        <v>4</v>
      </c>
      <c r="BJ455">
        <v>347014</v>
      </c>
      <c r="BK455">
        <v>172345</v>
      </c>
      <c r="BL455" t="s">
        <v>11796</v>
      </c>
      <c r="BN455" t="s">
        <v>11797</v>
      </c>
      <c r="BX455">
        <v>141637</v>
      </c>
    </row>
    <row r="456" spans="1:76" x14ac:dyDescent="0.25">
      <c r="A456">
        <v>144506</v>
      </c>
      <c r="B456">
        <v>403983</v>
      </c>
      <c r="F456" t="s">
        <v>106</v>
      </c>
      <c r="G456" t="s">
        <v>203</v>
      </c>
      <c r="H456" s="10" t="s">
        <v>11812</v>
      </c>
      <c r="I456" t="s">
        <v>108</v>
      </c>
      <c r="K456">
        <v>1</v>
      </c>
      <c r="L456" t="s">
        <v>4</v>
      </c>
      <c r="M456">
        <v>103590</v>
      </c>
      <c r="N456" t="s">
        <v>5</v>
      </c>
      <c r="O456" t="s">
        <v>5</v>
      </c>
      <c r="U456" t="s">
        <v>11813</v>
      </c>
      <c r="V456" s="1">
        <v>1</v>
      </c>
      <c r="W456" t="s">
        <v>11129</v>
      </c>
      <c r="X456" t="s">
        <v>11787</v>
      </c>
      <c r="Y456" t="s">
        <v>11131</v>
      </c>
      <c r="Z456" s="3">
        <v>9</v>
      </c>
      <c r="AA456" s="4">
        <v>926</v>
      </c>
      <c r="AB456" t="s">
        <v>11787</v>
      </c>
      <c r="AC456" t="s">
        <v>11814</v>
      </c>
      <c r="AD456">
        <v>2000</v>
      </c>
      <c r="AE456">
        <v>9</v>
      </c>
      <c r="AF456">
        <v>4</v>
      </c>
      <c r="AG456" t="s">
        <v>11325</v>
      </c>
      <c r="AJ456" t="s">
        <v>5</v>
      </c>
      <c r="AK456" t="s">
        <v>12</v>
      </c>
      <c r="AL456" s="4">
        <v>107072.08134800001</v>
      </c>
      <c r="AM456" s="4">
        <v>6468817.0590700004</v>
      </c>
      <c r="AN456" s="4">
        <v>107000</v>
      </c>
      <c r="AO456" s="4">
        <v>6469000</v>
      </c>
      <c r="AP456" s="4">
        <v>707.10678118654755</v>
      </c>
      <c r="AQ456" s="4"/>
      <c r="AR456" t="s">
        <v>11255</v>
      </c>
      <c r="BG456" s="9" t="s">
        <v>113</v>
      </c>
      <c r="BH456" t="s">
        <v>114</v>
      </c>
      <c r="BI456">
        <v>8</v>
      </c>
      <c r="BJ456">
        <v>15830</v>
      </c>
      <c r="BK456">
        <v>172344</v>
      </c>
      <c r="BL456" t="s">
        <v>11815</v>
      </c>
      <c r="BX456">
        <v>144506</v>
      </c>
    </row>
    <row r="457" spans="1:76" x14ac:dyDescent="0.25">
      <c r="A457">
        <v>146397</v>
      </c>
      <c r="B457">
        <v>189397</v>
      </c>
      <c r="F457" t="s">
        <v>0</v>
      </c>
      <c r="G457" t="s">
        <v>203</v>
      </c>
      <c r="H457" t="s">
        <v>11847</v>
      </c>
      <c r="I457" t="s">
        <v>174</v>
      </c>
      <c r="K457">
        <v>1</v>
      </c>
      <c r="L457" t="s">
        <v>4</v>
      </c>
      <c r="M457">
        <v>103590</v>
      </c>
      <c r="N457" t="s">
        <v>5</v>
      </c>
      <c r="O457" t="s">
        <v>5</v>
      </c>
      <c r="U457" t="s">
        <v>11842</v>
      </c>
      <c r="V457" s="1">
        <v>1</v>
      </c>
      <c r="W457" t="s">
        <v>11129</v>
      </c>
      <c r="X457" t="s">
        <v>11787</v>
      </c>
      <c r="Y457" t="s">
        <v>11131</v>
      </c>
      <c r="Z457" s="3">
        <v>9</v>
      </c>
      <c r="AA457" s="4">
        <v>926</v>
      </c>
      <c r="AB457" s="4" t="s">
        <v>11787</v>
      </c>
      <c r="AC457" t="s">
        <v>11848</v>
      </c>
      <c r="AD457">
        <v>1996</v>
      </c>
      <c r="AE457">
        <v>6</v>
      </c>
      <c r="AF457">
        <v>11</v>
      </c>
      <c r="AG457" t="s">
        <v>491</v>
      </c>
      <c r="AH457" t="s">
        <v>491</v>
      </c>
      <c r="AJ457" t="s">
        <v>5</v>
      </c>
      <c r="AK457" t="s">
        <v>12</v>
      </c>
      <c r="AL457">
        <v>111726</v>
      </c>
      <c r="AM457">
        <v>6475286</v>
      </c>
      <c r="AN457" s="4">
        <v>111000</v>
      </c>
      <c r="AO457" s="4">
        <v>6475000</v>
      </c>
      <c r="AP457">
        <v>71</v>
      </c>
      <c r="AR457">
        <v>33</v>
      </c>
      <c r="AT457" s="5"/>
      <c r="AU457">
        <v>103590</v>
      </c>
      <c r="AW457" s="6" t="s">
        <v>14</v>
      </c>
      <c r="AX457">
        <v>1</v>
      </c>
      <c r="AY457" t="s">
        <v>15</v>
      </c>
      <c r="AZ457" t="s">
        <v>11849</v>
      </c>
      <c r="BA457" t="s">
        <v>11850</v>
      </c>
      <c r="BB457">
        <v>33</v>
      </c>
      <c r="BC457" t="s">
        <v>211</v>
      </c>
      <c r="BD457" t="s">
        <v>32</v>
      </c>
      <c r="BF457" s="5">
        <v>41689</v>
      </c>
      <c r="BG457" s="7" t="s">
        <v>20</v>
      </c>
      <c r="BI457">
        <v>4</v>
      </c>
      <c r="BJ457">
        <v>341091</v>
      </c>
      <c r="BK457">
        <v>172343</v>
      </c>
      <c r="BL457" t="s">
        <v>11851</v>
      </c>
      <c r="BN457" t="s">
        <v>11852</v>
      </c>
      <c r="BX457">
        <v>146397</v>
      </c>
    </row>
    <row r="458" spans="1:76" x14ac:dyDescent="0.25">
      <c r="A458">
        <v>147427</v>
      </c>
      <c r="B458">
        <v>193521</v>
      </c>
      <c r="F458" t="s">
        <v>0</v>
      </c>
      <c r="G458" t="s">
        <v>203</v>
      </c>
      <c r="H458" t="s">
        <v>11880</v>
      </c>
      <c r="I458" t="s">
        <v>174</v>
      </c>
      <c r="K458">
        <v>1</v>
      </c>
      <c r="L458" t="s">
        <v>4</v>
      </c>
      <c r="M458">
        <v>103590</v>
      </c>
      <c r="N458" t="s">
        <v>5</v>
      </c>
      <c r="O458" t="s">
        <v>5</v>
      </c>
      <c r="U458" t="s">
        <v>11881</v>
      </c>
      <c r="V458" s="1">
        <v>1</v>
      </c>
      <c r="W458" t="s">
        <v>11129</v>
      </c>
      <c r="X458" t="s">
        <v>11874</v>
      </c>
      <c r="Y458" t="s">
        <v>11131</v>
      </c>
      <c r="Z458" s="3">
        <v>9</v>
      </c>
      <c r="AA458" s="4">
        <v>928</v>
      </c>
      <c r="AB458" s="4" t="s">
        <v>11874</v>
      </c>
      <c r="AC458" t="s">
        <v>11882</v>
      </c>
      <c r="AD458">
        <v>2000</v>
      </c>
      <c r="AE458">
        <v>8</v>
      </c>
      <c r="AF458">
        <v>21</v>
      </c>
      <c r="AG458" t="s">
        <v>491</v>
      </c>
      <c r="AH458" t="s">
        <v>491</v>
      </c>
      <c r="AJ458" t="s">
        <v>5</v>
      </c>
      <c r="AK458" t="s">
        <v>12</v>
      </c>
      <c r="AL458">
        <v>114266</v>
      </c>
      <c r="AM458">
        <v>6507439</v>
      </c>
      <c r="AN458" s="4">
        <v>115000</v>
      </c>
      <c r="AO458" s="4">
        <v>6507000</v>
      </c>
      <c r="AP458">
        <v>7</v>
      </c>
      <c r="AR458">
        <v>33</v>
      </c>
      <c r="AT458" s="5"/>
      <c r="AU458">
        <v>103590</v>
      </c>
      <c r="AW458" s="6" t="s">
        <v>14</v>
      </c>
      <c r="AX458">
        <v>1</v>
      </c>
      <c r="AY458" t="s">
        <v>15</v>
      </c>
      <c r="AZ458" t="s">
        <v>11883</v>
      </c>
      <c r="BA458" t="s">
        <v>11884</v>
      </c>
      <c r="BB458">
        <v>33</v>
      </c>
      <c r="BC458" t="s">
        <v>211</v>
      </c>
      <c r="BD458" t="s">
        <v>32</v>
      </c>
      <c r="BF458" s="5">
        <v>41689</v>
      </c>
      <c r="BG458" s="7" t="s">
        <v>20</v>
      </c>
      <c r="BI458">
        <v>4</v>
      </c>
      <c r="BJ458">
        <v>344864</v>
      </c>
      <c r="BK458">
        <v>172349</v>
      </c>
      <c r="BL458" t="s">
        <v>11885</v>
      </c>
      <c r="BN458" t="s">
        <v>11886</v>
      </c>
      <c r="BX458">
        <v>147427</v>
      </c>
    </row>
    <row r="459" spans="1:76" x14ac:dyDescent="0.25">
      <c r="A459">
        <v>144044</v>
      </c>
      <c r="B459">
        <v>189713</v>
      </c>
      <c r="F459" t="s">
        <v>0</v>
      </c>
      <c r="G459" t="s">
        <v>203</v>
      </c>
      <c r="H459" t="s">
        <v>11894</v>
      </c>
      <c r="I459" t="s">
        <v>174</v>
      </c>
      <c r="K459">
        <v>1</v>
      </c>
      <c r="L459" t="s">
        <v>4</v>
      </c>
      <c r="M459">
        <v>103590</v>
      </c>
      <c r="N459" t="s">
        <v>5</v>
      </c>
      <c r="O459" t="s">
        <v>5</v>
      </c>
      <c r="U459" t="s">
        <v>11895</v>
      </c>
      <c r="V459" s="1">
        <v>1</v>
      </c>
      <c r="W459" t="s">
        <v>11129</v>
      </c>
      <c r="X459" t="s">
        <v>11896</v>
      </c>
      <c r="Y459" t="s">
        <v>11131</v>
      </c>
      <c r="Z459" s="3">
        <v>9</v>
      </c>
      <c r="AA459" s="4">
        <v>929</v>
      </c>
      <c r="AB459" t="s">
        <v>11896</v>
      </c>
      <c r="AC459" t="s">
        <v>11897</v>
      </c>
      <c r="AD459">
        <v>1996</v>
      </c>
      <c r="AE459">
        <v>7</v>
      </c>
      <c r="AF459">
        <v>7</v>
      </c>
      <c r="AG459" t="s">
        <v>491</v>
      </c>
      <c r="AH459" t="s">
        <v>491</v>
      </c>
      <c r="AJ459" t="s">
        <v>5</v>
      </c>
      <c r="AK459" t="s">
        <v>12</v>
      </c>
      <c r="AL459">
        <v>106141</v>
      </c>
      <c r="AM459">
        <v>6538664</v>
      </c>
      <c r="AN459" s="4">
        <v>107000</v>
      </c>
      <c r="AO459" s="4">
        <v>6539000</v>
      </c>
      <c r="AP459">
        <v>71</v>
      </c>
      <c r="AR459">
        <v>33</v>
      </c>
      <c r="AT459" s="5"/>
      <c r="AU459">
        <v>103590</v>
      </c>
      <c r="AW459" s="6" t="s">
        <v>14</v>
      </c>
      <c r="AX459">
        <v>1</v>
      </c>
      <c r="AY459" t="s">
        <v>15</v>
      </c>
      <c r="AZ459" t="s">
        <v>11898</v>
      </c>
      <c r="BA459" t="s">
        <v>11899</v>
      </c>
      <c r="BB459">
        <v>33</v>
      </c>
      <c r="BC459" t="s">
        <v>211</v>
      </c>
      <c r="BD459" t="s">
        <v>32</v>
      </c>
      <c r="BF459" s="5">
        <v>41689</v>
      </c>
      <c r="BG459" s="7" t="s">
        <v>20</v>
      </c>
      <c r="BI459">
        <v>4</v>
      </c>
      <c r="BJ459">
        <v>341344</v>
      </c>
      <c r="BK459">
        <v>172352</v>
      </c>
      <c r="BL459" t="s">
        <v>11900</v>
      </c>
      <c r="BN459" t="s">
        <v>11901</v>
      </c>
      <c r="BX459">
        <v>144044</v>
      </c>
    </row>
    <row r="460" spans="1:76" x14ac:dyDescent="0.25">
      <c r="A460">
        <v>147424</v>
      </c>
      <c r="B460">
        <v>193505</v>
      </c>
      <c r="F460" t="s">
        <v>0</v>
      </c>
      <c r="G460" t="s">
        <v>203</v>
      </c>
      <c r="H460" t="s">
        <v>11910</v>
      </c>
      <c r="I460" t="s">
        <v>174</v>
      </c>
      <c r="K460">
        <v>1</v>
      </c>
      <c r="L460" t="s">
        <v>4</v>
      </c>
      <c r="M460">
        <v>103590</v>
      </c>
      <c r="N460" t="s">
        <v>5</v>
      </c>
      <c r="O460" t="s">
        <v>5</v>
      </c>
      <c r="U460" t="s">
        <v>11911</v>
      </c>
      <c r="V460" s="1">
        <v>1</v>
      </c>
      <c r="W460" t="s">
        <v>11129</v>
      </c>
      <c r="X460" t="s">
        <v>11896</v>
      </c>
      <c r="Y460" t="s">
        <v>11131</v>
      </c>
      <c r="Z460" s="3">
        <v>9</v>
      </c>
      <c r="AA460" s="4">
        <v>929</v>
      </c>
      <c r="AB460" t="s">
        <v>11896</v>
      </c>
      <c r="AC460" t="s">
        <v>11912</v>
      </c>
      <c r="AD460">
        <v>2000</v>
      </c>
      <c r="AE460">
        <v>8</v>
      </c>
      <c r="AF460">
        <v>21</v>
      </c>
      <c r="AG460" t="s">
        <v>491</v>
      </c>
      <c r="AH460" t="s">
        <v>491</v>
      </c>
      <c r="AJ460" t="s">
        <v>5</v>
      </c>
      <c r="AK460" t="s">
        <v>12</v>
      </c>
      <c r="AL460">
        <v>114260</v>
      </c>
      <c r="AM460">
        <v>6545073</v>
      </c>
      <c r="AN460" s="4">
        <v>115000</v>
      </c>
      <c r="AO460" s="4">
        <v>6545000</v>
      </c>
      <c r="AP460">
        <v>71</v>
      </c>
      <c r="AR460">
        <v>33</v>
      </c>
      <c r="AT460" s="5"/>
      <c r="AU460">
        <v>103590</v>
      </c>
      <c r="AW460" s="6" t="s">
        <v>14</v>
      </c>
      <c r="AX460">
        <v>1</v>
      </c>
      <c r="AY460" t="s">
        <v>15</v>
      </c>
      <c r="AZ460" t="s">
        <v>11913</v>
      </c>
      <c r="BA460" t="s">
        <v>11914</v>
      </c>
      <c r="BB460">
        <v>33</v>
      </c>
      <c r="BC460" t="s">
        <v>211</v>
      </c>
      <c r="BD460" t="s">
        <v>32</v>
      </c>
      <c r="BF460" s="5">
        <v>41689</v>
      </c>
      <c r="BG460" s="7" t="s">
        <v>20</v>
      </c>
      <c r="BI460">
        <v>4</v>
      </c>
      <c r="BJ460">
        <v>344848</v>
      </c>
      <c r="BK460">
        <v>172353</v>
      </c>
      <c r="BL460" t="s">
        <v>11915</v>
      </c>
      <c r="BN460" t="s">
        <v>11916</v>
      </c>
      <c r="BX460">
        <v>147424</v>
      </c>
    </row>
    <row r="461" spans="1:76" x14ac:dyDescent="0.25">
      <c r="A461">
        <v>122919</v>
      </c>
      <c r="B461">
        <v>193715</v>
      </c>
      <c r="F461" t="s">
        <v>0</v>
      </c>
      <c r="G461" t="s">
        <v>203</v>
      </c>
      <c r="H461" t="s">
        <v>11922</v>
      </c>
      <c r="I461" t="s">
        <v>174</v>
      </c>
      <c r="K461">
        <v>1</v>
      </c>
      <c r="L461" t="s">
        <v>4</v>
      </c>
      <c r="M461">
        <v>103590</v>
      </c>
      <c r="N461" t="s">
        <v>5</v>
      </c>
      <c r="O461" t="s">
        <v>5</v>
      </c>
      <c r="U461" t="s">
        <v>11923</v>
      </c>
      <c r="V461" s="1">
        <v>1</v>
      </c>
      <c r="W461" t="s">
        <v>11129</v>
      </c>
      <c r="X461" t="s">
        <v>11924</v>
      </c>
      <c r="Y461" t="s">
        <v>11131</v>
      </c>
      <c r="Z461" s="3">
        <v>9</v>
      </c>
      <c r="AA461" s="4">
        <v>935</v>
      </c>
      <c r="AB461" s="4" t="s">
        <v>11924</v>
      </c>
      <c r="AC461" t="s">
        <v>11925</v>
      </c>
      <c r="AD461">
        <v>2000</v>
      </c>
      <c r="AE461">
        <v>10</v>
      </c>
      <c r="AF461">
        <v>7</v>
      </c>
      <c r="AG461" t="s">
        <v>491</v>
      </c>
      <c r="AH461" t="s">
        <v>491</v>
      </c>
      <c r="AJ461" t="s">
        <v>5</v>
      </c>
      <c r="AK461" t="s">
        <v>12</v>
      </c>
      <c r="AL461">
        <v>83796</v>
      </c>
      <c r="AM461">
        <v>6501537</v>
      </c>
      <c r="AN461" s="4">
        <v>83000</v>
      </c>
      <c r="AO461" s="4">
        <v>6501000</v>
      </c>
      <c r="AP461">
        <v>71</v>
      </c>
      <c r="AR461">
        <v>33</v>
      </c>
      <c r="AT461" s="5"/>
      <c r="AU461">
        <v>103590</v>
      </c>
      <c r="AW461" s="6" t="s">
        <v>14</v>
      </c>
      <c r="AX461">
        <v>1</v>
      </c>
      <c r="AY461" t="s">
        <v>15</v>
      </c>
      <c r="AZ461" t="s">
        <v>11926</v>
      </c>
      <c r="BA461" t="s">
        <v>11927</v>
      </c>
      <c r="BB461">
        <v>33</v>
      </c>
      <c r="BC461" t="s">
        <v>211</v>
      </c>
      <c r="BD461" t="s">
        <v>32</v>
      </c>
      <c r="BF461" s="5">
        <v>41689</v>
      </c>
      <c r="BG461" s="7" t="s">
        <v>20</v>
      </c>
      <c r="BI461">
        <v>4</v>
      </c>
      <c r="BJ461">
        <v>345056</v>
      </c>
      <c r="BK461">
        <v>172355</v>
      </c>
      <c r="BL461" t="s">
        <v>11928</v>
      </c>
      <c r="BN461" t="s">
        <v>11929</v>
      </c>
      <c r="BX461">
        <v>122919</v>
      </c>
    </row>
    <row r="462" spans="1:76" x14ac:dyDescent="0.25">
      <c r="A462">
        <v>126722</v>
      </c>
      <c r="B462">
        <v>194635</v>
      </c>
      <c r="F462" t="s">
        <v>0</v>
      </c>
      <c r="G462" t="s">
        <v>203</v>
      </c>
      <c r="H462" t="s">
        <v>11930</v>
      </c>
      <c r="I462" t="s">
        <v>174</v>
      </c>
      <c r="K462">
        <v>1</v>
      </c>
      <c r="L462" t="s">
        <v>4</v>
      </c>
      <c r="M462">
        <v>103590</v>
      </c>
      <c r="N462" t="s">
        <v>5</v>
      </c>
      <c r="O462" t="s">
        <v>5</v>
      </c>
      <c r="U462" t="s">
        <v>11931</v>
      </c>
      <c r="V462" s="1">
        <v>1</v>
      </c>
      <c r="W462" t="s">
        <v>11129</v>
      </c>
      <c r="X462" t="s">
        <v>11924</v>
      </c>
      <c r="Y462" t="s">
        <v>11131</v>
      </c>
      <c r="Z462" s="3">
        <v>9</v>
      </c>
      <c r="AA462" s="4">
        <v>935</v>
      </c>
      <c r="AB462" s="4" t="s">
        <v>11924</v>
      </c>
      <c r="AC462" t="s">
        <v>11932</v>
      </c>
      <c r="AD462">
        <v>2001</v>
      </c>
      <c r="AE462">
        <v>8</v>
      </c>
      <c r="AF462">
        <v>27</v>
      </c>
      <c r="AG462" t="s">
        <v>11933</v>
      </c>
      <c r="AH462" t="s">
        <v>11933</v>
      </c>
      <c r="AJ462" t="s">
        <v>5</v>
      </c>
      <c r="AK462" t="s">
        <v>12</v>
      </c>
      <c r="AL462">
        <v>86645</v>
      </c>
      <c r="AM462">
        <v>6495119</v>
      </c>
      <c r="AN462" s="4">
        <v>87000</v>
      </c>
      <c r="AO462" s="4">
        <v>6495000</v>
      </c>
      <c r="AP462">
        <v>7</v>
      </c>
      <c r="AR462">
        <v>33</v>
      </c>
      <c r="AT462" s="5"/>
      <c r="AU462">
        <v>103590</v>
      </c>
      <c r="AW462" s="6" t="s">
        <v>14</v>
      </c>
      <c r="AX462">
        <v>1</v>
      </c>
      <c r="AY462" t="s">
        <v>15</v>
      </c>
      <c r="AZ462" t="s">
        <v>11934</v>
      </c>
      <c r="BA462" t="s">
        <v>11935</v>
      </c>
      <c r="BB462">
        <v>33</v>
      </c>
      <c r="BC462" t="s">
        <v>211</v>
      </c>
      <c r="BD462" t="s">
        <v>32</v>
      </c>
      <c r="BF462" s="5">
        <v>41689</v>
      </c>
      <c r="BG462" s="7" t="s">
        <v>20</v>
      </c>
      <c r="BI462">
        <v>4</v>
      </c>
      <c r="BJ462">
        <v>345918</v>
      </c>
      <c r="BK462">
        <v>172356</v>
      </c>
      <c r="BL462" t="s">
        <v>11936</v>
      </c>
      <c r="BN462" t="s">
        <v>11937</v>
      </c>
      <c r="BX462">
        <v>126722</v>
      </c>
    </row>
    <row r="463" spans="1:76" x14ac:dyDescent="0.25">
      <c r="A463">
        <v>126464</v>
      </c>
      <c r="B463">
        <v>195672</v>
      </c>
      <c r="F463" t="s">
        <v>0</v>
      </c>
      <c r="G463" t="s">
        <v>203</v>
      </c>
      <c r="H463" t="s">
        <v>11938</v>
      </c>
      <c r="I463" t="s">
        <v>174</v>
      </c>
      <c r="K463">
        <v>1</v>
      </c>
      <c r="L463" t="s">
        <v>4</v>
      </c>
      <c r="M463">
        <v>103590</v>
      </c>
      <c r="N463" t="s">
        <v>5</v>
      </c>
      <c r="O463" t="s">
        <v>5</v>
      </c>
      <c r="U463" t="s">
        <v>11931</v>
      </c>
      <c r="V463" s="1">
        <v>1</v>
      </c>
      <c r="W463" t="s">
        <v>11129</v>
      </c>
      <c r="X463" t="s">
        <v>11924</v>
      </c>
      <c r="Y463" t="s">
        <v>11131</v>
      </c>
      <c r="Z463" s="3">
        <v>9</v>
      </c>
      <c r="AA463" s="4">
        <v>935</v>
      </c>
      <c r="AB463" s="4" t="s">
        <v>11924</v>
      </c>
      <c r="AC463" t="s">
        <v>11939</v>
      </c>
      <c r="AD463">
        <v>2002</v>
      </c>
      <c r="AE463">
        <v>9</v>
      </c>
      <c r="AF463">
        <v>20</v>
      </c>
      <c r="AG463" t="s">
        <v>2305</v>
      </c>
      <c r="AH463" t="s">
        <v>2305</v>
      </c>
      <c r="AJ463" t="s">
        <v>5</v>
      </c>
      <c r="AK463" t="s">
        <v>12</v>
      </c>
      <c r="AL463">
        <v>86484</v>
      </c>
      <c r="AM463">
        <v>6495653</v>
      </c>
      <c r="AN463" s="4">
        <v>87000</v>
      </c>
      <c r="AO463" s="4">
        <v>6495000</v>
      </c>
      <c r="AP463">
        <v>71</v>
      </c>
      <c r="AR463">
        <v>33</v>
      </c>
      <c r="AT463" s="5"/>
      <c r="AU463">
        <v>103590</v>
      </c>
      <c r="AW463" s="6" t="s">
        <v>14</v>
      </c>
      <c r="AX463">
        <v>1</v>
      </c>
      <c r="AY463" t="s">
        <v>15</v>
      </c>
      <c r="AZ463" t="s">
        <v>11940</v>
      </c>
      <c r="BA463" t="s">
        <v>11941</v>
      </c>
      <c r="BB463">
        <v>33</v>
      </c>
      <c r="BC463" t="s">
        <v>211</v>
      </c>
      <c r="BD463" t="s">
        <v>32</v>
      </c>
      <c r="BF463" s="5">
        <v>41689</v>
      </c>
      <c r="BG463" s="7" t="s">
        <v>20</v>
      </c>
      <c r="BI463">
        <v>4</v>
      </c>
      <c r="BJ463">
        <v>346919</v>
      </c>
      <c r="BK463">
        <v>172357</v>
      </c>
      <c r="BL463" t="s">
        <v>11942</v>
      </c>
      <c r="BN463" t="s">
        <v>11943</v>
      </c>
      <c r="BX463">
        <v>126464</v>
      </c>
    </row>
    <row r="464" spans="1:76" x14ac:dyDescent="0.25">
      <c r="A464">
        <v>127282</v>
      </c>
      <c r="B464">
        <v>192440</v>
      </c>
      <c r="F464" t="s">
        <v>0</v>
      </c>
      <c r="G464" t="s">
        <v>203</v>
      </c>
      <c r="H464" t="s">
        <v>11944</v>
      </c>
      <c r="I464" t="s">
        <v>174</v>
      </c>
      <c r="K464">
        <v>1</v>
      </c>
      <c r="L464" t="s">
        <v>4</v>
      </c>
      <c r="M464">
        <v>103590</v>
      </c>
      <c r="N464" t="s">
        <v>5</v>
      </c>
      <c r="O464" t="s">
        <v>5</v>
      </c>
      <c r="U464" t="s">
        <v>11945</v>
      </c>
      <c r="V464" s="1">
        <v>1</v>
      </c>
      <c r="W464" t="s">
        <v>11129</v>
      </c>
      <c r="X464" t="s">
        <v>11924</v>
      </c>
      <c r="Y464" t="s">
        <v>11131</v>
      </c>
      <c r="Z464" s="3">
        <v>9</v>
      </c>
      <c r="AA464" s="4">
        <v>935</v>
      </c>
      <c r="AB464" s="4" t="s">
        <v>11924</v>
      </c>
      <c r="AC464" t="s">
        <v>11946</v>
      </c>
      <c r="AD464">
        <v>1999</v>
      </c>
      <c r="AE464">
        <v>8</v>
      </c>
      <c r="AF464">
        <v>24</v>
      </c>
      <c r="AG464" t="s">
        <v>11947</v>
      </c>
      <c r="AH464" t="s">
        <v>11947</v>
      </c>
      <c r="AJ464" t="s">
        <v>5</v>
      </c>
      <c r="AK464" t="s">
        <v>12</v>
      </c>
      <c r="AL464">
        <v>86868</v>
      </c>
      <c r="AM464">
        <v>6502164</v>
      </c>
      <c r="AN464" s="4">
        <v>87000</v>
      </c>
      <c r="AO464" s="4">
        <v>6503000</v>
      </c>
      <c r="AP464">
        <v>71</v>
      </c>
      <c r="AR464">
        <v>33</v>
      </c>
      <c r="AT464" s="5"/>
      <c r="AU464">
        <v>103590</v>
      </c>
      <c r="AW464" s="6" t="s">
        <v>14</v>
      </c>
      <c r="AX464">
        <v>1</v>
      </c>
      <c r="AY464" t="s">
        <v>15</v>
      </c>
      <c r="AZ464" t="s">
        <v>11948</v>
      </c>
      <c r="BA464" t="s">
        <v>11949</v>
      </c>
      <c r="BB464">
        <v>33</v>
      </c>
      <c r="BC464" t="s">
        <v>211</v>
      </c>
      <c r="BD464" t="s">
        <v>32</v>
      </c>
      <c r="BF464" s="5">
        <v>41689</v>
      </c>
      <c r="BG464" s="7" t="s">
        <v>20</v>
      </c>
      <c r="BI464">
        <v>4</v>
      </c>
      <c r="BJ464">
        <v>343835</v>
      </c>
      <c r="BK464">
        <v>172354</v>
      </c>
      <c r="BL464" t="s">
        <v>11950</v>
      </c>
      <c r="BN464" t="s">
        <v>11951</v>
      </c>
      <c r="BX464">
        <v>127282</v>
      </c>
    </row>
    <row r="465" spans="1:76" x14ac:dyDescent="0.25">
      <c r="A465">
        <v>119899</v>
      </c>
      <c r="B465">
        <v>337546</v>
      </c>
      <c r="F465" t="s">
        <v>106</v>
      </c>
      <c r="G465" t="s">
        <v>203</v>
      </c>
      <c r="H465" s="10" t="s">
        <v>11952</v>
      </c>
      <c r="I465" t="s">
        <v>108</v>
      </c>
      <c r="K465">
        <v>1</v>
      </c>
      <c r="L465" t="s">
        <v>4</v>
      </c>
      <c r="M465">
        <v>103590</v>
      </c>
      <c r="N465" t="s">
        <v>5</v>
      </c>
      <c r="O465" t="s">
        <v>5</v>
      </c>
      <c r="U465" t="s">
        <v>11953</v>
      </c>
      <c r="V465" s="9">
        <v>2</v>
      </c>
      <c r="W465" t="s">
        <v>11129</v>
      </c>
      <c r="X465" t="s">
        <v>11954</v>
      </c>
      <c r="Y465" t="s">
        <v>11131</v>
      </c>
      <c r="Z465" s="3">
        <v>9</v>
      </c>
      <c r="AA465" s="4">
        <v>937</v>
      </c>
      <c r="AB465" t="s">
        <v>11954</v>
      </c>
      <c r="AC465" t="s">
        <v>11955</v>
      </c>
      <c r="AD465">
        <v>1982</v>
      </c>
      <c r="AE465">
        <v>0</v>
      </c>
      <c r="AF465">
        <v>0</v>
      </c>
      <c r="AG465" t="s">
        <v>11956</v>
      </c>
      <c r="AJ465" t="s">
        <v>5</v>
      </c>
      <c r="AK465" t="s">
        <v>12</v>
      </c>
      <c r="AL465" s="4">
        <v>78879.821940499998</v>
      </c>
      <c r="AM465" s="4">
        <v>6514392.0684000002</v>
      </c>
      <c r="AN465" s="4">
        <v>79000</v>
      </c>
      <c r="AO465" s="4">
        <v>6515000</v>
      </c>
      <c r="AP465" s="4">
        <v>3535.5339059327375</v>
      </c>
      <c r="AQ465" s="4"/>
      <c r="AR465" t="s">
        <v>11255</v>
      </c>
      <c r="BG465" s="9" t="s">
        <v>113</v>
      </c>
      <c r="BH465" t="s">
        <v>114</v>
      </c>
      <c r="BI465">
        <v>8</v>
      </c>
      <c r="BJ465">
        <v>2291</v>
      </c>
      <c r="BK465">
        <v>172358</v>
      </c>
      <c r="BL465" t="s">
        <v>11957</v>
      </c>
      <c r="BX465">
        <v>119899</v>
      </c>
    </row>
    <row r="466" spans="1:76" x14ac:dyDescent="0.25">
      <c r="A466">
        <v>121253</v>
      </c>
      <c r="B466">
        <v>194230</v>
      </c>
      <c r="F466" t="s">
        <v>0</v>
      </c>
      <c r="G466" t="s">
        <v>203</v>
      </c>
      <c r="H466" t="s">
        <v>11966</v>
      </c>
      <c r="I466" t="s">
        <v>174</v>
      </c>
      <c r="K466">
        <v>1</v>
      </c>
      <c r="L466" t="s">
        <v>4</v>
      </c>
      <c r="M466">
        <v>103590</v>
      </c>
      <c r="N466" t="s">
        <v>5</v>
      </c>
      <c r="O466" t="s">
        <v>5</v>
      </c>
      <c r="U466" t="s">
        <v>11967</v>
      </c>
      <c r="V466" s="1">
        <v>1</v>
      </c>
      <c r="W466" t="s">
        <v>11129</v>
      </c>
      <c r="X466" t="s">
        <v>11960</v>
      </c>
      <c r="Y466" t="s">
        <v>11131</v>
      </c>
      <c r="Z466" s="3">
        <v>9</v>
      </c>
      <c r="AA466" s="4">
        <v>938</v>
      </c>
      <c r="AB466" s="4" t="s">
        <v>11960</v>
      </c>
      <c r="AC466" t="s">
        <v>11968</v>
      </c>
      <c r="AD466">
        <v>2001</v>
      </c>
      <c r="AE466">
        <v>9</v>
      </c>
      <c r="AF466">
        <v>26</v>
      </c>
      <c r="AG466" t="s">
        <v>491</v>
      </c>
      <c r="AH466" t="s">
        <v>491</v>
      </c>
      <c r="AJ466" t="s">
        <v>5</v>
      </c>
      <c r="AK466" t="s">
        <v>12</v>
      </c>
      <c r="AL466">
        <v>81167</v>
      </c>
      <c r="AM466">
        <v>6550732</v>
      </c>
      <c r="AN466" s="4">
        <v>81000</v>
      </c>
      <c r="AO466" s="4">
        <v>6551000</v>
      </c>
      <c r="AP466">
        <v>7</v>
      </c>
      <c r="AR466">
        <v>33</v>
      </c>
      <c r="AT466" s="5"/>
      <c r="AU466">
        <v>103590</v>
      </c>
      <c r="AW466" s="6" t="s">
        <v>14</v>
      </c>
      <c r="AX466">
        <v>1</v>
      </c>
      <c r="AY466" t="s">
        <v>15</v>
      </c>
      <c r="AZ466" t="s">
        <v>11969</v>
      </c>
      <c r="BA466" t="s">
        <v>11970</v>
      </c>
      <c r="BB466">
        <v>33</v>
      </c>
      <c r="BC466" t="s">
        <v>211</v>
      </c>
      <c r="BD466" t="s">
        <v>32</v>
      </c>
      <c r="BF466" s="5">
        <v>41689</v>
      </c>
      <c r="BG466" s="7" t="s">
        <v>20</v>
      </c>
      <c r="BI466">
        <v>4</v>
      </c>
      <c r="BJ466">
        <v>345547</v>
      </c>
      <c r="BK466">
        <v>172359</v>
      </c>
      <c r="BL466" t="s">
        <v>11971</v>
      </c>
      <c r="BN466" t="s">
        <v>11972</v>
      </c>
      <c r="BX466">
        <v>121253</v>
      </c>
    </row>
    <row r="467" spans="1:76" x14ac:dyDescent="0.25">
      <c r="A467">
        <v>116844</v>
      </c>
      <c r="B467">
        <v>200126</v>
      </c>
      <c r="F467" t="s">
        <v>0</v>
      </c>
      <c r="G467" t="s">
        <v>203</v>
      </c>
      <c r="H467" t="s">
        <v>11973</v>
      </c>
      <c r="I467" t="s">
        <v>174</v>
      </c>
      <c r="K467">
        <v>1</v>
      </c>
      <c r="L467" t="s">
        <v>4</v>
      </c>
      <c r="M467">
        <v>103590</v>
      </c>
      <c r="N467" t="s">
        <v>5</v>
      </c>
      <c r="O467" t="s">
        <v>5</v>
      </c>
      <c r="U467" t="s">
        <v>11974</v>
      </c>
      <c r="V467" s="1">
        <v>1</v>
      </c>
      <c r="W467" t="s">
        <v>11129</v>
      </c>
      <c r="X467" t="s">
        <v>11975</v>
      </c>
      <c r="Y467" t="s">
        <v>11131</v>
      </c>
      <c r="Z467" s="3">
        <v>9</v>
      </c>
      <c r="AA467" s="4">
        <v>940</v>
      </c>
      <c r="AB467" s="4" t="s">
        <v>11975</v>
      </c>
      <c r="AC467" t="s">
        <v>11976</v>
      </c>
      <c r="AD467">
        <v>2007</v>
      </c>
      <c r="AE467">
        <v>8</v>
      </c>
      <c r="AF467">
        <v>5</v>
      </c>
      <c r="AG467" t="s">
        <v>11977</v>
      </c>
      <c r="AH467" t="s">
        <v>11977</v>
      </c>
      <c r="AJ467" t="s">
        <v>5</v>
      </c>
      <c r="AK467" t="s">
        <v>12</v>
      </c>
      <c r="AL467">
        <v>73019</v>
      </c>
      <c r="AM467">
        <v>6574405</v>
      </c>
      <c r="AN467" s="4">
        <v>73000</v>
      </c>
      <c r="AO467" s="4">
        <v>6575000</v>
      </c>
      <c r="AP467">
        <v>7</v>
      </c>
      <c r="AR467">
        <v>33</v>
      </c>
      <c r="AT467" s="5"/>
      <c r="AU467">
        <v>103590</v>
      </c>
      <c r="AW467" s="6" t="s">
        <v>14</v>
      </c>
      <c r="AX467">
        <v>1</v>
      </c>
      <c r="AY467" t="s">
        <v>15</v>
      </c>
      <c r="AZ467" t="s">
        <v>11978</v>
      </c>
      <c r="BA467" t="s">
        <v>11979</v>
      </c>
      <c r="BB467">
        <v>33</v>
      </c>
      <c r="BC467" t="s">
        <v>211</v>
      </c>
      <c r="BD467" t="s">
        <v>32</v>
      </c>
      <c r="BF467" s="5">
        <v>41689</v>
      </c>
      <c r="BG467" s="7" t="s">
        <v>20</v>
      </c>
      <c r="BI467">
        <v>4</v>
      </c>
      <c r="BJ467">
        <v>350981</v>
      </c>
      <c r="BK467">
        <v>172361</v>
      </c>
      <c r="BL467" t="s">
        <v>11980</v>
      </c>
      <c r="BN467" t="s">
        <v>11981</v>
      </c>
      <c r="BX467">
        <v>116844</v>
      </c>
    </row>
    <row r="468" spans="1:76" x14ac:dyDescent="0.25">
      <c r="A468">
        <v>122631</v>
      </c>
      <c r="B468">
        <v>191977</v>
      </c>
      <c r="F468" t="s">
        <v>0</v>
      </c>
      <c r="G468" t="s">
        <v>203</v>
      </c>
      <c r="H468" t="s">
        <v>11982</v>
      </c>
      <c r="I468" t="s">
        <v>174</v>
      </c>
      <c r="K468">
        <v>1</v>
      </c>
      <c r="L468" t="s">
        <v>4</v>
      </c>
      <c r="M468">
        <v>103590</v>
      </c>
      <c r="N468" t="s">
        <v>5</v>
      </c>
      <c r="O468" t="s">
        <v>5</v>
      </c>
      <c r="U468" t="s">
        <v>11983</v>
      </c>
      <c r="V468" s="1">
        <v>1</v>
      </c>
      <c r="W468" t="s">
        <v>11129</v>
      </c>
      <c r="X468" t="s">
        <v>11984</v>
      </c>
      <c r="Y468" t="s">
        <v>11985</v>
      </c>
      <c r="Z468" s="3">
        <v>10</v>
      </c>
      <c r="AA468" s="4">
        <v>1001</v>
      </c>
      <c r="AB468" s="4" t="s">
        <v>11984</v>
      </c>
      <c r="AC468" t="s">
        <v>11986</v>
      </c>
      <c r="AD468">
        <v>1999</v>
      </c>
      <c r="AE468">
        <v>7</v>
      </c>
      <c r="AF468">
        <v>8</v>
      </c>
      <c r="AG468" t="s">
        <v>10374</v>
      </c>
      <c r="AH468" t="s">
        <v>10374</v>
      </c>
      <c r="AJ468" t="s">
        <v>5</v>
      </c>
      <c r="AK468" t="s">
        <v>12</v>
      </c>
      <c r="AL468">
        <v>83413</v>
      </c>
      <c r="AM468">
        <v>6466745</v>
      </c>
      <c r="AN468" s="4">
        <v>83000</v>
      </c>
      <c r="AO468" s="4">
        <v>6467000</v>
      </c>
      <c r="AP468">
        <v>71</v>
      </c>
      <c r="AR468">
        <v>33</v>
      </c>
      <c r="AT468" s="5"/>
      <c r="AU468">
        <v>103590</v>
      </c>
      <c r="AW468" s="6" t="s">
        <v>14</v>
      </c>
      <c r="AX468">
        <v>1</v>
      </c>
      <c r="AY468" t="s">
        <v>15</v>
      </c>
      <c r="AZ468" t="s">
        <v>11987</v>
      </c>
      <c r="BA468" t="s">
        <v>11988</v>
      </c>
      <c r="BB468">
        <v>33</v>
      </c>
      <c r="BC468" t="s">
        <v>211</v>
      </c>
      <c r="BD468" t="s">
        <v>32</v>
      </c>
      <c r="BF468" s="5">
        <v>41689</v>
      </c>
      <c r="BG468" s="7" t="s">
        <v>20</v>
      </c>
      <c r="BI468">
        <v>4</v>
      </c>
      <c r="BJ468">
        <v>343438</v>
      </c>
      <c r="BK468">
        <v>172389</v>
      </c>
      <c r="BL468" t="s">
        <v>11989</v>
      </c>
      <c r="BN468" t="s">
        <v>11990</v>
      </c>
      <c r="BX468">
        <v>122631</v>
      </c>
    </row>
    <row r="469" spans="1:76" x14ac:dyDescent="0.25">
      <c r="A469">
        <v>123220</v>
      </c>
      <c r="C469">
        <v>1</v>
      </c>
      <c r="D469">
        <v>1</v>
      </c>
      <c r="E469">
        <v>1</v>
      </c>
      <c r="F469" t="s">
        <v>0</v>
      </c>
      <c r="G469" t="s">
        <v>203</v>
      </c>
      <c r="H469" t="s">
        <v>12039</v>
      </c>
      <c r="I469" t="s">
        <v>174</v>
      </c>
      <c r="K469">
        <v>1</v>
      </c>
      <c r="L469" t="s">
        <v>4</v>
      </c>
      <c r="M469">
        <v>103590</v>
      </c>
      <c r="N469" t="s">
        <v>5</v>
      </c>
      <c r="O469" t="s">
        <v>5</v>
      </c>
      <c r="U469" t="s">
        <v>12040</v>
      </c>
      <c r="V469" s="1">
        <v>1</v>
      </c>
      <c r="W469" t="s">
        <v>11129</v>
      </c>
      <c r="X469" t="s">
        <v>11984</v>
      </c>
      <c r="Y469" t="s">
        <v>11985</v>
      </c>
      <c r="Z469" s="3">
        <v>10</v>
      </c>
      <c r="AA469" s="4">
        <v>1001</v>
      </c>
      <c r="AB469" s="4" t="s">
        <v>11984</v>
      </c>
      <c r="AC469" t="s">
        <v>12041</v>
      </c>
      <c r="AD469">
        <v>2017</v>
      </c>
      <c r="AE469">
        <v>7</v>
      </c>
      <c r="AF469">
        <v>12</v>
      </c>
      <c r="AG469" t="s">
        <v>491</v>
      </c>
      <c r="AH469" t="s">
        <v>491</v>
      </c>
      <c r="AJ469" t="s">
        <v>5</v>
      </c>
      <c r="AK469" t="s">
        <v>12</v>
      </c>
      <c r="AL469">
        <v>84170</v>
      </c>
      <c r="AM469">
        <v>6462968</v>
      </c>
      <c r="AN469" s="4">
        <v>85000</v>
      </c>
      <c r="AO469" s="4">
        <v>6463000</v>
      </c>
      <c r="AP469">
        <v>1</v>
      </c>
      <c r="AR469">
        <v>33</v>
      </c>
      <c r="AT469" s="5"/>
      <c r="AU469">
        <v>103590</v>
      </c>
      <c r="AW469" s="6" t="s">
        <v>14</v>
      </c>
      <c r="AX469">
        <v>1</v>
      </c>
      <c r="AY469" t="s">
        <v>15</v>
      </c>
      <c r="AZ469" t="s">
        <v>12042</v>
      </c>
      <c r="BA469" t="s">
        <v>12043</v>
      </c>
      <c r="BB469">
        <v>33</v>
      </c>
      <c r="BC469" t="s">
        <v>211</v>
      </c>
      <c r="BD469" t="s">
        <v>32</v>
      </c>
      <c r="BF469" s="5">
        <v>43182</v>
      </c>
      <c r="BG469" s="7" t="s">
        <v>20</v>
      </c>
      <c r="BI469">
        <v>4</v>
      </c>
      <c r="BJ469">
        <v>354061</v>
      </c>
      <c r="BL469" t="s">
        <v>12044</v>
      </c>
      <c r="BN469" t="s">
        <v>12045</v>
      </c>
      <c r="BX469">
        <v>123220</v>
      </c>
    </row>
    <row r="470" spans="1:76" x14ac:dyDescent="0.25">
      <c r="A470">
        <v>126127</v>
      </c>
      <c r="B470">
        <v>199565</v>
      </c>
      <c r="F470" t="s">
        <v>0</v>
      </c>
      <c r="G470" t="s">
        <v>203</v>
      </c>
      <c r="H470" t="s">
        <v>12046</v>
      </c>
      <c r="I470" t="s">
        <v>174</v>
      </c>
      <c r="K470">
        <v>1</v>
      </c>
      <c r="L470" t="s">
        <v>4</v>
      </c>
      <c r="M470">
        <v>103590</v>
      </c>
      <c r="N470" t="s">
        <v>5</v>
      </c>
      <c r="O470" t="s">
        <v>5</v>
      </c>
      <c r="U470" t="s">
        <v>12047</v>
      </c>
      <c r="V470" s="1">
        <v>1</v>
      </c>
      <c r="W470" t="s">
        <v>11129</v>
      </c>
      <c r="X470" t="s">
        <v>11984</v>
      </c>
      <c r="Y470" t="s">
        <v>11985</v>
      </c>
      <c r="Z470" s="3">
        <v>10</v>
      </c>
      <c r="AA470" s="4">
        <v>1001</v>
      </c>
      <c r="AB470" s="4" t="s">
        <v>11984</v>
      </c>
      <c r="AC470" t="s">
        <v>12048</v>
      </c>
      <c r="AD470">
        <v>2006</v>
      </c>
      <c r="AE470">
        <v>7</v>
      </c>
      <c r="AF470">
        <v>13</v>
      </c>
      <c r="AG470" t="s">
        <v>10373</v>
      </c>
      <c r="AH470" t="s">
        <v>10374</v>
      </c>
      <c r="AJ470" t="s">
        <v>5</v>
      </c>
      <c r="AK470" t="s">
        <v>12</v>
      </c>
      <c r="AL470">
        <v>86327</v>
      </c>
      <c r="AM470">
        <v>6458962</v>
      </c>
      <c r="AN470" s="4">
        <v>87000</v>
      </c>
      <c r="AO470" s="4">
        <v>6459000</v>
      </c>
      <c r="AP470">
        <v>7</v>
      </c>
      <c r="AR470">
        <v>33</v>
      </c>
      <c r="AT470" s="5"/>
      <c r="AU470">
        <v>103590</v>
      </c>
      <c r="AW470" s="6" t="s">
        <v>14</v>
      </c>
      <c r="AX470">
        <v>1</v>
      </c>
      <c r="AY470" t="s">
        <v>15</v>
      </c>
      <c r="AZ470" t="s">
        <v>12049</v>
      </c>
      <c r="BA470" t="s">
        <v>12050</v>
      </c>
      <c r="BB470">
        <v>33</v>
      </c>
      <c r="BC470" t="s">
        <v>211</v>
      </c>
      <c r="BD470" t="s">
        <v>32</v>
      </c>
      <c r="BF470" s="5">
        <v>41689</v>
      </c>
      <c r="BG470" s="7" t="s">
        <v>20</v>
      </c>
      <c r="BI470">
        <v>4</v>
      </c>
      <c r="BJ470">
        <v>350440</v>
      </c>
      <c r="BK470">
        <v>172397</v>
      </c>
      <c r="BL470" t="s">
        <v>12051</v>
      </c>
      <c r="BN470" t="s">
        <v>12052</v>
      </c>
      <c r="BX470">
        <v>126127</v>
      </c>
    </row>
    <row r="471" spans="1:76" x14ac:dyDescent="0.25">
      <c r="A471">
        <v>128783</v>
      </c>
      <c r="B471">
        <v>196128</v>
      </c>
      <c r="F471" t="s">
        <v>0</v>
      </c>
      <c r="G471" t="s">
        <v>203</v>
      </c>
      <c r="H471" t="s">
        <v>12061</v>
      </c>
      <c r="I471" t="s">
        <v>174</v>
      </c>
      <c r="K471">
        <v>1</v>
      </c>
      <c r="L471" t="s">
        <v>4</v>
      </c>
      <c r="M471">
        <v>103590</v>
      </c>
      <c r="N471" t="s">
        <v>5</v>
      </c>
      <c r="O471" t="s">
        <v>5</v>
      </c>
      <c r="U471" t="s">
        <v>12062</v>
      </c>
      <c r="V471" s="1">
        <v>1</v>
      </c>
      <c r="W471" t="s">
        <v>11129</v>
      </c>
      <c r="X471" t="s">
        <v>11984</v>
      </c>
      <c r="Y471" t="s">
        <v>11985</v>
      </c>
      <c r="Z471" s="3">
        <v>10</v>
      </c>
      <c r="AA471" s="4">
        <v>1001</v>
      </c>
      <c r="AB471" s="4" t="s">
        <v>11984</v>
      </c>
      <c r="AC471" t="s">
        <v>12063</v>
      </c>
      <c r="AD471">
        <v>1975</v>
      </c>
      <c r="AE471">
        <v>8</v>
      </c>
      <c r="AF471">
        <v>21</v>
      </c>
      <c r="AG471" t="s">
        <v>12064</v>
      </c>
      <c r="AH471" t="s">
        <v>12064</v>
      </c>
      <c r="AJ471" t="s">
        <v>5</v>
      </c>
      <c r="AK471" t="s">
        <v>12</v>
      </c>
      <c r="AL471">
        <v>87830</v>
      </c>
      <c r="AM471">
        <v>6468312</v>
      </c>
      <c r="AN471" s="4">
        <v>87000</v>
      </c>
      <c r="AO471" s="4">
        <v>6469000</v>
      </c>
      <c r="AP471">
        <v>707</v>
      </c>
      <c r="AR471">
        <v>33</v>
      </c>
      <c r="AT471" s="5"/>
      <c r="AU471">
        <v>103590</v>
      </c>
      <c r="AW471" s="6" t="s">
        <v>14</v>
      </c>
      <c r="AX471">
        <v>1</v>
      </c>
      <c r="AY471" t="s">
        <v>15</v>
      </c>
      <c r="AZ471" t="s">
        <v>12065</v>
      </c>
      <c r="BA471" t="s">
        <v>12066</v>
      </c>
      <c r="BB471">
        <v>33</v>
      </c>
      <c r="BC471" t="s">
        <v>211</v>
      </c>
      <c r="BD471" t="s">
        <v>32</v>
      </c>
      <c r="BF471" s="5">
        <v>41689</v>
      </c>
      <c r="BG471" s="7" t="s">
        <v>20</v>
      </c>
      <c r="BI471">
        <v>4</v>
      </c>
      <c r="BJ471">
        <v>347363</v>
      </c>
      <c r="BK471">
        <v>172381</v>
      </c>
      <c r="BL471" t="s">
        <v>12067</v>
      </c>
      <c r="BN471" t="s">
        <v>12068</v>
      </c>
      <c r="BX471">
        <v>128783</v>
      </c>
    </row>
    <row r="472" spans="1:76" x14ac:dyDescent="0.25">
      <c r="A472">
        <v>128784</v>
      </c>
      <c r="B472">
        <v>196133</v>
      </c>
      <c r="F472" t="s">
        <v>0</v>
      </c>
      <c r="G472" t="s">
        <v>203</v>
      </c>
      <c r="H472" t="s">
        <v>12069</v>
      </c>
      <c r="I472" t="s">
        <v>174</v>
      </c>
      <c r="K472">
        <v>1</v>
      </c>
      <c r="L472" t="s">
        <v>4</v>
      </c>
      <c r="M472">
        <v>103590</v>
      </c>
      <c r="N472" t="s">
        <v>5</v>
      </c>
      <c r="O472" t="s">
        <v>5</v>
      </c>
      <c r="U472" t="s">
        <v>12062</v>
      </c>
      <c r="V472" s="1">
        <v>1</v>
      </c>
      <c r="W472" t="s">
        <v>11129</v>
      </c>
      <c r="X472" t="s">
        <v>11984</v>
      </c>
      <c r="Y472" t="s">
        <v>11985</v>
      </c>
      <c r="Z472" s="3">
        <v>10</v>
      </c>
      <c r="AA472" s="4">
        <v>1001</v>
      </c>
      <c r="AB472" s="4" t="s">
        <v>11984</v>
      </c>
      <c r="AC472" t="s">
        <v>12070</v>
      </c>
      <c r="AD472">
        <v>1977</v>
      </c>
      <c r="AE472">
        <v>7</v>
      </c>
      <c r="AF472">
        <v>23</v>
      </c>
      <c r="AG472" t="s">
        <v>12064</v>
      </c>
      <c r="AH472" t="s">
        <v>12064</v>
      </c>
      <c r="AJ472" t="s">
        <v>5</v>
      </c>
      <c r="AK472" t="s">
        <v>12</v>
      </c>
      <c r="AL472">
        <v>87830</v>
      </c>
      <c r="AM472">
        <v>6468312</v>
      </c>
      <c r="AN472" s="4">
        <v>87000</v>
      </c>
      <c r="AO472" s="4">
        <v>6469000</v>
      </c>
      <c r="AP472">
        <v>707</v>
      </c>
      <c r="AR472">
        <v>33</v>
      </c>
      <c r="AT472" s="5"/>
      <c r="AU472">
        <v>103590</v>
      </c>
      <c r="AW472" s="6" t="s">
        <v>14</v>
      </c>
      <c r="AX472">
        <v>1</v>
      </c>
      <c r="AY472" t="s">
        <v>15</v>
      </c>
      <c r="AZ472" t="s">
        <v>12065</v>
      </c>
      <c r="BA472" t="s">
        <v>12071</v>
      </c>
      <c r="BB472">
        <v>33</v>
      </c>
      <c r="BC472" t="s">
        <v>211</v>
      </c>
      <c r="BD472" t="s">
        <v>32</v>
      </c>
      <c r="BF472" s="5">
        <v>41689</v>
      </c>
      <c r="BG472" s="7" t="s">
        <v>20</v>
      </c>
      <c r="BI472">
        <v>4</v>
      </c>
      <c r="BJ472">
        <v>347368</v>
      </c>
      <c r="BK472">
        <v>172382</v>
      </c>
      <c r="BL472" t="s">
        <v>12072</v>
      </c>
      <c r="BN472" t="s">
        <v>12073</v>
      </c>
      <c r="BX472">
        <v>128784</v>
      </c>
    </row>
    <row r="473" spans="1:76" x14ac:dyDescent="0.25">
      <c r="A473">
        <v>130988</v>
      </c>
      <c r="B473">
        <v>196130</v>
      </c>
      <c r="F473" t="s">
        <v>0</v>
      </c>
      <c r="G473" t="s">
        <v>203</v>
      </c>
      <c r="H473" t="s">
        <v>12074</v>
      </c>
      <c r="I473" t="s">
        <v>174</v>
      </c>
      <c r="K473">
        <v>1</v>
      </c>
      <c r="L473" t="s">
        <v>4</v>
      </c>
      <c r="M473">
        <v>103590</v>
      </c>
      <c r="N473" t="s">
        <v>5</v>
      </c>
      <c r="O473" t="s">
        <v>5</v>
      </c>
      <c r="U473" t="s">
        <v>12075</v>
      </c>
      <c r="V473" s="1">
        <v>1</v>
      </c>
      <c r="W473" t="s">
        <v>11129</v>
      </c>
      <c r="X473" t="s">
        <v>11984</v>
      </c>
      <c r="Y473" t="s">
        <v>11985</v>
      </c>
      <c r="Z473" s="3">
        <v>10</v>
      </c>
      <c r="AA473" s="4">
        <v>1001</v>
      </c>
      <c r="AB473" s="4" t="s">
        <v>11984</v>
      </c>
      <c r="AC473" t="s">
        <v>12076</v>
      </c>
      <c r="AD473">
        <v>1931</v>
      </c>
      <c r="AE473">
        <v>1</v>
      </c>
      <c r="AF473">
        <v>1</v>
      </c>
      <c r="AG473" t="s">
        <v>12064</v>
      </c>
      <c r="AH473" t="s">
        <v>12064</v>
      </c>
      <c r="AJ473" t="s">
        <v>5</v>
      </c>
      <c r="AK473" t="s">
        <v>12</v>
      </c>
      <c r="AL473">
        <v>88440</v>
      </c>
      <c r="AM473">
        <v>6464641</v>
      </c>
      <c r="AN473" s="4">
        <v>89000</v>
      </c>
      <c r="AO473" s="4">
        <v>6465000</v>
      </c>
      <c r="AP473">
        <v>180</v>
      </c>
      <c r="AR473">
        <v>33</v>
      </c>
      <c r="AT473" s="5"/>
      <c r="AU473">
        <v>103590</v>
      </c>
      <c r="AW473" s="6" t="s">
        <v>14</v>
      </c>
      <c r="AX473">
        <v>1</v>
      </c>
      <c r="AY473" t="s">
        <v>15</v>
      </c>
      <c r="AZ473" t="s">
        <v>12077</v>
      </c>
      <c r="BA473" t="s">
        <v>12078</v>
      </c>
      <c r="BB473">
        <v>33</v>
      </c>
      <c r="BC473" t="s">
        <v>211</v>
      </c>
      <c r="BD473" t="s">
        <v>32</v>
      </c>
      <c r="BF473" s="5">
        <v>41689</v>
      </c>
      <c r="BG473" s="7" t="s">
        <v>20</v>
      </c>
      <c r="BI473">
        <v>4</v>
      </c>
      <c r="BJ473">
        <v>347365</v>
      </c>
      <c r="BK473">
        <v>172371</v>
      </c>
      <c r="BL473" t="s">
        <v>12079</v>
      </c>
      <c r="BN473" t="s">
        <v>12080</v>
      </c>
      <c r="BX473">
        <v>130988</v>
      </c>
    </row>
    <row r="474" spans="1:76" x14ac:dyDescent="0.25">
      <c r="A474">
        <v>130194</v>
      </c>
      <c r="B474">
        <v>194458</v>
      </c>
      <c r="F474" t="s">
        <v>0</v>
      </c>
      <c r="G474" t="s">
        <v>203</v>
      </c>
      <c r="H474" t="s">
        <v>12081</v>
      </c>
      <c r="I474" t="s">
        <v>174</v>
      </c>
      <c r="K474">
        <v>1</v>
      </c>
      <c r="L474" t="s">
        <v>4</v>
      </c>
      <c r="M474">
        <v>103590</v>
      </c>
      <c r="N474" t="s">
        <v>5</v>
      </c>
      <c r="O474" t="s">
        <v>5</v>
      </c>
      <c r="U474" t="s">
        <v>12075</v>
      </c>
      <c r="V474" s="1">
        <v>1</v>
      </c>
      <c r="W474" t="s">
        <v>11129</v>
      </c>
      <c r="X474" t="s">
        <v>11984</v>
      </c>
      <c r="Y474" t="s">
        <v>11985</v>
      </c>
      <c r="Z474" s="3">
        <v>10</v>
      </c>
      <c r="AA474" s="4">
        <v>1001</v>
      </c>
      <c r="AB474" s="4" t="s">
        <v>11984</v>
      </c>
      <c r="AC474" t="s">
        <v>12082</v>
      </c>
      <c r="AD474">
        <v>2001</v>
      </c>
      <c r="AE474">
        <v>6</v>
      </c>
      <c r="AF474">
        <v>25</v>
      </c>
      <c r="AG474" t="s">
        <v>12083</v>
      </c>
      <c r="AH474" t="s">
        <v>12083</v>
      </c>
      <c r="AJ474" t="s">
        <v>5</v>
      </c>
      <c r="AK474" t="s">
        <v>12</v>
      </c>
      <c r="AL474">
        <v>88251</v>
      </c>
      <c r="AM474">
        <v>6465390</v>
      </c>
      <c r="AN474" s="4">
        <v>89000</v>
      </c>
      <c r="AO474" s="4">
        <v>6465000</v>
      </c>
      <c r="AP474">
        <v>7</v>
      </c>
      <c r="AR474">
        <v>33</v>
      </c>
      <c r="AT474" s="5"/>
      <c r="AU474">
        <v>103590</v>
      </c>
      <c r="AW474" s="6" t="s">
        <v>14</v>
      </c>
      <c r="AX474">
        <v>1</v>
      </c>
      <c r="AY474" t="s">
        <v>15</v>
      </c>
      <c r="AZ474" t="s">
        <v>12084</v>
      </c>
      <c r="BA474" t="s">
        <v>12085</v>
      </c>
      <c r="BB474">
        <v>33</v>
      </c>
      <c r="BC474" t="s">
        <v>211</v>
      </c>
      <c r="BD474" t="s">
        <v>32</v>
      </c>
      <c r="BF474" s="5">
        <v>41689</v>
      </c>
      <c r="BG474" s="7" t="s">
        <v>20</v>
      </c>
      <c r="BI474">
        <v>4</v>
      </c>
      <c r="BJ474">
        <v>345756</v>
      </c>
      <c r="BK474">
        <v>172390</v>
      </c>
      <c r="BL474" t="s">
        <v>12086</v>
      </c>
      <c r="BN474" t="s">
        <v>12087</v>
      </c>
      <c r="BX474">
        <v>130194</v>
      </c>
    </row>
    <row r="475" spans="1:76" x14ac:dyDescent="0.25">
      <c r="A475">
        <v>130732</v>
      </c>
      <c r="B475">
        <v>194482</v>
      </c>
      <c r="F475" t="s">
        <v>0</v>
      </c>
      <c r="G475" t="s">
        <v>203</v>
      </c>
      <c r="H475" t="s">
        <v>12088</v>
      </c>
      <c r="I475" t="s">
        <v>174</v>
      </c>
      <c r="K475">
        <v>1</v>
      </c>
      <c r="L475" t="s">
        <v>4</v>
      </c>
      <c r="M475">
        <v>103590</v>
      </c>
      <c r="N475" t="s">
        <v>5</v>
      </c>
      <c r="O475" t="s">
        <v>5</v>
      </c>
      <c r="U475" t="s">
        <v>12075</v>
      </c>
      <c r="V475" s="1">
        <v>1</v>
      </c>
      <c r="W475" t="s">
        <v>11129</v>
      </c>
      <c r="X475" t="s">
        <v>11984</v>
      </c>
      <c r="Y475" t="s">
        <v>11985</v>
      </c>
      <c r="Z475" s="3">
        <v>10</v>
      </c>
      <c r="AA475" s="4">
        <v>1001</v>
      </c>
      <c r="AB475" s="4" t="s">
        <v>11984</v>
      </c>
      <c r="AC475" t="s">
        <v>12089</v>
      </c>
      <c r="AD475">
        <v>2001</v>
      </c>
      <c r="AE475">
        <v>6</v>
      </c>
      <c r="AF475">
        <v>25</v>
      </c>
      <c r="AG475" t="s">
        <v>12083</v>
      </c>
      <c r="AH475" t="s">
        <v>12083</v>
      </c>
      <c r="AJ475" t="s">
        <v>5</v>
      </c>
      <c r="AK475" t="s">
        <v>12</v>
      </c>
      <c r="AL475">
        <v>88346</v>
      </c>
      <c r="AM475">
        <v>6464707</v>
      </c>
      <c r="AN475" s="4">
        <v>89000</v>
      </c>
      <c r="AO475" s="4">
        <v>6465000</v>
      </c>
      <c r="AP475">
        <v>71</v>
      </c>
      <c r="AR475">
        <v>33</v>
      </c>
      <c r="AT475" s="5"/>
      <c r="AU475">
        <v>103590</v>
      </c>
      <c r="AW475" s="6" t="s">
        <v>14</v>
      </c>
      <c r="AX475">
        <v>1</v>
      </c>
      <c r="AY475" t="s">
        <v>15</v>
      </c>
      <c r="AZ475" t="s">
        <v>12090</v>
      </c>
      <c r="BA475" t="s">
        <v>12091</v>
      </c>
      <c r="BB475">
        <v>33</v>
      </c>
      <c r="BC475" t="s">
        <v>211</v>
      </c>
      <c r="BD475" t="s">
        <v>32</v>
      </c>
      <c r="BF475" s="5">
        <v>41689</v>
      </c>
      <c r="BG475" s="7" t="s">
        <v>20</v>
      </c>
      <c r="BI475">
        <v>4</v>
      </c>
      <c r="BJ475">
        <v>345778</v>
      </c>
      <c r="BK475">
        <v>172391</v>
      </c>
      <c r="BL475" t="s">
        <v>12092</v>
      </c>
      <c r="BN475" t="s">
        <v>12093</v>
      </c>
      <c r="BX475">
        <v>130732</v>
      </c>
    </row>
    <row r="476" spans="1:76" x14ac:dyDescent="0.25">
      <c r="A476">
        <v>130774</v>
      </c>
      <c r="B476">
        <v>341616</v>
      </c>
      <c r="F476" t="s">
        <v>106</v>
      </c>
      <c r="G476" t="s">
        <v>203</v>
      </c>
      <c r="H476" s="10" t="s">
        <v>12094</v>
      </c>
      <c r="I476" t="s">
        <v>108</v>
      </c>
      <c r="K476">
        <v>1</v>
      </c>
      <c r="L476" t="s">
        <v>4</v>
      </c>
      <c r="M476">
        <v>103590</v>
      </c>
      <c r="N476" t="s">
        <v>5</v>
      </c>
      <c r="O476" t="s">
        <v>5</v>
      </c>
      <c r="U476" t="s">
        <v>12075</v>
      </c>
      <c r="V476" s="1">
        <v>1</v>
      </c>
      <c r="W476" t="s">
        <v>11129</v>
      </c>
      <c r="X476" t="s">
        <v>11984</v>
      </c>
      <c r="Y476" t="s">
        <v>11985</v>
      </c>
      <c r="Z476" s="3">
        <v>10</v>
      </c>
      <c r="AA476" s="4">
        <v>1001</v>
      </c>
      <c r="AB476" t="s">
        <v>11984</v>
      </c>
      <c r="AC476" t="s">
        <v>12095</v>
      </c>
      <c r="AD476">
        <v>2003</v>
      </c>
      <c r="AE476">
        <v>9</v>
      </c>
      <c r="AF476">
        <v>21</v>
      </c>
      <c r="AG476" t="s">
        <v>12096</v>
      </c>
      <c r="AJ476" t="s">
        <v>5</v>
      </c>
      <c r="AK476" t="s">
        <v>12</v>
      </c>
      <c r="AL476" s="4">
        <v>88346.308033499998</v>
      </c>
      <c r="AM476" s="4">
        <v>6464705.67533</v>
      </c>
      <c r="AN476" s="4">
        <v>89000</v>
      </c>
      <c r="AO476" s="4">
        <v>6465000</v>
      </c>
      <c r="AP476" s="4">
        <v>70.710678118654755</v>
      </c>
      <c r="AQ476" s="4"/>
      <c r="AR476" t="s">
        <v>11255</v>
      </c>
      <c r="BG476" s="9" t="s">
        <v>113</v>
      </c>
      <c r="BH476" t="s">
        <v>114</v>
      </c>
      <c r="BI476">
        <v>8</v>
      </c>
      <c r="BJ476">
        <v>3964</v>
      </c>
      <c r="BK476">
        <v>172394</v>
      </c>
      <c r="BL476" t="s">
        <v>12097</v>
      </c>
      <c r="BX476">
        <v>130774</v>
      </c>
    </row>
    <row r="477" spans="1:76" x14ac:dyDescent="0.25">
      <c r="A477">
        <v>130815</v>
      </c>
      <c r="C477">
        <v>1</v>
      </c>
      <c r="F477" t="s">
        <v>0</v>
      </c>
      <c r="G477" t="s">
        <v>203</v>
      </c>
      <c r="H477" t="s">
        <v>12098</v>
      </c>
      <c r="I477" t="s">
        <v>174</v>
      </c>
      <c r="K477">
        <v>1</v>
      </c>
      <c r="L477" t="s">
        <v>4</v>
      </c>
      <c r="M477">
        <v>103590</v>
      </c>
      <c r="N477" t="s">
        <v>5</v>
      </c>
      <c r="O477" t="s">
        <v>5</v>
      </c>
      <c r="U477" t="s">
        <v>12075</v>
      </c>
      <c r="V477" s="1">
        <v>1</v>
      </c>
      <c r="W477" t="s">
        <v>11129</v>
      </c>
      <c r="X477" t="s">
        <v>11984</v>
      </c>
      <c r="Y477" t="s">
        <v>11985</v>
      </c>
      <c r="Z477" s="3">
        <v>10</v>
      </c>
      <c r="AA477" s="4">
        <v>1001</v>
      </c>
      <c r="AB477" s="4" t="s">
        <v>11984</v>
      </c>
      <c r="AC477" t="s">
        <v>12099</v>
      </c>
      <c r="AD477">
        <v>2017</v>
      </c>
      <c r="AE477">
        <v>6</v>
      </c>
      <c r="AF477">
        <v>13</v>
      </c>
      <c r="AG477" t="s">
        <v>491</v>
      </c>
      <c r="AH477" t="s">
        <v>491</v>
      </c>
      <c r="AJ477" t="s">
        <v>5</v>
      </c>
      <c r="AK477" t="s">
        <v>12</v>
      </c>
      <c r="AL477">
        <v>88360</v>
      </c>
      <c r="AM477">
        <v>6464728</v>
      </c>
      <c r="AN477" s="4">
        <v>89000</v>
      </c>
      <c r="AO477" s="4">
        <v>6465000</v>
      </c>
      <c r="AP477">
        <v>1</v>
      </c>
      <c r="AR477">
        <v>33</v>
      </c>
      <c r="AT477" s="5"/>
      <c r="AU477">
        <v>103590</v>
      </c>
      <c r="AW477" s="6" t="s">
        <v>14</v>
      </c>
      <c r="AX477">
        <v>1</v>
      </c>
      <c r="AY477" t="s">
        <v>15</v>
      </c>
      <c r="AZ477" t="s">
        <v>12100</v>
      </c>
      <c r="BA477" t="s">
        <v>12101</v>
      </c>
      <c r="BB477">
        <v>33</v>
      </c>
      <c r="BC477" t="s">
        <v>211</v>
      </c>
      <c r="BD477" t="s">
        <v>32</v>
      </c>
      <c r="BF477" s="5">
        <v>43145</v>
      </c>
      <c r="BG477" s="7" t="s">
        <v>20</v>
      </c>
      <c r="BI477">
        <v>4</v>
      </c>
      <c r="BJ477">
        <v>353990</v>
      </c>
      <c r="BL477" t="s">
        <v>12102</v>
      </c>
      <c r="BN477" t="s">
        <v>12103</v>
      </c>
      <c r="BX477">
        <v>130815</v>
      </c>
    </row>
    <row r="478" spans="1:76" x14ac:dyDescent="0.25">
      <c r="A478">
        <v>129299</v>
      </c>
      <c r="B478">
        <v>191377</v>
      </c>
      <c r="F478" t="s">
        <v>0</v>
      </c>
      <c r="G478" t="s">
        <v>203</v>
      </c>
      <c r="H478" t="s">
        <v>12119</v>
      </c>
      <c r="I478" t="s">
        <v>174</v>
      </c>
      <c r="K478">
        <v>1</v>
      </c>
      <c r="L478" t="s">
        <v>4</v>
      </c>
      <c r="M478">
        <v>103590</v>
      </c>
      <c r="N478" t="s">
        <v>5</v>
      </c>
      <c r="O478" t="s">
        <v>5</v>
      </c>
      <c r="U478" t="s">
        <v>12105</v>
      </c>
      <c r="V478" s="1">
        <v>1</v>
      </c>
      <c r="W478" t="s">
        <v>11129</v>
      </c>
      <c r="X478" t="s">
        <v>11984</v>
      </c>
      <c r="Y478" t="s">
        <v>11985</v>
      </c>
      <c r="Z478" s="3">
        <v>10</v>
      </c>
      <c r="AA478" s="4">
        <v>1001</v>
      </c>
      <c r="AB478" s="4" t="s">
        <v>11984</v>
      </c>
      <c r="AC478" t="s">
        <v>12120</v>
      </c>
      <c r="AD478">
        <v>1998</v>
      </c>
      <c r="AE478">
        <v>10</v>
      </c>
      <c r="AF478">
        <v>30</v>
      </c>
      <c r="AG478" t="s">
        <v>10374</v>
      </c>
      <c r="AH478" t="s">
        <v>10374</v>
      </c>
      <c r="AJ478" t="s">
        <v>5</v>
      </c>
      <c r="AK478" t="s">
        <v>12</v>
      </c>
      <c r="AL478">
        <v>88112</v>
      </c>
      <c r="AM478">
        <v>6467542</v>
      </c>
      <c r="AN478" s="4">
        <v>89000</v>
      </c>
      <c r="AO478" s="4">
        <v>6467000</v>
      </c>
      <c r="AP478">
        <v>71</v>
      </c>
      <c r="AR478">
        <v>33</v>
      </c>
      <c r="AT478" s="5"/>
      <c r="AU478">
        <v>103590</v>
      </c>
      <c r="AW478" s="6" t="s">
        <v>14</v>
      </c>
      <c r="AX478">
        <v>1</v>
      </c>
      <c r="AY478" t="s">
        <v>15</v>
      </c>
      <c r="AZ478" t="s">
        <v>12121</v>
      </c>
      <c r="BA478" t="s">
        <v>12122</v>
      </c>
      <c r="BB478">
        <v>33</v>
      </c>
      <c r="BC478" t="s">
        <v>211</v>
      </c>
      <c r="BD478" t="s">
        <v>32</v>
      </c>
      <c r="BF478" s="5">
        <v>41689</v>
      </c>
      <c r="BG478" s="7" t="s">
        <v>20</v>
      </c>
      <c r="BI478">
        <v>4</v>
      </c>
      <c r="BJ478">
        <v>342891</v>
      </c>
      <c r="BK478">
        <v>172387</v>
      </c>
      <c r="BL478" t="s">
        <v>12123</v>
      </c>
      <c r="BN478" t="s">
        <v>12124</v>
      </c>
      <c r="BX478">
        <v>129299</v>
      </c>
    </row>
    <row r="479" spans="1:76" x14ac:dyDescent="0.25">
      <c r="A479">
        <v>129184</v>
      </c>
      <c r="B479">
        <v>196693</v>
      </c>
      <c r="F479" t="s">
        <v>0</v>
      </c>
      <c r="G479" t="s">
        <v>203</v>
      </c>
      <c r="H479" t="s">
        <v>12125</v>
      </c>
      <c r="I479" t="s">
        <v>174</v>
      </c>
      <c r="K479">
        <v>1</v>
      </c>
      <c r="L479" t="s">
        <v>4</v>
      </c>
      <c r="M479">
        <v>103590</v>
      </c>
      <c r="N479" t="s">
        <v>5</v>
      </c>
      <c r="O479" t="s">
        <v>5</v>
      </c>
      <c r="U479" t="s">
        <v>12105</v>
      </c>
      <c r="V479" s="1">
        <v>1</v>
      </c>
      <c r="W479" t="s">
        <v>11129</v>
      </c>
      <c r="X479" t="s">
        <v>11984</v>
      </c>
      <c r="Y479" t="s">
        <v>11985</v>
      </c>
      <c r="Z479" s="3">
        <v>10</v>
      </c>
      <c r="AA479" s="4">
        <v>1001</v>
      </c>
      <c r="AB479" s="4" t="s">
        <v>11984</v>
      </c>
      <c r="AC479" t="s">
        <v>12126</v>
      </c>
      <c r="AD479">
        <v>2003</v>
      </c>
      <c r="AE479">
        <v>6</v>
      </c>
      <c r="AF479">
        <v>5</v>
      </c>
      <c r="AG479" t="s">
        <v>10374</v>
      </c>
      <c r="AH479" t="s">
        <v>10374</v>
      </c>
      <c r="AJ479" t="s">
        <v>5</v>
      </c>
      <c r="AK479" t="s">
        <v>12</v>
      </c>
      <c r="AL479">
        <v>88061</v>
      </c>
      <c r="AM479">
        <v>6466941</v>
      </c>
      <c r="AN479" s="4">
        <v>89000</v>
      </c>
      <c r="AO479" s="4">
        <v>6467000</v>
      </c>
      <c r="AP479">
        <v>71</v>
      </c>
      <c r="AR479">
        <v>33</v>
      </c>
      <c r="AT479" s="5"/>
      <c r="AU479">
        <v>103590</v>
      </c>
      <c r="AW479" s="6" t="s">
        <v>14</v>
      </c>
      <c r="AX479">
        <v>1</v>
      </c>
      <c r="AY479" t="s">
        <v>15</v>
      </c>
      <c r="AZ479" t="s">
        <v>12127</v>
      </c>
      <c r="BA479" t="s">
        <v>12128</v>
      </c>
      <c r="BB479">
        <v>33</v>
      </c>
      <c r="BC479" t="s">
        <v>211</v>
      </c>
      <c r="BD479" t="s">
        <v>32</v>
      </c>
      <c r="BF479" s="5">
        <v>41689</v>
      </c>
      <c r="BG479" s="7" t="s">
        <v>20</v>
      </c>
      <c r="BI479">
        <v>4</v>
      </c>
      <c r="BJ479">
        <v>347874</v>
      </c>
      <c r="BK479">
        <v>172395</v>
      </c>
      <c r="BL479" t="s">
        <v>12129</v>
      </c>
      <c r="BN479" t="s">
        <v>12130</v>
      </c>
      <c r="BX479">
        <v>129184</v>
      </c>
    </row>
    <row r="480" spans="1:76" x14ac:dyDescent="0.25">
      <c r="A480">
        <v>133908</v>
      </c>
      <c r="C480">
        <v>1</v>
      </c>
      <c r="F480" t="s">
        <v>0</v>
      </c>
      <c r="G480" t="s">
        <v>203</v>
      </c>
      <c r="H480" t="s">
        <v>12131</v>
      </c>
      <c r="I480" t="s">
        <v>174</v>
      </c>
      <c r="K480">
        <v>1</v>
      </c>
      <c r="L480" t="s">
        <v>4</v>
      </c>
      <c r="M480">
        <v>103590</v>
      </c>
      <c r="N480" t="s">
        <v>5</v>
      </c>
      <c r="O480" t="s">
        <v>5</v>
      </c>
      <c r="U480" t="s">
        <v>12105</v>
      </c>
      <c r="V480" s="1">
        <v>1</v>
      </c>
      <c r="W480" t="s">
        <v>11129</v>
      </c>
      <c r="X480" t="s">
        <v>11984</v>
      </c>
      <c r="Y480" t="s">
        <v>11985</v>
      </c>
      <c r="Z480" s="3">
        <v>10</v>
      </c>
      <c r="AA480" s="4">
        <v>1001</v>
      </c>
      <c r="AB480" s="4" t="s">
        <v>11984</v>
      </c>
      <c r="AC480" t="s">
        <v>12132</v>
      </c>
      <c r="AD480">
        <v>2017</v>
      </c>
      <c r="AE480">
        <v>7</v>
      </c>
      <c r="AF480">
        <v>18</v>
      </c>
      <c r="AG480" t="s">
        <v>10373</v>
      </c>
      <c r="AH480" t="s">
        <v>10373</v>
      </c>
      <c r="AJ480" t="s">
        <v>5</v>
      </c>
      <c r="AK480" t="s">
        <v>12</v>
      </c>
      <c r="AL480">
        <v>89927</v>
      </c>
      <c r="AM480">
        <v>6466214</v>
      </c>
      <c r="AN480" s="4">
        <v>89000</v>
      </c>
      <c r="AO480" s="4">
        <v>6467000</v>
      </c>
      <c r="AP480">
        <v>1</v>
      </c>
      <c r="AR480">
        <v>33</v>
      </c>
      <c r="AT480" s="5"/>
      <c r="AU480">
        <v>103590</v>
      </c>
      <c r="AW480" s="6" t="s">
        <v>14</v>
      </c>
      <c r="AX480">
        <v>1</v>
      </c>
      <c r="AY480" t="s">
        <v>15</v>
      </c>
      <c r="AZ480" t="s">
        <v>12133</v>
      </c>
      <c r="BA480" t="s">
        <v>12134</v>
      </c>
      <c r="BB480">
        <v>33</v>
      </c>
      <c r="BC480" t="s">
        <v>211</v>
      </c>
      <c r="BD480" t="s">
        <v>32</v>
      </c>
      <c r="BF480" s="5">
        <v>42969</v>
      </c>
      <c r="BG480" s="7" t="s">
        <v>20</v>
      </c>
      <c r="BI480">
        <v>4</v>
      </c>
      <c r="BJ480">
        <v>353700</v>
      </c>
      <c r="BL480" t="s">
        <v>12135</v>
      </c>
      <c r="BN480" t="s">
        <v>12136</v>
      </c>
      <c r="BX480">
        <v>133908</v>
      </c>
    </row>
    <row r="481" spans="1:76" x14ac:dyDescent="0.25">
      <c r="A481">
        <v>132719</v>
      </c>
      <c r="B481">
        <v>339540</v>
      </c>
      <c r="F481" t="s">
        <v>106</v>
      </c>
      <c r="G481" t="s">
        <v>203</v>
      </c>
      <c r="H481" s="10" t="s">
        <v>12155</v>
      </c>
      <c r="I481" t="s">
        <v>108</v>
      </c>
      <c r="K481">
        <v>1</v>
      </c>
      <c r="L481" t="s">
        <v>4</v>
      </c>
      <c r="M481">
        <v>103590</v>
      </c>
      <c r="N481" t="s">
        <v>5</v>
      </c>
      <c r="O481" t="s">
        <v>5</v>
      </c>
      <c r="U481" t="s">
        <v>12156</v>
      </c>
      <c r="V481" s="1">
        <v>1</v>
      </c>
      <c r="W481" t="s">
        <v>11129</v>
      </c>
      <c r="X481" t="s">
        <v>11984</v>
      </c>
      <c r="Y481" t="s">
        <v>11985</v>
      </c>
      <c r="Z481" s="3">
        <v>10</v>
      </c>
      <c r="AA481" s="4">
        <v>1001</v>
      </c>
      <c r="AB481" t="s">
        <v>11984</v>
      </c>
      <c r="AC481" t="s">
        <v>12157</v>
      </c>
      <c r="AD481">
        <v>1998</v>
      </c>
      <c r="AE481">
        <v>6</v>
      </c>
      <c r="AF481">
        <v>10</v>
      </c>
      <c r="AG481" t="s">
        <v>12158</v>
      </c>
      <c r="AJ481" t="s">
        <v>5</v>
      </c>
      <c r="AK481" t="s">
        <v>12</v>
      </c>
      <c r="AL481" s="4">
        <v>88930.163388100002</v>
      </c>
      <c r="AM481" s="4">
        <v>6468426.1087199999</v>
      </c>
      <c r="AN481" s="4">
        <v>89000</v>
      </c>
      <c r="AO481" s="4">
        <v>6469000</v>
      </c>
      <c r="AP481" s="4">
        <v>707.10678118654755</v>
      </c>
      <c r="AQ481" s="4"/>
      <c r="AR481" t="s">
        <v>11255</v>
      </c>
      <c r="BG481" s="9" t="s">
        <v>113</v>
      </c>
      <c r="BH481" t="s">
        <v>114</v>
      </c>
      <c r="BI481">
        <v>8</v>
      </c>
      <c r="BJ481">
        <v>3003</v>
      </c>
      <c r="BK481">
        <v>172388</v>
      </c>
      <c r="BL481" t="s">
        <v>12159</v>
      </c>
      <c r="BX481">
        <v>132719</v>
      </c>
    </row>
    <row r="482" spans="1:76" x14ac:dyDescent="0.25">
      <c r="A482">
        <v>133923</v>
      </c>
      <c r="B482">
        <v>403046</v>
      </c>
      <c r="F482" t="s">
        <v>106</v>
      </c>
      <c r="G482" t="s">
        <v>203</v>
      </c>
      <c r="H482" s="10" t="s">
        <v>12160</v>
      </c>
      <c r="I482" t="s">
        <v>108</v>
      </c>
      <c r="K482">
        <v>1</v>
      </c>
      <c r="L482" t="s">
        <v>4</v>
      </c>
      <c r="M482">
        <v>103590</v>
      </c>
      <c r="N482" t="s">
        <v>5</v>
      </c>
      <c r="O482" t="s">
        <v>5</v>
      </c>
      <c r="U482" t="s">
        <v>12156</v>
      </c>
      <c r="V482" s="1">
        <v>1</v>
      </c>
      <c r="W482" t="s">
        <v>11129</v>
      </c>
      <c r="X482" t="s">
        <v>11984</v>
      </c>
      <c r="Y482" t="s">
        <v>11985</v>
      </c>
      <c r="Z482" s="3">
        <v>10</v>
      </c>
      <c r="AA482" s="4">
        <v>1001</v>
      </c>
      <c r="AB482" t="s">
        <v>11984</v>
      </c>
      <c r="AC482" t="s">
        <v>12161</v>
      </c>
      <c r="AD482">
        <v>2008</v>
      </c>
      <c r="AE482">
        <v>5</v>
      </c>
      <c r="AF482">
        <v>5</v>
      </c>
      <c r="AG482" t="s">
        <v>12162</v>
      </c>
      <c r="AJ482" t="s">
        <v>5</v>
      </c>
      <c r="AK482" t="s">
        <v>12</v>
      </c>
      <c r="AL482" s="4">
        <v>89928.214336300007</v>
      </c>
      <c r="AM482" s="4">
        <v>6468336.9363200003</v>
      </c>
      <c r="AN482" s="4">
        <v>89000</v>
      </c>
      <c r="AO482" s="4">
        <v>6469000</v>
      </c>
      <c r="AP482" s="4">
        <v>707.10678118654755</v>
      </c>
      <c r="AQ482" s="4"/>
      <c r="AR482" t="s">
        <v>11255</v>
      </c>
      <c r="BG482" s="9" t="s">
        <v>113</v>
      </c>
      <c r="BH482" t="s">
        <v>114</v>
      </c>
      <c r="BI482">
        <v>8</v>
      </c>
      <c r="BJ482">
        <v>15319</v>
      </c>
      <c r="BK482">
        <v>172399</v>
      </c>
      <c r="BL482" t="s">
        <v>12163</v>
      </c>
      <c r="BX482">
        <v>133923</v>
      </c>
    </row>
    <row r="483" spans="1:76" x14ac:dyDescent="0.25">
      <c r="A483">
        <v>135437</v>
      </c>
      <c r="B483">
        <v>196129</v>
      </c>
      <c r="F483" t="s">
        <v>0</v>
      </c>
      <c r="G483" t="s">
        <v>203</v>
      </c>
      <c r="H483" t="s">
        <v>12172</v>
      </c>
      <c r="I483" t="s">
        <v>174</v>
      </c>
      <c r="K483">
        <v>1</v>
      </c>
      <c r="L483" t="s">
        <v>4</v>
      </c>
      <c r="M483">
        <v>103590</v>
      </c>
      <c r="N483" t="s">
        <v>5</v>
      </c>
      <c r="O483" t="s">
        <v>5</v>
      </c>
      <c r="U483" t="s">
        <v>12173</v>
      </c>
      <c r="V483" s="1">
        <v>1</v>
      </c>
      <c r="W483" t="s">
        <v>11129</v>
      </c>
      <c r="X483" t="s">
        <v>11984</v>
      </c>
      <c r="Y483" t="s">
        <v>11985</v>
      </c>
      <c r="Z483" s="3">
        <v>10</v>
      </c>
      <c r="AA483" s="4">
        <v>1001</v>
      </c>
      <c r="AB483" s="4" t="s">
        <v>11984</v>
      </c>
      <c r="AC483" t="s">
        <v>12174</v>
      </c>
      <c r="AD483">
        <v>1950</v>
      </c>
      <c r="AE483">
        <v>8</v>
      </c>
      <c r="AF483">
        <v>5</v>
      </c>
      <c r="AG483" t="s">
        <v>12064</v>
      </c>
      <c r="AH483" t="s">
        <v>12064</v>
      </c>
      <c r="AJ483" t="s">
        <v>5</v>
      </c>
      <c r="AK483" t="s">
        <v>12</v>
      </c>
      <c r="AL483">
        <v>91374</v>
      </c>
      <c r="AM483">
        <v>6461970</v>
      </c>
      <c r="AN483" s="4">
        <v>91000</v>
      </c>
      <c r="AO483" s="4">
        <v>6461000</v>
      </c>
      <c r="AP483">
        <v>671</v>
      </c>
      <c r="AR483">
        <v>33</v>
      </c>
      <c r="AT483" s="5"/>
      <c r="AU483">
        <v>103590</v>
      </c>
      <c r="AW483" s="6" t="s">
        <v>14</v>
      </c>
      <c r="AX483">
        <v>1</v>
      </c>
      <c r="AY483" t="s">
        <v>15</v>
      </c>
      <c r="AZ483" t="s">
        <v>12175</v>
      </c>
      <c r="BA483" t="s">
        <v>12176</v>
      </c>
      <c r="BB483">
        <v>33</v>
      </c>
      <c r="BC483" t="s">
        <v>211</v>
      </c>
      <c r="BD483" t="s">
        <v>32</v>
      </c>
      <c r="BF483" s="5">
        <v>41689</v>
      </c>
      <c r="BG483" s="7" t="s">
        <v>20</v>
      </c>
      <c r="BI483">
        <v>4</v>
      </c>
      <c r="BJ483">
        <v>347364</v>
      </c>
      <c r="BK483">
        <v>172373</v>
      </c>
      <c r="BL483" t="s">
        <v>12177</v>
      </c>
      <c r="BN483" t="s">
        <v>12178</v>
      </c>
      <c r="BX483">
        <v>135437</v>
      </c>
    </row>
    <row r="484" spans="1:76" x14ac:dyDescent="0.25">
      <c r="A484">
        <v>135550</v>
      </c>
      <c r="B484">
        <v>340801</v>
      </c>
      <c r="F484" t="s">
        <v>106</v>
      </c>
      <c r="G484" t="s">
        <v>203</v>
      </c>
      <c r="H484" s="10" t="s">
        <v>12187</v>
      </c>
      <c r="I484" t="s">
        <v>108</v>
      </c>
      <c r="K484">
        <v>1</v>
      </c>
      <c r="L484" t="s">
        <v>4</v>
      </c>
      <c r="M484">
        <v>103590</v>
      </c>
      <c r="N484" t="s">
        <v>5</v>
      </c>
      <c r="O484" t="s">
        <v>5</v>
      </c>
      <c r="U484" t="s">
        <v>12173</v>
      </c>
      <c r="V484" s="1">
        <v>1</v>
      </c>
      <c r="W484" t="s">
        <v>11129</v>
      </c>
      <c r="X484" t="s">
        <v>11984</v>
      </c>
      <c r="Y484" t="s">
        <v>11985</v>
      </c>
      <c r="Z484" s="3">
        <v>10</v>
      </c>
      <c r="AA484" s="4">
        <v>1001</v>
      </c>
      <c r="AB484" t="s">
        <v>11984</v>
      </c>
      <c r="AC484" t="s">
        <v>12188</v>
      </c>
      <c r="AD484">
        <v>1968</v>
      </c>
      <c r="AE484">
        <v>6</v>
      </c>
      <c r="AF484">
        <v>19</v>
      </c>
      <c r="AG484" t="s">
        <v>11533</v>
      </c>
      <c r="AJ484" t="s">
        <v>5</v>
      </c>
      <c r="AK484" t="s">
        <v>12</v>
      </c>
      <c r="AL484" s="4">
        <v>91499.686843300005</v>
      </c>
      <c r="AM484" s="4">
        <v>6461500.4128700001</v>
      </c>
      <c r="AN484" s="4">
        <v>91000</v>
      </c>
      <c r="AO484" s="4">
        <v>6461000</v>
      </c>
      <c r="AP484" s="4">
        <v>70.710678118654755</v>
      </c>
      <c r="AQ484" s="4"/>
      <c r="AR484" t="s">
        <v>11255</v>
      </c>
      <c r="BG484" s="9" t="s">
        <v>113</v>
      </c>
      <c r="BH484" t="s">
        <v>114</v>
      </c>
      <c r="BI484">
        <v>8</v>
      </c>
      <c r="BJ484">
        <v>3550</v>
      </c>
      <c r="BK484">
        <v>172376</v>
      </c>
      <c r="BL484" t="s">
        <v>12189</v>
      </c>
      <c r="BX484">
        <v>135550</v>
      </c>
    </row>
    <row r="485" spans="1:76" x14ac:dyDescent="0.25">
      <c r="A485">
        <v>135361</v>
      </c>
      <c r="B485">
        <v>340796</v>
      </c>
      <c r="F485" t="s">
        <v>106</v>
      </c>
      <c r="G485" t="s">
        <v>203</v>
      </c>
      <c r="H485" s="10" t="s">
        <v>12190</v>
      </c>
      <c r="I485" t="s">
        <v>108</v>
      </c>
      <c r="J485">
        <v>2</v>
      </c>
      <c r="K485">
        <v>1</v>
      </c>
      <c r="L485" t="s">
        <v>4</v>
      </c>
      <c r="M485">
        <v>103590</v>
      </c>
      <c r="N485" t="s">
        <v>5</v>
      </c>
      <c r="O485" t="s">
        <v>5</v>
      </c>
      <c r="U485" t="s">
        <v>12191</v>
      </c>
      <c r="V485" s="1">
        <v>1</v>
      </c>
      <c r="W485" t="s">
        <v>11129</v>
      </c>
      <c r="X485" t="s">
        <v>11984</v>
      </c>
      <c r="Y485" t="s">
        <v>11985</v>
      </c>
      <c r="Z485" s="3">
        <v>10</v>
      </c>
      <c r="AA485" s="4">
        <v>1001</v>
      </c>
      <c r="AB485" t="s">
        <v>11984</v>
      </c>
      <c r="AC485" t="s">
        <v>12192</v>
      </c>
      <c r="AD485">
        <v>1968</v>
      </c>
      <c r="AE485">
        <v>6</v>
      </c>
      <c r="AF485">
        <v>19</v>
      </c>
      <c r="AG485" t="s">
        <v>11533</v>
      </c>
      <c r="AJ485" t="s">
        <v>5</v>
      </c>
      <c r="AK485" t="s">
        <v>12</v>
      </c>
      <c r="AL485" s="4">
        <v>91289.392090699999</v>
      </c>
      <c r="AM485" s="4">
        <v>6462525.1832400002</v>
      </c>
      <c r="AN485" s="4">
        <v>91000</v>
      </c>
      <c r="AO485" s="4">
        <v>6463000</v>
      </c>
      <c r="AP485" s="4">
        <v>70.710678118654755</v>
      </c>
      <c r="AQ485" s="4"/>
      <c r="AR485" t="s">
        <v>11255</v>
      </c>
      <c r="BG485" s="9" t="s">
        <v>113</v>
      </c>
      <c r="BH485" t="s">
        <v>114</v>
      </c>
      <c r="BI485">
        <v>8</v>
      </c>
      <c r="BJ485">
        <v>3549</v>
      </c>
      <c r="BK485">
        <v>172377</v>
      </c>
      <c r="BL485" t="s">
        <v>12193</v>
      </c>
      <c r="BX485">
        <v>135361</v>
      </c>
    </row>
    <row r="486" spans="1:76" x14ac:dyDescent="0.25">
      <c r="A486">
        <v>135400</v>
      </c>
      <c r="C486">
        <v>1</v>
      </c>
      <c r="F486" t="s">
        <v>0</v>
      </c>
      <c r="G486" t="s">
        <v>203</v>
      </c>
      <c r="H486" t="s">
        <v>12194</v>
      </c>
      <c r="I486" t="s">
        <v>108</v>
      </c>
      <c r="K486">
        <v>1</v>
      </c>
      <c r="L486" t="s">
        <v>4</v>
      </c>
      <c r="M486">
        <v>103590</v>
      </c>
      <c r="N486" t="s">
        <v>5</v>
      </c>
      <c r="O486" t="s">
        <v>5</v>
      </c>
      <c r="U486" t="s">
        <v>12191</v>
      </c>
      <c r="V486" s="1">
        <v>1</v>
      </c>
      <c r="W486" t="s">
        <v>11129</v>
      </c>
      <c r="X486" t="s">
        <v>11984</v>
      </c>
      <c r="Y486" t="s">
        <v>11985</v>
      </c>
      <c r="Z486" s="3">
        <v>10</v>
      </c>
      <c r="AA486" s="4">
        <v>1001</v>
      </c>
      <c r="AB486" s="4" t="s">
        <v>11984</v>
      </c>
      <c r="AD486">
        <v>1968</v>
      </c>
      <c r="AE486">
        <v>6</v>
      </c>
      <c r="AF486">
        <v>19</v>
      </c>
      <c r="AG486" t="s">
        <v>11533</v>
      </c>
      <c r="AH486" t="s">
        <v>11533</v>
      </c>
      <c r="AJ486" t="s">
        <v>5</v>
      </c>
      <c r="AK486" t="s">
        <v>12</v>
      </c>
      <c r="AL486">
        <v>91344</v>
      </c>
      <c r="AM486">
        <v>6462016</v>
      </c>
      <c r="AN486" s="4">
        <v>91000</v>
      </c>
      <c r="AO486" s="4">
        <v>6463000</v>
      </c>
      <c r="AP486">
        <v>50</v>
      </c>
      <c r="AR486">
        <v>34</v>
      </c>
      <c r="AT486" s="5"/>
      <c r="AU486">
        <v>103590</v>
      </c>
      <c r="AW486" s="6" t="s">
        <v>14</v>
      </c>
      <c r="AX486">
        <v>1</v>
      </c>
      <c r="AY486" t="s">
        <v>15</v>
      </c>
      <c r="AZ486" t="s">
        <v>12195</v>
      </c>
      <c r="BA486" t="s">
        <v>12196</v>
      </c>
      <c r="BB486">
        <v>34</v>
      </c>
      <c r="BC486" t="s">
        <v>211</v>
      </c>
      <c r="BD486" t="s">
        <v>147</v>
      </c>
      <c r="BF486" s="5">
        <v>36445</v>
      </c>
      <c r="BG486" s="7" t="s">
        <v>20</v>
      </c>
      <c r="BI486">
        <v>4</v>
      </c>
      <c r="BJ486">
        <v>357896</v>
      </c>
      <c r="BL486" t="s">
        <v>12197</v>
      </c>
      <c r="BX486">
        <v>135400</v>
      </c>
    </row>
    <row r="487" spans="1:76" x14ac:dyDescent="0.25">
      <c r="A487">
        <v>135373</v>
      </c>
      <c r="B487">
        <v>198080</v>
      </c>
      <c r="F487" t="s">
        <v>0</v>
      </c>
      <c r="G487" t="s">
        <v>203</v>
      </c>
      <c r="H487" t="s">
        <v>12198</v>
      </c>
      <c r="I487" t="s">
        <v>174</v>
      </c>
      <c r="K487">
        <v>1</v>
      </c>
      <c r="L487" t="s">
        <v>4</v>
      </c>
      <c r="M487">
        <v>103590</v>
      </c>
      <c r="N487" t="s">
        <v>5</v>
      </c>
      <c r="O487" t="s">
        <v>5</v>
      </c>
      <c r="U487" t="s">
        <v>12191</v>
      </c>
      <c r="V487" s="1">
        <v>1</v>
      </c>
      <c r="W487" t="s">
        <v>11129</v>
      </c>
      <c r="X487" t="s">
        <v>11984</v>
      </c>
      <c r="Y487" t="s">
        <v>11985</v>
      </c>
      <c r="Z487" s="3">
        <v>10</v>
      </c>
      <c r="AA487" s="4">
        <v>1001</v>
      </c>
      <c r="AB487" s="4" t="s">
        <v>11984</v>
      </c>
      <c r="AC487" t="s">
        <v>12199</v>
      </c>
      <c r="AD487">
        <v>2004</v>
      </c>
      <c r="AE487">
        <v>6</v>
      </c>
      <c r="AF487">
        <v>16</v>
      </c>
      <c r="AG487" t="s">
        <v>491</v>
      </c>
      <c r="AH487" t="s">
        <v>491</v>
      </c>
      <c r="AJ487" t="s">
        <v>5</v>
      </c>
      <c r="AK487" t="s">
        <v>12</v>
      </c>
      <c r="AL487">
        <v>91305</v>
      </c>
      <c r="AM487">
        <v>6462392</v>
      </c>
      <c r="AN487" s="4">
        <v>91000</v>
      </c>
      <c r="AO487" s="4">
        <v>6463000</v>
      </c>
      <c r="AP487">
        <v>7</v>
      </c>
      <c r="AR487">
        <v>33</v>
      </c>
      <c r="AT487" s="5"/>
      <c r="AU487">
        <v>103590</v>
      </c>
      <c r="AW487" s="6" t="s">
        <v>14</v>
      </c>
      <c r="AX487">
        <v>1</v>
      </c>
      <c r="AY487" t="s">
        <v>15</v>
      </c>
      <c r="AZ487" t="s">
        <v>12200</v>
      </c>
      <c r="BA487" t="s">
        <v>12201</v>
      </c>
      <c r="BB487">
        <v>33</v>
      </c>
      <c r="BC487" t="s">
        <v>211</v>
      </c>
      <c r="BD487" t="s">
        <v>32</v>
      </c>
      <c r="BF487" s="5">
        <v>41689</v>
      </c>
      <c r="BG487" s="7" t="s">
        <v>20</v>
      </c>
      <c r="BI487">
        <v>4</v>
      </c>
      <c r="BJ487">
        <v>349008</v>
      </c>
      <c r="BK487">
        <v>172396</v>
      </c>
      <c r="BL487" t="s">
        <v>12202</v>
      </c>
      <c r="BN487" t="s">
        <v>12203</v>
      </c>
      <c r="BX487">
        <v>135373</v>
      </c>
    </row>
    <row r="488" spans="1:76" x14ac:dyDescent="0.25">
      <c r="A488">
        <v>135337</v>
      </c>
      <c r="B488">
        <v>194797</v>
      </c>
      <c r="F488" t="s">
        <v>0</v>
      </c>
      <c r="G488" t="s">
        <v>203</v>
      </c>
      <c r="H488" t="s">
        <v>12213</v>
      </c>
      <c r="I488" t="s">
        <v>174</v>
      </c>
      <c r="K488">
        <v>1</v>
      </c>
      <c r="L488" t="s">
        <v>4</v>
      </c>
      <c r="M488">
        <v>103590</v>
      </c>
      <c r="N488" t="s">
        <v>5</v>
      </c>
      <c r="O488" t="s">
        <v>5</v>
      </c>
      <c r="U488" t="s">
        <v>12214</v>
      </c>
      <c r="V488" s="1">
        <v>1</v>
      </c>
      <c r="W488" t="s">
        <v>11129</v>
      </c>
      <c r="X488" t="s">
        <v>11984</v>
      </c>
      <c r="Y488" t="s">
        <v>11985</v>
      </c>
      <c r="Z488" s="3">
        <v>10</v>
      </c>
      <c r="AA488" s="4">
        <v>1001</v>
      </c>
      <c r="AB488" s="4" t="s">
        <v>11984</v>
      </c>
      <c r="AC488" t="s">
        <v>12215</v>
      </c>
      <c r="AD488">
        <v>2001</v>
      </c>
      <c r="AE488">
        <v>7</v>
      </c>
      <c r="AF488">
        <v>26</v>
      </c>
      <c r="AG488" t="s">
        <v>12216</v>
      </c>
      <c r="AH488" t="s">
        <v>12216</v>
      </c>
      <c r="AJ488" t="s">
        <v>5</v>
      </c>
      <c r="AK488" t="s">
        <v>12</v>
      </c>
      <c r="AL488">
        <v>91264</v>
      </c>
      <c r="AM488">
        <v>6468072</v>
      </c>
      <c r="AN488" s="4">
        <v>91000</v>
      </c>
      <c r="AO488" s="4">
        <v>6469000</v>
      </c>
      <c r="AP488">
        <v>71</v>
      </c>
      <c r="AR488">
        <v>33</v>
      </c>
      <c r="AT488" s="5"/>
      <c r="AU488">
        <v>103590</v>
      </c>
      <c r="AW488" s="6" t="s">
        <v>14</v>
      </c>
      <c r="AX488">
        <v>1</v>
      </c>
      <c r="AY488" t="s">
        <v>15</v>
      </c>
      <c r="AZ488" t="s">
        <v>12217</v>
      </c>
      <c r="BA488" t="s">
        <v>12218</v>
      </c>
      <c r="BB488">
        <v>33</v>
      </c>
      <c r="BC488" t="s">
        <v>211</v>
      </c>
      <c r="BD488" t="s">
        <v>32</v>
      </c>
      <c r="BF488" s="5">
        <v>41689</v>
      </c>
      <c r="BG488" s="7" t="s">
        <v>20</v>
      </c>
      <c r="BI488">
        <v>4</v>
      </c>
      <c r="BJ488">
        <v>346068</v>
      </c>
      <c r="BK488">
        <v>172392</v>
      </c>
      <c r="BL488" t="s">
        <v>12219</v>
      </c>
      <c r="BN488" t="s">
        <v>12220</v>
      </c>
      <c r="BX488">
        <v>135337</v>
      </c>
    </row>
    <row r="489" spans="1:76" x14ac:dyDescent="0.25">
      <c r="A489">
        <v>136295</v>
      </c>
      <c r="B489">
        <v>340605</v>
      </c>
      <c r="F489" t="s">
        <v>106</v>
      </c>
      <c r="G489" t="s">
        <v>203</v>
      </c>
      <c r="H489" s="10" t="s">
        <v>12221</v>
      </c>
      <c r="I489" t="s">
        <v>108</v>
      </c>
      <c r="K489">
        <v>1</v>
      </c>
      <c r="L489" t="s">
        <v>4</v>
      </c>
      <c r="M489">
        <v>103590</v>
      </c>
      <c r="N489" t="s">
        <v>5</v>
      </c>
      <c r="O489" t="s">
        <v>5</v>
      </c>
      <c r="U489" t="s">
        <v>12222</v>
      </c>
      <c r="V489" s="1">
        <v>1</v>
      </c>
      <c r="W489" t="s">
        <v>11129</v>
      </c>
      <c r="X489" t="s">
        <v>11984</v>
      </c>
      <c r="Y489" t="s">
        <v>11985</v>
      </c>
      <c r="Z489" s="3">
        <v>10</v>
      </c>
      <c r="AA489" s="4">
        <v>1001</v>
      </c>
      <c r="AB489" t="s">
        <v>11984</v>
      </c>
      <c r="AC489" t="s">
        <v>12223</v>
      </c>
      <c r="AD489">
        <v>1968</v>
      </c>
      <c r="AE489">
        <v>8</v>
      </c>
      <c r="AF489">
        <v>28</v>
      </c>
      <c r="AG489" t="s">
        <v>11533</v>
      </c>
      <c r="AJ489" t="s">
        <v>5</v>
      </c>
      <c r="AK489" t="s">
        <v>12</v>
      </c>
      <c r="AL489" s="4">
        <v>92773.998934599993</v>
      </c>
      <c r="AM489" s="4">
        <v>6464505.1767899999</v>
      </c>
      <c r="AN489" s="4">
        <v>93000</v>
      </c>
      <c r="AO489" s="4">
        <v>6465000</v>
      </c>
      <c r="AP489" s="4">
        <v>70.710678118654755</v>
      </c>
      <c r="AQ489" s="4"/>
      <c r="AR489" t="s">
        <v>11255</v>
      </c>
      <c r="BG489" s="9" t="s">
        <v>113</v>
      </c>
      <c r="BH489" t="s">
        <v>114</v>
      </c>
      <c r="BI489">
        <v>8</v>
      </c>
      <c r="BJ489">
        <v>3467</v>
      </c>
      <c r="BK489">
        <v>172378</v>
      </c>
      <c r="BL489" t="s">
        <v>12224</v>
      </c>
      <c r="BX489">
        <v>136295</v>
      </c>
    </row>
    <row r="490" spans="1:76" x14ac:dyDescent="0.25">
      <c r="A490">
        <v>136194</v>
      </c>
      <c r="B490">
        <v>339299</v>
      </c>
      <c r="F490" t="s">
        <v>106</v>
      </c>
      <c r="G490" t="s">
        <v>203</v>
      </c>
      <c r="H490" s="10" t="s">
        <v>12225</v>
      </c>
      <c r="I490" t="s">
        <v>108</v>
      </c>
      <c r="K490">
        <v>1</v>
      </c>
      <c r="L490" t="s">
        <v>4</v>
      </c>
      <c r="M490">
        <v>103590</v>
      </c>
      <c r="N490" t="s">
        <v>5</v>
      </c>
      <c r="O490" t="s">
        <v>5</v>
      </c>
      <c r="U490" t="s">
        <v>12226</v>
      </c>
      <c r="V490" s="1">
        <v>1</v>
      </c>
      <c r="W490" t="s">
        <v>11129</v>
      </c>
      <c r="X490" t="s">
        <v>11984</v>
      </c>
      <c r="Y490" t="s">
        <v>11985</v>
      </c>
      <c r="Z490" s="3">
        <v>10</v>
      </c>
      <c r="AA490" s="4">
        <v>1001</v>
      </c>
      <c r="AB490" t="s">
        <v>11984</v>
      </c>
      <c r="AC490" t="s">
        <v>12227</v>
      </c>
      <c r="AD490">
        <v>1985</v>
      </c>
      <c r="AE490">
        <v>6</v>
      </c>
      <c r="AF490">
        <v>17</v>
      </c>
      <c r="AG490" t="s">
        <v>12228</v>
      </c>
      <c r="AJ490" t="s">
        <v>5</v>
      </c>
      <c r="AK490" t="s">
        <v>12</v>
      </c>
      <c r="AL490" s="4">
        <v>92603.094330699998</v>
      </c>
      <c r="AM490" s="4">
        <v>6467040.4327100003</v>
      </c>
      <c r="AN490" s="4">
        <v>93000</v>
      </c>
      <c r="AO490" s="4">
        <v>6467000</v>
      </c>
      <c r="AP490" s="4">
        <v>7.0710678118654755</v>
      </c>
      <c r="AQ490" s="4"/>
      <c r="AR490" t="s">
        <v>11255</v>
      </c>
      <c r="BG490" s="9" t="s">
        <v>113</v>
      </c>
      <c r="BH490" t="s">
        <v>114</v>
      </c>
      <c r="BI490">
        <v>8</v>
      </c>
      <c r="BJ490">
        <v>2883</v>
      </c>
      <c r="BK490">
        <v>172384</v>
      </c>
      <c r="BL490" t="s">
        <v>12229</v>
      </c>
      <c r="BX490">
        <v>136194</v>
      </c>
    </row>
    <row r="491" spans="1:76" x14ac:dyDescent="0.25">
      <c r="A491">
        <v>137659</v>
      </c>
      <c r="B491">
        <v>196126</v>
      </c>
      <c r="F491" t="s">
        <v>0</v>
      </c>
      <c r="G491" t="s">
        <v>203</v>
      </c>
      <c r="H491" t="s">
        <v>12230</v>
      </c>
      <c r="I491" t="s">
        <v>174</v>
      </c>
      <c r="K491">
        <v>1</v>
      </c>
      <c r="L491" t="s">
        <v>4</v>
      </c>
      <c r="M491">
        <v>103590</v>
      </c>
      <c r="N491" t="s">
        <v>5</v>
      </c>
      <c r="O491" t="s">
        <v>5</v>
      </c>
      <c r="U491" t="s">
        <v>12231</v>
      </c>
      <c r="V491" s="1">
        <v>1</v>
      </c>
      <c r="W491" t="s">
        <v>11129</v>
      </c>
      <c r="X491" t="s">
        <v>11984</v>
      </c>
      <c r="Y491" t="s">
        <v>11985</v>
      </c>
      <c r="Z491" s="3">
        <v>10</v>
      </c>
      <c r="AA491" s="4">
        <v>1001</v>
      </c>
      <c r="AB491" s="4" t="s">
        <v>11984</v>
      </c>
      <c r="AC491" t="s">
        <v>12232</v>
      </c>
      <c r="AD491">
        <v>1965</v>
      </c>
      <c r="AE491">
        <v>7</v>
      </c>
      <c r="AF491">
        <v>17</v>
      </c>
      <c r="AG491" t="s">
        <v>12233</v>
      </c>
      <c r="AH491" t="s">
        <v>12233</v>
      </c>
      <c r="AJ491" t="s">
        <v>5</v>
      </c>
      <c r="AK491" t="s">
        <v>12</v>
      </c>
      <c r="AL491">
        <v>94282</v>
      </c>
      <c r="AM491">
        <v>6461699</v>
      </c>
      <c r="AN491" s="4">
        <v>95000</v>
      </c>
      <c r="AO491" s="4">
        <v>6461000</v>
      </c>
      <c r="AP491">
        <v>707</v>
      </c>
      <c r="AR491">
        <v>33</v>
      </c>
      <c r="AT491" s="5"/>
      <c r="AU491">
        <v>103590</v>
      </c>
      <c r="AW491" s="6" t="s">
        <v>14</v>
      </c>
      <c r="AX491">
        <v>1</v>
      </c>
      <c r="AY491" t="s">
        <v>15</v>
      </c>
      <c r="AZ491" t="s">
        <v>12234</v>
      </c>
      <c r="BA491" t="s">
        <v>12235</v>
      </c>
      <c r="BB491">
        <v>33</v>
      </c>
      <c r="BC491" t="s">
        <v>211</v>
      </c>
      <c r="BD491" t="s">
        <v>32</v>
      </c>
      <c r="BF491" s="5">
        <v>41689</v>
      </c>
      <c r="BG491" s="7" t="s">
        <v>20</v>
      </c>
      <c r="BI491">
        <v>4</v>
      </c>
      <c r="BJ491">
        <v>347361</v>
      </c>
      <c r="BK491">
        <v>172375</v>
      </c>
      <c r="BL491" t="s">
        <v>12236</v>
      </c>
      <c r="BN491" t="s">
        <v>12237</v>
      </c>
      <c r="BX491">
        <v>137659</v>
      </c>
    </row>
    <row r="492" spans="1:76" x14ac:dyDescent="0.25">
      <c r="A492">
        <v>138355</v>
      </c>
      <c r="B492">
        <v>340640</v>
      </c>
      <c r="F492" t="s">
        <v>106</v>
      </c>
      <c r="G492" t="s">
        <v>203</v>
      </c>
      <c r="H492" s="10" t="s">
        <v>12238</v>
      </c>
      <c r="I492" t="s">
        <v>108</v>
      </c>
      <c r="K492">
        <v>1</v>
      </c>
      <c r="L492" t="s">
        <v>4</v>
      </c>
      <c r="M492">
        <v>103590</v>
      </c>
      <c r="N492" t="s">
        <v>5</v>
      </c>
      <c r="O492" t="s">
        <v>5</v>
      </c>
      <c r="U492" t="s">
        <v>12231</v>
      </c>
      <c r="V492" s="1">
        <v>1</v>
      </c>
      <c r="W492" t="s">
        <v>11129</v>
      </c>
      <c r="X492" t="s">
        <v>11984</v>
      </c>
      <c r="Y492" t="s">
        <v>11985</v>
      </c>
      <c r="Z492" s="3">
        <v>10</v>
      </c>
      <c r="AA492" s="4">
        <v>1001</v>
      </c>
      <c r="AB492" t="s">
        <v>11984</v>
      </c>
      <c r="AC492" t="s">
        <v>12239</v>
      </c>
      <c r="AD492">
        <v>1970</v>
      </c>
      <c r="AE492">
        <v>8</v>
      </c>
      <c r="AF492">
        <v>0</v>
      </c>
      <c r="AG492" t="s">
        <v>12240</v>
      </c>
      <c r="AJ492" t="s">
        <v>5</v>
      </c>
      <c r="AK492" t="s">
        <v>12</v>
      </c>
      <c r="AL492" s="4">
        <v>94704.054686500007</v>
      </c>
      <c r="AM492" s="4">
        <v>6460208.3464400005</v>
      </c>
      <c r="AN492" s="4">
        <v>95000</v>
      </c>
      <c r="AO492" s="4">
        <v>6461000</v>
      </c>
      <c r="AP492" s="4">
        <v>70.710678118654755</v>
      </c>
      <c r="AQ492" s="4"/>
      <c r="AR492" t="s">
        <v>11255</v>
      </c>
      <c r="BG492" s="9" t="s">
        <v>113</v>
      </c>
      <c r="BH492" t="s">
        <v>114</v>
      </c>
      <c r="BI492">
        <v>8</v>
      </c>
      <c r="BJ492">
        <v>3495</v>
      </c>
      <c r="BK492">
        <v>172380</v>
      </c>
      <c r="BL492" t="s">
        <v>12241</v>
      </c>
      <c r="BX492">
        <v>138355</v>
      </c>
    </row>
    <row r="493" spans="1:76" x14ac:dyDescent="0.25">
      <c r="A493">
        <v>138321</v>
      </c>
      <c r="B493">
        <v>199763</v>
      </c>
      <c r="F493" t="s">
        <v>0</v>
      </c>
      <c r="G493" t="s">
        <v>203</v>
      </c>
      <c r="H493" t="s">
        <v>12263</v>
      </c>
      <c r="I493" t="s">
        <v>174</v>
      </c>
      <c r="K493">
        <v>1</v>
      </c>
      <c r="L493" t="s">
        <v>4</v>
      </c>
      <c r="M493">
        <v>103590</v>
      </c>
      <c r="N493" t="s">
        <v>5</v>
      </c>
      <c r="O493" t="s">
        <v>5</v>
      </c>
      <c r="U493" t="s">
        <v>12243</v>
      </c>
      <c r="V493" s="1">
        <v>1</v>
      </c>
      <c r="W493" t="s">
        <v>11129</v>
      </c>
      <c r="X493" t="s">
        <v>11984</v>
      </c>
      <c r="Y493" t="s">
        <v>11985</v>
      </c>
      <c r="Z493" s="3">
        <v>10</v>
      </c>
      <c r="AA493" s="4">
        <v>1001</v>
      </c>
      <c r="AB493" s="4" t="s">
        <v>11984</v>
      </c>
      <c r="AC493" t="s">
        <v>12264</v>
      </c>
      <c r="AD493">
        <v>2007</v>
      </c>
      <c r="AE493">
        <v>5</v>
      </c>
      <c r="AF493">
        <v>5</v>
      </c>
      <c r="AG493" t="s">
        <v>10374</v>
      </c>
      <c r="AH493" t="s">
        <v>10374</v>
      </c>
      <c r="AJ493" t="s">
        <v>5</v>
      </c>
      <c r="AK493" t="s">
        <v>12</v>
      </c>
      <c r="AL493">
        <v>94700</v>
      </c>
      <c r="AM493">
        <v>6462419</v>
      </c>
      <c r="AN493" s="4">
        <v>95000</v>
      </c>
      <c r="AO493" s="4">
        <v>6463000</v>
      </c>
      <c r="AP493">
        <v>71</v>
      </c>
      <c r="AR493">
        <v>33</v>
      </c>
      <c r="AT493" s="5"/>
      <c r="AU493">
        <v>103590</v>
      </c>
      <c r="AW493" s="6" t="s">
        <v>14</v>
      </c>
      <c r="AX493">
        <v>1</v>
      </c>
      <c r="AY493" t="s">
        <v>15</v>
      </c>
      <c r="AZ493" t="s">
        <v>12265</v>
      </c>
      <c r="BA493" t="s">
        <v>12266</v>
      </c>
      <c r="BB493">
        <v>33</v>
      </c>
      <c r="BC493" t="s">
        <v>211</v>
      </c>
      <c r="BD493" t="s">
        <v>32</v>
      </c>
      <c r="BF493" s="5">
        <v>41689</v>
      </c>
      <c r="BG493" s="7" t="s">
        <v>20</v>
      </c>
      <c r="BI493">
        <v>4</v>
      </c>
      <c r="BJ493">
        <v>350618</v>
      </c>
      <c r="BK493">
        <v>172398</v>
      </c>
      <c r="BL493" t="s">
        <v>12267</v>
      </c>
      <c r="BN493" t="s">
        <v>12268</v>
      </c>
      <c r="BX493">
        <v>138321</v>
      </c>
    </row>
    <row r="494" spans="1:76" x14ac:dyDescent="0.25">
      <c r="A494">
        <v>139451</v>
      </c>
      <c r="B494">
        <v>339045</v>
      </c>
      <c r="F494" t="s">
        <v>106</v>
      </c>
      <c r="G494" t="s">
        <v>203</v>
      </c>
      <c r="H494" s="10" t="s">
        <v>12269</v>
      </c>
      <c r="I494" t="s">
        <v>108</v>
      </c>
      <c r="K494">
        <v>1</v>
      </c>
      <c r="L494" t="s">
        <v>4</v>
      </c>
      <c r="M494">
        <v>103590</v>
      </c>
      <c r="N494" t="s">
        <v>5</v>
      </c>
      <c r="O494" t="s">
        <v>5</v>
      </c>
      <c r="U494" t="s">
        <v>12270</v>
      </c>
      <c r="V494" s="1">
        <v>1</v>
      </c>
      <c r="W494" t="s">
        <v>11129</v>
      </c>
      <c r="X494" t="s">
        <v>11984</v>
      </c>
      <c r="Y494" t="s">
        <v>11985</v>
      </c>
      <c r="Z494" s="3">
        <v>10</v>
      </c>
      <c r="AA494" s="4">
        <v>1001</v>
      </c>
      <c r="AB494" t="s">
        <v>11984</v>
      </c>
      <c r="AC494" t="s">
        <v>12271</v>
      </c>
      <c r="AD494">
        <v>1985</v>
      </c>
      <c r="AE494">
        <v>7</v>
      </c>
      <c r="AF494">
        <v>23</v>
      </c>
      <c r="AG494" t="s">
        <v>12228</v>
      </c>
      <c r="AJ494" t="s">
        <v>5</v>
      </c>
      <c r="AK494" t="s">
        <v>12</v>
      </c>
      <c r="AL494" s="4">
        <v>95942.502942599996</v>
      </c>
      <c r="AM494" s="4">
        <v>6474633.8596200002</v>
      </c>
      <c r="AN494" s="4">
        <v>95000</v>
      </c>
      <c r="AO494" s="4">
        <v>6475000</v>
      </c>
      <c r="AP494" s="4">
        <v>1118.0339887498949</v>
      </c>
      <c r="AQ494" s="4"/>
      <c r="AR494" t="s">
        <v>11255</v>
      </c>
      <c r="BG494" s="9" t="s">
        <v>113</v>
      </c>
      <c r="BH494" t="s">
        <v>114</v>
      </c>
      <c r="BI494">
        <v>8</v>
      </c>
      <c r="BJ494">
        <v>2739</v>
      </c>
      <c r="BK494">
        <v>172385</v>
      </c>
      <c r="BL494" t="s">
        <v>12272</v>
      </c>
      <c r="BX494">
        <v>139451</v>
      </c>
    </row>
    <row r="495" spans="1:76" x14ac:dyDescent="0.25">
      <c r="A495">
        <v>139565</v>
      </c>
      <c r="B495">
        <v>196125</v>
      </c>
      <c r="F495" t="s">
        <v>0</v>
      </c>
      <c r="G495" t="s">
        <v>203</v>
      </c>
      <c r="H495" t="s">
        <v>12273</v>
      </c>
      <c r="I495" t="s">
        <v>174</v>
      </c>
      <c r="K495">
        <v>1</v>
      </c>
      <c r="L495" t="s">
        <v>4</v>
      </c>
      <c r="M495">
        <v>103590</v>
      </c>
      <c r="N495" t="s">
        <v>5</v>
      </c>
      <c r="O495" t="s">
        <v>5</v>
      </c>
      <c r="U495" t="s">
        <v>12274</v>
      </c>
      <c r="V495" s="1">
        <v>1</v>
      </c>
      <c r="W495" t="s">
        <v>11129</v>
      </c>
      <c r="X495" t="s">
        <v>11984</v>
      </c>
      <c r="Y495" t="s">
        <v>11985</v>
      </c>
      <c r="Z495" s="3">
        <v>10</v>
      </c>
      <c r="AA495" s="4">
        <v>1001</v>
      </c>
      <c r="AB495" s="4" t="s">
        <v>11984</v>
      </c>
      <c r="AC495" t="s">
        <v>12275</v>
      </c>
      <c r="AD495">
        <v>1969</v>
      </c>
      <c r="AE495">
        <v>8</v>
      </c>
      <c r="AF495">
        <v>17</v>
      </c>
      <c r="AG495" t="s">
        <v>12276</v>
      </c>
      <c r="AH495" t="s">
        <v>491</v>
      </c>
      <c r="AJ495" t="s">
        <v>5</v>
      </c>
      <c r="AK495" t="s">
        <v>12</v>
      </c>
      <c r="AL495">
        <v>96186</v>
      </c>
      <c r="AM495">
        <v>6460528</v>
      </c>
      <c r="AN495" s="4">
        <v>97000</v>
      </c>
      <c r="AO495" s="4">
        <v>6461000</v>
      </c>
      <c r="AP495">
        <v>707</v>
      </c>
      <c r="AR495">
        <v>33</v>
      </c>
      <c r="AT495" s="5"/>
      <c r="AU495">
        <v>103590</v>
      </c>
      <c r="AW495" s="6" t="s">
        <v>14</v>
      </c>
      <c r="AX495">
        <v>1</v>
      </c>
      <c r="AY495" t="s">
        <v>15</v>
      </c>
      <c r="AZ495" t="s">
        <v>12277</v>
      </c>
      <c r="BA495" t="s">
        <v>12278</v>
      </c>
      <c r="BB495">
        <v>33</v>
      </c>
      <c r="BC495" t="s">
        <v>211</v>
      </c>
      <c r="BD495" t="s">
        <v>32</v>
      </c>
      <c r="BF495" s="5">
        <v>41689</v>
      </c>
      <c r="BG495" s="7" t="s">
        <v>20</v>
      </c>
      <c r="BI495">
        <v>4</v>
      </c>
      <c r="BJ495">
        <v>347360</v>
      </c>
      <c r="BK495">
        <v>172379</v>
      </c>
      <c r="BL495" t="s">
        <v>12279</v>
      </c>
      <c r="BN495" t="s">
        <v>12280</v>
      </c>
      <c r="BX495">
        <v>139565</v>
      </c>
    </row>
    <row r="496" spans="1:76" x14ac:dyDescent="0.25">
      <c r="A496">
        <v>140753</v>
      </c>
      <c r="B496">
        <v>202065</v>
      </c>
      <c r="F496" t="s">
        <v>0</v>
      </c>
      <c r="G496" t="s">
        <v>203</v>
      </c>
      <c r="H496" t="s">
        <v>12288</v>
      </c>
      <c r="I496" t="s">
        <v>174</v>
      </c>
      <c r="K496">
        <v>1</v>
      </c>
      <c r="L496" t="s">
        <v>4</v>
      </c>
      <c r="M496">
        <v>103590</v>
      </c>
      <c r="N496" t="s">
        <v>5</v>
      </c>
      <c r="O496" t="s">
        <v>5</v>
      </c>
      <c r="U496" t="s">
        <v>12289</v>
      </c>
      <c r="V496" s="1">
        <v>1</v>
      </c>
      <c r="W496" t="s">
        <v>11129</v>
      </c>
      <c r="X496" t="s">
        <v>11984</v>
      </c>
      <c r="Y496" t="s">
        <v>11985</v>
      </c>
      <c r="Z496" s="3">
        <v>10</v>
      </c>
      <c r="AA496" s="4">
        <v>1001</v>
      </c>
      <c r="AB496" s="4" t="s">
        <v>11984</v>
      </c>
      <c r="AC496" t="s">
        <v>12290</v>
      </c>
      <c r="AD496">
        <v>1984</v>
      </c>
      <c r="AE496">
        <v>7</v>
      </c>
      <c r="AF496">
        <v>18</v>
      </c>
      <c r="AG496" t="s">
        <v>12291</v>
      </c>
      <c r="AH496" t="s">
        <v>705</v>
      </c>
      <c r="AJ496" t="s">
        <v>5</v>
      </c>
      <c r="AK496" t="s">
        <v>12</v>
      </c>
      <c r="AL496">
        <v>98446</v>
      </c>
      <c r="AM496">
        <v>6473956</v>
      </c>
      <c r="AN496" s="4">
        <v>99000</v>
      </c>
      <c r="AO496" s="4">
        <v>6473000</v>
      </c>
      <c r="AP496">
        <v>71</v>
      </c>
      <c r="AR496">
        <v>33</v>
      </c>
      <c r="AT496" s="5"/>
      <c r="AU496">
        <v>103590</v>
      </c>
      <c r="AW496" s="6" t="s">
        <v>14</v>
      </c>
      <c r="AX496">
        <v>1</v>
      </c>
      <c r="AY496" t="s">
        <v>15</v>
      </c>
      <c r="AZ496" t="s">
        <v>12292</v>
      </c>
      <c r="BA496" t="s">
        <v>12293</v>
      </c>
      <c r="BB496">
        <v>33</v>
      </c>
      <c r="BC496" t="s">
        <v>211</v>
      </c>
      <c r="BD496" t="s">
        <v>32</v>
      </c>
      <c r="BF496" s="5">
        <v>41689</v>
      </c>
      <c r="BG496" s="7" t="s">
        <v>20</v>
      </c>
      <c r="BI496">
        <v>4</v>
      </c>
      <c r="BJ496">
        <v>352652</v>
      </c>
      <c r="BK496">
        <v>172383</v>
      </c>
      <c r="BL496" t="s">
        <v>12294</v>
      </c>
      <c r="BN496" t="s">
        <v>12295</v>
      </c>
      <c r="BX496">
        <v>140753</v>
      </c>
    </row>
    <row r="497" spans="1:76" x14ac:dyDescent="0.25">
      <c r="A497">
        <v>141163</v>
      </c>
      <c r="B497">
        <v>339034</v>
      </c>
      <c r="F497" t="s">
        <v>106</v>
      </c>
      <c r="G497" t="s">
        <v>203</v>
      </c>
      <c r="H497" s="10" t="s">
        <v>12296</v>
      </c>
      <c r="I497" t="s">
        <v>108</v>
      </c>
      <c r="K497">
        <v>1</v>
      </c>
      <c r="L497" t="s">
        <v>4</v>
      </c>
      <c r="M497">
        <v>103590</v>
      </c>
      <c r="N497" t="s">
        <v>5</v>
      </c>
      <c r="O497" t="s">
        <v>5</v>
      </c>
      <c r="U497" t="s">
        <v>12297</v>
      </c>
      <c r="V497" s="1">
        <v>1</v>
      </c>
      <c r="W497" t="s">
        <v>11129</v>
      </c>
      <c r="X497" t="s">
        <v>11984</v>
      </c>
      <c r="Y497" t="s">
        <v>11985</v>
      </c>
      <c r="Z497" s="3">
        <v>10</v>
      </c>
      <c r="AA497" s="4">
        <v>1001</v>
      </c>
      <c r="AB497" t="s">
        <v>11984</v>
      </c>
      <c r="AC497" t="s">
        <v>12298</v>
      </c>
      <c r="AD497">
        <v>1985</v>
      </c>
      <c r="AE497">
        <v>7</v>
      </c>
      <c r="AF497">
        <v>10</v>
      </c>
      <c r="AG497" t="s">
        <v>12228</v>
      </c>
      <c r="AJ497" t="s">
        <v>5</v>
      </c>
      <c r="AK497" t="s">
        <v>12</v>
      </c>
      <c r="AL497" s="4">
        <v>99091.7409224</v>
      </c>
      <c r="AM497" s="4">
        <v>6476665.9699100005</v>
      </c>
      <c r="AN497" s="4">
        <v>99000</v>
      </c>
      <c r="AO497" s="4">
        <v>6477000</v>
      </c>
      <c r="AP497" s="4">
        <v>782.62379212492635</v>
      </c>
      <c r="AQ497" s="4"/>
      <c r="AR497" t="s">
        <v>11255</v>
      </c>
      <c r="BG497" s="9" t="s">
        <v>113</v>
      </c>
      <c r="BH497" t="s">
        <v>114</v>
      </c>
      <c r="BI497">
        <v>8</v>
      </c>
      <c r="BJ497">
        <v>2733</v>
      </c>
      <c r="BK497">
        <v>172386</v>
      </c>
      <c r="BL497" t="s">
        <v>12299</v>
      </c>
      <c r="BX497">
        <v>141163</v>
      </c>
    </row>
    <row r="498" spans="1:76" x14ac:dyDescent="0.25">
      <c r="A498">
        <v>103719</v>
      </c>
      <c r="B498">
        <v>196131</v>
      </c>
      <c r="F498" t="s">
        <v>0</v>
      </c>
      <c r="G498" t="s">
        <v>203</v>
      </c>
      <c r="H498" t="s">
        <v>12300</v>
      </c>
      <c r="I498" t="s">
        <v>174</v>
      </c>
      <c r="K498">
        <v>1</v>
      </c>
      <c r="L498" t="s">
        <v>4</v>
      </c>
      <c r="M498">
        <v>103590</v>
      </c>
      <c r="N498" t="s">
        <v>5</v>
      </c>
      <c r="O498" t="s">
        <v>5</v>
      </c>
      <c r="U498" t="s">
        <v>12301</v>
      </c>
      <c r="V498" s="1">
        <v>1</v>
      </c>
      <c r="W498" t="s">
        <v>11129</v>
      </c>
      <c r="X498" t="s">
        <v>12302</v>
      </c>
      <c r="Y498" t="s">
        <v>11985</v>
      </c>
      <c r="Z498" s="3">
        <v>10</v>
      </c>
      <c r="AA498" s="4">
        <v>1002</v>
      </c>
      <c r="AB498" t="s">
        <v>12303</v>
      </c>
      <c r="AC498" t="s">
        <v>12304</v>
      </c>
      <c r="AD498">
        <v>1971</v>
      </c>
      <c r="AE498">
        <v>7</v>
      </c>
      <c r="AF498">
        <v>8</v>
      </c>
      <c r="AG498" t="s">
        <v>12064</v>
      </c>
      <c r="AH498" t="s">
        <v>12064</v>
      </c>
      <c r="AJ498" t="s">
        <v>5</v>
      </c>
      <c r="AK498" t="s">
        <v>12</v>
      </c>
      <c r="AL498">
        <v>52557</v>
      </c>
      <c r="AM498">
        <v>6456375</v>
      </c>
      <c r="AN498" s="4">
        <v>53000</v>
      </c>
      <c r="AO498" s="4">
        <v>6457000</v>
      </c>
      <c r="AP498">
        <v>707</v>
      </c>
      <c r="AR498">
        <v>33</v>
      </c>
      <c r="AT498" s="5"/>
      <c r="AU498">
        <v>103590</v>
      </c>
      <c r="AW498" s="6" t="s">
        <v>14</v>
      </c>
      <c r="AX498">
        <v>1</v>
      </c>
      <c r="AY498" t="s">
        <v>15</v>
      </c>
      <c r="AZ498" t="s">
        <v>12305</v>
      </c>
      <c r="BA498" t="s">
        <v>12306</v>
      </c>
      <c r="BB498">
        <v>33</v>
      </c>
      <c r="BC498" t="s">
        <v>211</v>
      </c>
      <c r="BD498" t="s">
        <v>32</v>
      </c>
      <c r="BF498" s="5">
        <v>41689</v>
      </c>
      <c r="BG498" s="7" t="s">
        <v>20</v>
      </c>
      <c r="BI498">
        <v>4</v>
      </c>
      <c r="BJ498">
        <v>347366</v>
      </c>
      <c r="BK498">
        <v>172401</v>
      </c>
      <c r="BL498" t="s">
        <v>12307</v>
      </c>
      <c r="BN498" t="s">
        <v>12308</v>
      </c>
      <c r="BX498">
        <v>103719</v>
      </c>
    </row>
    <row r="499" spans="1:76" x14ac:dyDescent="0.25">
      <c r="A499">
        <v>105752</v>
      </c>
      <c r="B499">
        <v>195800</v>
      </c>
      <c r="F499" t="s">
        <v>0</v>
      </c>
      <c r="G499" t="s">
        <v>203</v>
      </c>
      <c r="H499" t="s">
        <v>12316</v>
      </c>
      <c r="I499" t="s">
        <v>174</v>
      </c>
      <c r="K499">
        <v>1</v>
      </c>
      <c r="L499" t="s">
        <v>4</v>
      </c>
      <c r="M499">
        <v>103590</v>
      </c>
      <c r="N499" t="s">
        <v>5</v>
      </c>
      <c r="O499" t="s">
        <v>5</v>
      </c>
      <c r="U499" t="s">
        <v>12317</v>
      </c>
      <c r="V499" s="1">
        <v>1</v>
      </c>
      <c r="W499" t="s">
        <v>11129</v>
      </c>
      <c r="X499" t="s">
        <v>12302</v>
      </c>
      <c r="Y499" t="s">
        <v>11985</v>
      </c>
      <c r="Z499" s="3">
        <v>10</v>
      </c>
      <c r="AA499" s="4">
        <v>1002</v>
      </c>
      <c r="AB499" t="s">
        <v>12303</v>
      </c>
      <c r="AC499" t="s">
        <v>12318</v>
      </c>
      <c r="AD499">
        <v>2002</v>
      </c>
      <c r="AE499">
        <v>7</v>
      </c>
      <c r="AF499">
        <v>15</v>
      </c>
      <c r="AG499" t="s">
        <v>2305</v>
      </c>
      <c r="AH499" t="s">
        <v>2305</v>
      </c>
      <c r="AJ499" t="s">
        <v>5</v>
      </c>
      <c r="AK499" t="s">
        <v>12</v>
      </c>
      <c r="AL499">
        <v>54291</v>
      </c>
      <c r="AM499">
        <v>6454064</v>
      </c>
      <c r="AN499" s="4">
        <v>55000</v>
      </c>
      <c r="AO499" s="4">
        <v>6455000</v>
      </c>
      <c r="AP499">
        <v>71</v>
      </c>
      <c r="AR499">
        <v>33</v>
      </c>
      <c r="AT499" s="5"/>
      <c r="AU499">
        <v>103590</v>
      </c>
      <c r="AW499" s="6" t="s">
        <v>14</v>
      </c>
      <c r="AX499">
        <v>1</v>
      </c>
      <c r="AY499" t="s">
        <v>15</v>
      </c>
      <c r="AZ499" t="s">
        <v>12319</v>
      </c>
      <c r="BA499" t="s">
        <v>12320</v>
      </c>
      <c r="BB499">
        <v>33</v>
      </c>
      <c r="BC499" t="s">
        <v>211</v>
      </c>
      <c r="BD499" t="s">
        <v>32</v>
      </c>
      <c r="BF499" s="5">
        <v>41689</v>
      </c>
      <c r="BG499" s="7" t="s">
        <v>20</v>
      </c>
      <c r="BI499">
        <v>4</v>
      </c>
      <c r="BJ499">
        <v>347045</v>
      </c>
      <c r="BK499">
        <v>172406</v>
      </c>
      <c r="BL499" t="s">
        <v>12321</v>
      </c>
      <c r="BN499" t="s">
        <v>12322</v>
      </c>
      <c r="BX499">
        <v>105752</v>
      </c>
    </row>
    <row r="500" spans="1:76" x14ac:dyDescent="0.25">
      <c r="A500">
        <v>110168</v>
      </c>
      <c r="B500">
        <v>195317</v>
      </c>
      <c r="F500" t="s">
        <v>0</v>
      </c>
      <c r="G500" t="s">
        <v>203</v>
      </c>
      <c r="H500" t="s">
        <v>12330</v>
      </c>
      <c r="I500" t="s">
        <v>174</v>
      </c>
      <c r="K500">
        <v>1</v>
      </c>
      <c r="L500" t="s">
        <v>4</v>
      </c>
      <c r="M500">
        <v>103590</v>
      </c>
      <c r="N500" t="s">
        <v>5</v>
      </c>
      <c r="O500" t="s">
        <v>5</v>
      </c>
      <c r="U500" t="s">
        <v>12331</v>
      </c>
      <c r="V500" s="1">
        <v>1</v>
      </c>
      <c r="W500" t="s">
        <v>11129</v>
      </c>
      <c r="X500" t="s">
        <v>12302</v>
      </c>
      <c r="Y500" t="s">
        <v>11985</v>
      </c>
      <c r="Z500" s="3">
        <v>10</v>
      </c>
      <c r="AA500" s="4">
        <v>1002</v>
      </c>
      <c r="AB500" t="s">
        <v>12303</v>
      </c>
      <c r="AC500" t="s">
        <v>12332</v>
      </c>
      <c r="AD500">
        <v>2002</v>
      </c>
      <c r="AE500">
        <v>7</v>
      </c>
      <c r="AF500">
        <v>31</v>
      </c>
      <c r="AG500" t="s">
        <v>12333</v>
      </c>
      <c r="AH500" t="s">
        <v>12333</v>
      </c>
      <c r="AJ500" t="s">
        <v>5</v>
      </c>
      <c r="AK500" t="s">
        <v>12</v>
      </c>
      <c r="AL500">
        <v>58459</v>
      </c>
      <c r="AM500">
        <v>6453384</v>
      </c>
      <c r="AN500" s="4">
        <v>59000</v>
      </c>
      <c r="AO500" s="4">
        <v>6453000</v>
      </c>
      <c r="AP500">
        <v>71</v>
      </c>
      <c r="AR500">
        <v>33</v>
      </c>
      <c r="AT500" s="5"/>
      <c r="AU500">
        <v>103590</v>
      </c>
      <c r="AW500" s="6" t="s">
        <v>14</v>
      </c>
      <c r="AX500">
        <v>1</v>
      </c>
      <c r="AY500" t="s">
        <v>15</v>
      </c>
      <c r="AZ500" t="s">
        <v>12334</v>
      </c>
      <c r="BA500" t="s">
        <v>12335</v>
      </c>
      <c r="BB500">
        <v>33</v>
      </c>
      <c r="BC500" t="s">
        <v>211</v>
      </c>
      <c r="BD500" t="s">
        <v>32</v>
      </c>
      <c r="BF500" s="5">
        <v>41689</v>
      </c>
      <c r="BG500" s="7" t="s">
        <v>20</v>
      </c>
      <c r="BI500">
        <v>4</v>
      </c>
      <c r="BJ500">
        <v>346572</v>
      </c>
      <c r="BK500">
        <v>172404</v>
      </c>
      <c r="BL500" t="s">
        <v>12336</v>
      </c>
      <c r="BN500" t="s">
        <v>12337</v>
      </c>
      <c r="BX500">
        <v>110168</v>
      </c>
    </row>
    <row r="501" spans="1:76" x14ac:dyDescent="0.25">
      <c r="A501">
        <v>110097</v>
      </c>
      <c r="B501">
        <v>341453</v>
      </c>
      <c r="F501" t="s">
        <v>106</v>
      </c>
      <c r="G501" t="s">
        <v>203</v>
      </c>
      <c r="H501" s="10" t="s">
        <v>12338</v>
      </c>
      <c r="I501" t="s">
        <v>108</v>
      </c>
      <c r="K501">
        <v>1</v>
      </c>
      <c r="L501" t="s">
        <v>4</v>
      </c>
      <c r="M501">
        <v>103590</v>
      </c>
      <c r="N501" t="s">
        <v>5</v>
      </c>
      <c r="O501" t="s">
        <v>5</v>
      </c>
      <c r="U501" t="s">
        <v>12331</v>
      </c>
      <c r="V501" s="1">
        <v>1</v>
      </c>
      <c r="W501" t="s">
        <v>11129</v>
      </c>
      <c r="X501" t="s">
        <v>12302</v>
      </c>
      <c r="Y501" t="s">
        <v>11985</v>
      </c>
      <c r="Z501" s="3">
        <v>10</v>
      </c>
      <c r="AA501" s="4">
        <v>1002</v>
      </c>
      <c r="AB501" t="s">
        <v>12303</v>
      </c>
      <c r="AC501" t="s">
        <v>12339</v>
      </c>
      <c r="AD501">
        <v>2002</v>
      </c>
      <c r="AE501">
        <v>7</v>
      </c>
      <c r="AF501">
        <v>31</v>
      </c>
      <c r="AG501" t="s">
        <v>12340</v>
      </c>
      <c r="AJ501" t="s">
        <v>5</v>
      </c>
      <c r="AK501" t="s">
        <v>12</v>
      </c>
      <c r="AL501" s="4">
        <v>58378.357169900002</v>
      </c>
      <c r="AM501" s="4">
        <v>6453043.1243799999</v>
      </c>
      <c r="AN501" s="4">
        <v>59000</v>
      </c>
      <c r="AO501" s="4">
        <v>6453000</v>
      </c>
      <c r="AP501" s="4">
        <v>707.10678118654755</v>
      </c>
      <c r="AQ501" s="4"/>
      <c r="AR501" t="s">
        <v>11255</v>
      </c>
      <c r="BG501" s="9" t="s">
        <v>113</v>
      </c>
      <c r="BH501" t="s">
        <v>114</v>
      </c>
      <c r="BI501">
        <v>8</v>
      </c>
      <c r="BJ501">
        <v>3894</v>
      </c>
      <c r="BK501">
        <v>172405</v>
      </c>
      <c r="BL501" t="s">
        <v>12341</v>
      </c>
      <c r="BX501">
        <v>110097</v>
      </c>
    </row>
    <row r="502" spans="1:76" x14ac:dyDescent="0.25">
      <c r="A502">
        <v>71775</v>
      </c>
      <c r="B502">
        <v>338994</v>
      </c>
      <c r="F502" t="s">
        <v>106</v>
      </c>
      <c r="G502" t="s">
        <v>203</v>
      </c>
      <c r="H502" s="10" t="s">
        <v>12373</v>
      </c>
      <c r="I502" t="s">
        <v>108</v>
      </c>
      <c r="K502">
        <v>1</v>
      </c>
      <c r="L502" t="s">
        <v>4</v>
      </c>
      <c r="M502">
        <v>103590</v>
      </c>
      <c r="N502" t="s">
        <v>5</v>
      </c>
      <c r="O502" t="s">
        <v>5</v>
      </c>
      <c r="U502" t="s">
        <v>12370</v>
      </c>
      <c r="V502" s="1">
        <v>1</v>
      </c>
      <c r="W502" t="s">
        <v>11129</v>
      </c>
      <c r="X502" t="s">
        <v>12365</v>
      </c>
      <c r="Y502" t="s">
        <v>11985</v>
      </c>
      <c r="Z502" s="3">
        <v>10</v>
      </c>
      <c r="AA502" s="4">
        <v>1003</v>
      </c>
      <c r="AB502" t="s">
        <v>12365</v>
      </c>
      <c r="AC502" t="s">
        <v>12374</v>
      </c>
      <c r="AD502">
        <v>2001</v>
      </c>
      <c r="AE502">
        <v>8</v>
      </c>
      <c r="AF502">
        <v>23</v>
      </c>
      <c r="AG502" t="s">
        <v>12096</v>
      </c>
      <c r="AJ502" t="s">
        <v>5</v>
      </c>
      <c r="AK502" t="s">
        <v>12</v>
      </c>
      <c r="AL502" s="4">
        <v>11045.5607726</v>
      </c>
      <c r="AM502" s="4">
        <v>6470203.27458</v>
      </c>
      <c r="AN502" s="4">
        <v>11000</v>
      </c>
      <c r="AO502" s="4">
        <v>6471000</v>
      </c>
      <c r="AP502" s="4">
        <v>70.710678118654755</v>
      </c>
      <c r="AQ502" s="4"/>
      <c r="AR502" t="s">
        <v>11255</v>
      </c>
      <c r="BG502" s="9" t="s">
        <v>113</v>
      </c>
      <c r="BH502" t="s">
        <v>114</v>
      </c>
      <c r="BI502">
        <v>8</v>
      </c>
      <c r="BJ502">
        <v>2713</v>
      </c>
      <c r="BK502">
        <v>172421</v>
      </c>
      <c r="BL502" t="s">
        <v>12375</v>
      </c>
      <c r="BX502">
        <v>71775</v>
      </c>
    </row>
    <row r="503" spans="1:76" x14ac:dyDescent="0.25">
      <c r="A503">
        <v>116866</v>
      </c>
      <c r="B503">
        <v>191923</v>
      </c>
      <c r="F503" t="s">
        <v>0</v>
      </c>
      <c r="G503" t="s">
        <v>203</v>
      </c>
      <c r="H503" t="s">
        <v>12434</v>
      </c>
      <c r="I503" t="s">
        <v>174</v>
      </c>
      <c r="K503">
        <v>1</v>
      </c>
      <c r="L503" t="s">
        <v>4</v>
      </c>
      <c r="M503">
        <v>103590</v>
      </c>
      <c r="N503" t="s">
        <v>5</v>
      </c>
      <c r="O503" t="s">
        <v>5</v>
      </c>
      <c r="U503" t="s">
        <v>12435</v>
      </c>
      <c r="V503" s="1">
        <v>1</v>
      </c>
      <c r="W503" t="s">
        <v>11129</v>
      </c>
      <c r="X503" t="s">
        <v>12436</v>
      </c>
      <c r="Y503" t="s">
        <v>11985</v>
      </c>
      <c r="Z503" s="3">
        <v>10</v>
      </c>
      <c r="AA503" s="4">
        <v>1014</v>
      </c>
      <c r="AB503" s="4" t="s">
        <v>12436</v>
      </c>
      <c r="AC503" t="s">
        <v>12437</v>
      </c>
      <c r="AD503">
        <v>1999</v>
      </c>
      <c r="AE503">
        <v>7</v>
      </c>
      <c r="AF503">
        <v>24</v>
      </c>
      <c r="AG503" t="s">
        <v>10373</v>
      </c>
      <c r="AH503" t="s">
        <v>491</v>
      </c>
      <c r="AJ503" t="s">
        <v>5</v>
      </c>
      <c r="AK503" t="s">
        <v>12</v>
      </c>
      <c r="AL503">
        <v>73051</v>
      </c>
      <c r="AM503">
        <v>6495055</v>
      </c>
      <c r="AN503" s="4">
        <v>73000</v>
      </c>
      <c r="AO503" s="4">
        <v>6495000</v>
      </c>
      <c r="AP503">
        <v>71</v>
      </c>
      <c r="AR503">
        <v>33</v>
      </c>
      <c r="AT503" s="5"/>
      <c r="AU503">
        <v>103590</v>
      </c>
      <c r="AW503" s="6" t="s">
        <v>14</v>
      </c>
      <c r="AX503">
        <v>1</v>
      </c>
      <c r="AY503" t="s">
        <v>15</v>
      </c>
      <c r="AZ503" t="s">
        <v>12438</v>
      </c>
      <c r="BA503" t="s">
        <v>12439</v>
      </c>
      <c r="BB503">
        <v>33</v>
      </c>
      <c r="BC503" t="s">
        <v>211</v>
      </c>
      <c r="BD503" t="s">
        <v>32</v>
      </c>
      <c r="BF503" s="5">
        <v>41689</v>
      </c>
      <c r="BG503" s="7" t="s">
        <v>20</v>
      </c>
      <c r="BI503">
        <v>4</v>
      </c>
      <c r="BJ503">
        <v>343394</v>
      </c>
      <c r="BK503">
        <v>172425</v>
      </c>
      <c r="BL503" t="s">
        <v>12440</v>
      </c>
      <c r="BN503" t="s">
        <v>12441</v>
      </c>
      <c r="BX503">
        <v>116866</v>
      </c>
    </row>
    <row r="504" spans="1:76" x14ac:dyDescent="0.25">
      <c r="A504">
        <v>124454</v>
      </c>
      <c r="B504">
        <v>190886</v>
      </c>
      <c r="F504" t="s">
        <v>0</v>
      </c>
      <c r="G504" t="s">
        <v>203</v>
      </c>
      <c r="H504" t="s">
        <v>12457</v>
      </c>
      <c r="I504" t="s">
        <v>174</v>
      </c>
      <c r="K504">
        <v>1</v>
      </c>
      <c r="L504" t="s">
        <v>4</v>
      </c>
      <c r="M504">
        <v>103590</v>
      </c>
      <c r="N504" t="s">
        <v>5</v>
      </c>
      <c r="O504" t="s">
        <v>5</v>
      </c>
      <c r="U504" t="s">
        <v>12458</v>
      </c>
      <c r="V504" s="1">
        <v>1</v>
      </c>
      <c r="W504" t="s">
        <v>11129</v>
      </c>
      <c r="X504" t="s">
        <v>12436</v>
      </c>
      <c r="Y504" t="s">
        <v>11985</v>
      </c>
      <c r="Z504" s="3">
        <v>10</v>
      </c>
      <c r="AA504" s="4">
        <v>1014</v>
      </c>
      <c r="AB504" s="4" t="s">
        <v>12436</v>
      </c>
      <c r="AC504" t="s">
        <v>12459</v>
      </c>
      <c r="AD504">
        <v>1997</v>
      </c>
      <c r="AE504">
        <v>9</v>
      </c>
      <c r="AF504">
        <v>10</v>
      </c>
      <c r="AG504" t="s">
        <v>491</v>
      </c>
      <c r="AH504" t="s">
        <v>491</v>
      </c>
      <c r="AJ504" t="s">
        <v>5</v>
      </c>
      <c r="AK504" t="s">
        <v>12</v>
      </c>
      <c r="AL504">
        <v>85145</v>
      </c>
      <c r="AM504">
        <v>6489635</v>
      </c>
      <c r="AN504" s="4">
        <v>85000</v>
      </c>
      <c r="AO504" s="4">
        <v>6489000</v>
      </c>
      <c r="AP504">
        <v>71</v>
      </c>
      <c r="AR504">
        <v>33</v>
      </c>
      <c r="AT504" s="5"/>
      <c r="AU504">
        <v>103590</v>
      </c>
      <c r="AW504" s="6" t="s">
        <v>14</v>
      </c>
      <c r="AX504">
        <v>1</v>
      </c>
      <c r="AY504" t="s">
        <v>15</v>
      </c>
      <c r="AZ504" t="s">
        <v>12460</v>
      </c>
      <c r="BA504" t="s">
        <v>12461</v>
      </c>
      <c r="BB504">
        <v>33</v>
      </c>
      <c r="BC504" t="s">
        <v>211</v>
      </c>
      <c r="BD504" t="s">
        <v>32</v>
      </c>
      <c r="BF504" s="5">
        <v>41689</v>
      </c>
      <c r="BG504" s="7" t="s">
        <v>20</v>
      </c>
      <c r="BI504">
        <v>4</v>
      </c>
      <c r="BJ504">
        <v>342465</v>
      </c>
      <c r="BK504">
        <v>172424</v>
      </c>
      <c r="BL504" t="s">
        <v>12462</v>
      </c>
      <c r="BN504" t="s">
        <v>12463</v>
      </c>
      <c r="BX504">
        <v>124454</v>
      </c>
    </row>
    <row r="505" spans="1:76" x14ac:dyDescent="0.25">
      <c r="A505">
        <v>114795</v>
      </c>
      <c r="B505">
        <v>195093</v>
      </c>
      <c r="F505" t="s">
        <v>0</v>
      </c>
      <c r="G505" t="s">
        <v>203</v>
      </c>
      <c r="H505" t="s">
        <v>12464</v>
      </c>
      <c r="I505" t="s">
        <v>174</v>
      </c>
      <c r="K505">
        <v>1</v>
      </c>
      <c r="L505" t="s">
        <v>4</v>
      </c>
      <c r="M505">
        <v>103590</v>
      </c>
      <c r="N505" t="s">
        <v>5</v>
      </c>
      <c r="O505" t="s">
        <v>5</v>
      </c>
      <c r="U505" t="s">
        <v>12465</v>
      </c>
      <c r="V505" s="1">
        <v>1</v>
      </c>
      <c r="W505" t="s">
        <v>11129</v>
      </c>
      <c r="X505" t="s">
        <v>11984</v>
      </c>
      <c r="Y505" t="s">
        <v>11985</v>
      </c>
      <c r="Z505" s="3">
        <v>10</v>
      </c>
      <c r="AA505" s="4">
        <v>1017</v>
      </c>
      <c r="AB505" t="s">
        <v>12466</v>
      </c>
      <c r="AC505" t="s">
        <v>12467</v>
      </c>
      <c r="AD505">
        <v>2002</v>
      </c>
      <c r="AE505">
        <v>7</v>
      </c>
      <c r="AF505">
        <v>15</v>
      </c>
      <c r="AG505" t="s">
        <v>10373</v>
      </c>
      <c r="AH505" t="s">
        <v>491</v>
      </c>
      <c r="AJ505" t="s">
        <v>5</v>
      </c>
      <c r="AK505" t="s">
        <v>12</v>
      </c>
      <c r="AL505">
        <v>67388</v>
      </c>
      <c r="AM505">
        <v>6483485</v>
      </c>
      <c r="AN505" s="4">
        <v>67000</v>
      </c>
      <c r="AO505" s="4">
        <v>6483000</v>
      </c>
      <c r="AP505">
        <v>71</v>
      </c>
      <c r="AR505">
        <v>33</v>
      </c>
      <c r="AT505" s="5"/>
      <c r="AU505">
        <v>103590</v>
      </c>
      <c r="AW505" s="6" t="s">
        <v>14</v>
      </c>
      <c r="AX505">
        <v>1</v>
      </c>
      <c r="AY505" t="s">
        <v>15</v>
      </c>
      <c r="AZ505" t="s">
        <v>12468</v>
      </c>
      <c r="BA505" t="s">
        <v>12469</v>
      </c>
      <c r="BB505">
        <v>33</v>
      </c>
      <c r="BC505" t="s">
        <v>211</v>
      </c>
      <c r="BD505" t="s">
        <v>32</v>
      </c>
      <c r="BF505" s="5">
        <v>41689</v>
      </c>
      <c r="BG505" s="7" t="s">
        <v>20</v>
      </c>
      <c r="BI505">
        <v>4</v>
      </c>
      <c r="BJ505">
        <v>346353</v>
      </c>
      <c r="BK505">
        <v>172430</v>
      </c>
      <c r="BL505" t="s">
        <v>12470</v>
      </c>
      <c r="BN505" t="s">
        <v>12471</v>
      </c>
      <c r="BX505">
        <v>114795</v>
      </c>
    </row>
    <row r="506" spans="1:76" x14ac:dyDescent="0.25">
      <c r="A506">
        <v>114913</v>
      </c>
      <c r="B506">
        <v>197499</v>
      </c>
      <c r="F506" t="s">
        <v>0</v>
      </c>
      <c r="G506" t="s">
        <v>203</v>
      </c>
      <c r="H506" t="s">
        <v>12472</v>
      </c>
      <c r="I506" t="s">
        <v>174</v>
      </c>
      <c r="K506">
        <v>1</v>
      </c>
      <c r="L506" t="s">
        <v>4</v>
      </c>
      <c r="M506">
        <v>103590</v>
      </c>
      <c r="N506" t="s">
        <v>5</v>
      </c>
      <c r="O506" t="s">
        <v>5</v>
      </c>
      <c r="U506" t="s">
        <v>12473</v>
      </c>
      <c r="V506" s="1">
        <v>1</v>
      </c>
      <c r="W506" t="s">
        <v>11129</v>
      </c>
      <c r="X506" t="s">
        <v>11984</v>
      </c>
      <c r="Y506" t="s">
        <v>11985</v>
      </c>
      <c r="Z506" s="3">
        <v>10</v>
      </c>
      <c r="AA506" s="4">
        <v>1017</v>
      </c>
      <c r="AB506" t="s">
        <v>12466</v>
      </c>
      <c r="AC506" t="s">
        <v>12474</v>
      </c>
      <c r="AD506">
        <v>2004</v>
      </c>
      <c r="AE506">
        <v>7</v>
      </c>
      <c r="AF506">
        <v>13</v>
      </c>
      <c r="AG506" t="s">
        <v>10373</v>
      </c>
      <c r="AH506" t="s">
        <v>10373</v>
      </c>
      <c r="AJ506" t="s">
        <v>5</v>
      </c>
      <c r="AK506" t="s">
        <v>12</v>
      </c>
      <c r="AL506">
        <v>67821</v>
      </c>
      <c r="AM506">
        <v>6491689</v>
      </c>
      <c r="AN506" s="4">
        <v>67000</v>
      </c>
      <c r="AO506" s="4">
        <v>6491000</v>
      </c>
      <c r="AP506">
        <v>71</v>
      </c>
      <c r="AR506">
        <v>33</v>
      </c>
      <c r="AT506" s="5"/>
      <c r="AU506">
        <v>103590</v>
      </c>
      <c r="AW506" s="6" t="s">
        <v>14</v>
      </c>
      <c r="AX506">
        <v>1</v>
      </c>
      <c r="AY506" t="s">
        <v>15</v>
      </c>
      <c r="AZ506" t="s">
        <v>12475</v>
      </c>
      <c r="BA506" t="s">
        <v>12476</v>
      </c>
      <c r="BB506">
        <v>33</v>
      </c>
      <c r="BC506" t="s">
        <v>211</v>
      </c>
      <c r="BD506" t="s">
        <v>32</v>
      </c>
      <c r="BF506" s="5">
        <v>41689</v>
      </c>
      <c r="BG506" s="7" t="s">
        <v>20</v>
      </c>
      <c r="BI506">
        <v>4</v>
      </c>
      <c r="BJ506">
        <v>348514</v>
      </c>
      <c r="BK506">
        <v>172432</v>
      </c>
      <c r="BL506" t="s">
        <v>12477</v>
      </c>
      <c r="BN506" t="s">
        <v>12478</v>
      </c>
      <c r="BX506">
        <v>114913</v>
      </c>
    </row>
    <row r="507" spans="1:76" x14ac:dyDescent="0.25">
      <c r="A507">
        <v>116463</v>
      </c>
      <c r="B507">
        <v>195106</v>
      </c>
      <c r="F507" t="s">
        <v>0</v>
      </c>
      <c r="G507" t="s">
        <v>203</v>
      </c>
      <c r="H507" t="s">
        <v>12479</v>
      </c>
      <c r="I507" t="s">
        <v>174</v>
      </c>
      <c r="K507">
        <v>1</v>
      </c>
      <c r="L507" t="s">
        <v>4</v>
      </c>
      <c r="M507">
        <v>103590</v>
      </c>
      <c r="N507" t="s">
        <v>5</v>
      </c>
      <c r="O507" t="s">
        <v>5</v>
      </c>
      <c r="U507" t="s">
        <v>12480</v>
      </c>
      <c r="V507" s="1">
        <v>1</v>
      </c>
      <c r="W507" t="s">
        <v>11129</v>
      </c>
      <c r="X507" t="s">
        <v>11984</v>
      </c>
      <c r="Y507" t="s">
        <v>11985</v>
      </c>
      <c r="Z507" s="3">
        <v>10</v>
      </c>
      <c r="AA507" s="4">
        <v>1017</v>
      </c>
      <c r="AB507" t="s">
        <v>12466</v>
      </c>
      <c r="AC507" t="s">
        <v>12481</v>
      </c>
      <c r="AD507">
        <v>2002</v>
      </c>
      <c r="AE507">
        <v>7</v>
      </c>
      <c r="AF507">
        <v>15</v>
      </c>
      <c r="AG507" t="s">
        <v>10373</v>
      </c>
      <c r="AH507" t="s">
        <v>10373</v>
      </c>
      <c r="AJ507" t="s">
        <v>5</v>
      </c>
      <c r="AK507" t="s">
        <v>12</v>
      </c>
      <c r="AL507">
        <v>72131</v>
      </c>
      <c r="AM507">
        <v>6485872</v>
      </c>
      <c r="AN507" s="4">
        <v>73000</v>
      </c>
      <c r="AO507" s="4">
        <v>6485000</v>
      </c>
      <c r="AP507">
        <v>71</v>
      </c>
      <c r="AR507">
        <v>33</v>
      </c>
      <c r="AT507" s="5"/>
      <c r="AU507">
        <v>103590</v>
      </c>
      <c r="AW507" s="6" t="s">
        <v>14</v>
      </c>
      <c r="AX507">
        <v>1</v>
      </c>
      <c r="AY507" t="s">
        <v>15</v>
      </c>
      <c r="AZ507" t="s">
        <v>12482</v>
      </c>
      <c r="BA507" t="s">
        <v>12483</v>
      </c>
      <c r="BB507">
        <v>33</v>
      </c>
      <c r="BC507" t="s">
        <v>211</v>
      </c>
      <c r="BD507" t="s">
        <v>32</v>
      </c>
      <c r="BF507" s="5">
        <v>41689</v>
      </c>
      <c r="BG507" s="7" t="s">
        <v>20</v>
      </c>
      <c r="BI507">
        <v>4</v>
      </c>
      <c r="BJ507">
        <v>346369</v>
      </c>
      <c r="BK507">
        <v>172431</v>
      </c>
      <c r="BL507" t="s">
        <v>12484</v>
      </c>
      <c r="BN507" t="s">
        <v>12485</v>
      </c>
      <c r="BX507">
        <v>116463</v>
      </c>
    </row>
    <row r="508" spans="1:76" x14ac:dyDescent="0.25">
      <c r="A508">
        <v>118639</v>
      </c>
      <c r="B508">
        <v>196132</v>
      </c>
      <c r="F508" t="s">
        <v>0</v>
      </c>
      <c r="G508" t="s">
        <v>203</v>
      </c>
      <c r="H508" t="s">
        <v>12486</v>
      </c>
      <c r="I508" t="s">
        <v>174</v>
      </c>
      <c r="K508">
        <v>1</v>
      </c>
      <c r="L508" t="s">
        <v>4</v>
      </c>
      <c r="M508">
        <v>103590</v>
      </c>
      <c r="N508" t="s">
        <v>5</v>
      </c>
      <c r="O508" t="s">
        <v>5</v>
      </c>
      <c r="U508" t="s">
        <v>12487</v>
      </c>
      <c r="V508" s="1">
        <v>1</v>
      </c>
      <c r="W508" t="s">
        <v>11129</v>
      </c>
      <c r="X508" t="s">
        <v>11984</v>
      </c>
      <c r="Y508" t="s">
        <v>11985</v>
      </c>
      <c r="Z508" s="3">
        <v>10</v>
      </c>
      <c r="AA508" s="4">
        <v>1017</v>
      </c>
      <c r="AB508" t="s">
        <v>12466</v>
      </c>
      <c r="AC508" t="s">
        <v>12488</v>
      </c>
      <c r="AD508">
        <v>1947</v>
      </c>
      <c r="AE508">
        <v>7</v>
      </c>
      <c r="AF508">
        <v>17</v>
      </c>
      <c r="AG508" t="s">
        <v>12064</v>
      </c>
      <c r="AH508" t="s">
        <v>12064</v>
      </c>
      <c r="AJ508" t="s">
        <v>5</v>
      </c>
      <c r="AK508" t="s">
        <v>12</v>
      </c>
      <c r="AL508">
        <v>77030</v>
      </c>
      <c r="AM508">
        <v>6471295</v>
      </c>
      <c r="AN508" s="4">
        <v>77000</v>
      </c>
      <c r="AO508" s="4">
        <v>6471000</v>
      </c>
      <c r="AP508">
        <v>707</v>
      </c>
      <c r="AR508">
        <v>33</v>
      </c>
      <c r="AT508" s="5"/>
      <c r="AU508">
        <v>103590</v>
      </c>
      <c r="AW508" s="6" t="s">
        <v>14</v>
      </c>
      <c r="AX508">
        <v>1</v>
      </c>
      <c r="AY508" t="s">
        <v>15</v>
      </c>
      <c r="AZ508" t="s">
        <v>12489</v>
      </c>
      <c r="BA508" t="s">
        <v>12490</v>
      </c>
      <c r="BB508">
        <v>33</v>
      </c>
      <c r="BC508" t="s">
        <v>211</v>
      </c>
      <c r="BD508" t="s">
        <v>32</v>
      </c>
      <c r="BF508" s="5">
        <v>41689</v>
      </c>
      <c r="BG508" s="7" t="s">
        <v>20</v>
      </c>
      <c r="BI508">
        <v>4</v>
      </c>
      <c r="BJ508">
        <v>347367</v>
      </c>
      <c r="BK508">
        <v>172428</v>
      </c>
      <c r="BL508" t="s">
        <v>12491</v>
      </c>
      <c r="BN508" t="s">
        <v>12492</v>
      </c>
      <c r="BX508">
        <v>118639</v>
      </c>
    </row>
    <row r="509" spans="1:76" x14ac:dyDescent="0.25">
      <c r="A509">
        <v>121191</v>
      </c>
      <c r="B509">
        <v>193535</v>
      </c>
      <c r="F509" t="s">
        <v>0</v>
      </c>
      <c r="G509" t="s">
        <v>203</v>
      </c>
      <c r="H509" t="s">
        <v>12493</v>
      </c>
      <c r="I509" t="s">
        <v>174</v>
      </c>
      <c r="K509">
        <v>1</v>
      </c>
      <c r="L509" t="s">
        <v>4</v>
      </c>
      <c r="M509">
        <v>103590</v>
      </c>
      <c r="N509" t="s">
        <v>5</v>
      </c>
      <c r="O509" t="s">
        <v>5</v>
      </c>
      <c r="U509" t="s">
        <v>12494</v>
      </c>
      <c r="V509" s="1">
        <v>1</v>
      </c>
      <c r="W509" t="s">
        <v>11129</v>
      </c>
      <c r="X509" t="s">
        <v>11984</v>
      </c>
      <c r="Y509" t="s">
        <v>11985</v>
      </c>
      <c r="Z509" s="3">
        <v>10</v>
      </c>
      <c r="AA509" s="4">
        <v>1017</v>
      </c>
      <c r="AB509" t="s">
        <v>12466</v>
      </c>
      <c r="AC509" t="s">
        <v>12495</v>
      </c>
      <c r="AD509">
        <v>2000</v>
      </c>
      <c r="AE509">
        <v>8</v>
      </c>
      <c r="AF509">
        <v>23</v>
      </c>
      <c r="AG509" t="s">
        <v>491</v>
      </c>
      <c r="AH509" t="s">
        <v>491</v>
      </c>
      <c r="AJ509" t="s">
        <v>5</v>
      </c>
      <c r="AK509" t="s">
        <v>12</v>
      </c>
      <c r="AL509">
        <v>81031</v>
      </c>
      <c r="AM509">
        <v>6467025</v>
      </c>
      <c r="AN509" s="4">
        <v>81000</v>
      </c>
      <c r="AO509" s="4">
        <v>6467000</v>
      </c>
      <c r="AP509">
        <v>7</v>
      </c>
      <c r="AR509">
        <v>33</v>
      </c>
      <c r="AT509" s="5"/>
      <c r="AU509">
        <v>103590</v>
      </c>
      <c r="AW509" s="6" t="s">
        <v>14</v>
      </c>
      <c r="AX509">
        <v>1</v>
      </c>
      <c r="AY509" t="s">
        <v>15</v>
      </c>
      <c r="AZ509" t="s">
        <v>12496</v>
      </c>
      <c r="BA509" t="s">
        <v>12497</v>
      </c>
      <c r="BB509">
        <v>33</v>
      </c>
      <c r="BC509" t="s">
        <v>211</v>
      </c>
      <c r="BD509" t="s">
        <v>32</v>
      </c>
      <c r="BF509" s="5">
        <v>41689</v>
      </c>
      <c r="BG509" s="7" t="s">
        <v>20</v>
      </c>
      <c r="BI509">
        <v>4</v>
      </c>
      <c r="BJ509">
        <v>344875</v>
      </c>
      <c r="BK509">
        <v>172429</v>
      </c>
      <c r="BL509" t="s">
        <v>12498</v>
      </c>
      <c r="BN509" t="s">
        <v>12499</v>
      </c>
      <c r="BX509">
        <v>121191</v>
      </c>
    </row>
    <row r="510" spans="1:76" x14ac:dyDescent="0.25">
      <c r="A510">
        <v>115372</v>
      </c>
      <c r="B510">
        <v>190855</v>
      </c>
      <c r="F510" t="s">
        <v>0</v>
      </c>
      <c r="G510" t="s">
        <v>203</v>
      </c>
      <c r="H510" t="s">
        <v>12500</v>
      </c>
      <c r="I510" t="s">
        <v>174</v>
      </c>
      <c r="K510">
        <v>1</v>
      </c>
      <c r="L510" t="s">
        <v>4</v>
      </c>
      <c r="M510">
        <v>103590</v>
      </c>
      <c r="N510" t="s">
        <v>5</v>
      </c>
      <c r="O510" t="s">
        <v>5</v>
      </c>
      <c r="U510" t="s">
        <v>12501</v>
      </c>
      <c r="V510" s="1">
        <v>1</v>
      </c>
      <c r="W510" t="s">
        <v>11129</v>
      </c>
      <c r="X510" t="s">
        <v>11984</v>
      </c>
      <c r="Y510" t="s">
        <v>11985</v>
      </c>
      <c r="Z510" s="3">
        <v>10</v>
      </c>
      <c r="AA510" s="4">
        <v>1018</v>
      </c>
      <c r="AB510" t="s">
        <v>12502</v>
      </c>
      <c r="AC510" t="s">
        <v>12503</v>
      </c>
      <c r="AD510">
        <v>1986</v>
      </c>
      <c r="AE510">
        <v>8</v>
      </c>
      <c r="AF510">
        <v>7</v>
      </c>
      <c r="AG510" t="s">
        <v>1244</v>
      </c>
      <c r="AH510" t="s">
        <v>1244</v>
      </c>
      <c r="AJ510" t="s">
        <v>5</v>
      </c>
      <c r="AK510" t="s">
        <v>12</v>
      </c>
      <c r="AL510">
        <v>69213</v>
      </c>
      <c r="AM510">
        <v>6457549</v>
      </c>
      <c r="AN510" s="4">
        <v>69000</v>
      </c>
      <c r="AO510" s="4">
        <v>6457000</v>
      </c>
      <c r="AP510">
        <v>71</v>
      </c>
      <c r="AR510">
        <v>33</v>
      </c>
      <c r="AT510" s="5"/>
      <c r="AU510">
        <v>103590</v>
      </c>
      <c r="AW510" s="6" t="s">
        <v>14</v>
      </c>
      <c r="AX510">
        <v>1</v>
      </c>
      <c r="AY510" t="s">
        <v>15</v>
      </c>
      <c r="AZ510" t="s">
        <v>12504</v>
      </c>
      <c r="BA510" t="s">
        <v>12505</v>
      </c>
      <c r="BB510">
        <v>33</v>
      </c>
      <c r="BC510" t="s">
        <v>211</v>
      </c>
      <c r="BD510" t="s">
        <v>32</v>
      </c>
      <c r="BF510" s="5">
        <v>41689</v>
      </c>
      <c r="BG510" s="7" t="s">
        <v>20</v>
      </c>
      <c r="BI510">
        <v>4</v>
      </c>
      <c r="BJ510">
        <v>342437</v>
      </c>
      <c r="BK510">
        <v>172433</v>
      </c>
      <c r="BL510" t="s">
        <v>12506</v>
      </c>
      <c r="BN510" t="s">
        <v>12507</v>
      </c>
      <c r="BX510">
        <v>115372</v>
      </c>
    </row>
    <row r="511" spans="1:76" x14ac:dyDescent="0.25">
      <c r="A511">
        <v>115851</v>
      </c>
      <c r="B511">
        <v>193651</v>
      </c>
      <c r="F511" t="s">
        <v>0</v>
      </c>
      <c r="G511" t="s">
        <v>203</v>
      </c>
      <c r="H511" t="s">
        <v>12514</v>
      </c>
      <c r="I511" t="s">
        <v>174</v>
      </c>
      <c r="K511">
        <v>1</v>
      </c>
      <c r="L511" t="s">
        <v>4</v>
      </c>
      <c r="M511">
        <v>103590</v>
      </c>
      <c r="N511" t="s">
        <v>5</v>
      </c>
      <c r="O511" t="s">
        <v>5</v>
      </c>
      <c r="U511" t="s">
        <v>12515</v>
      </c>
      <c r="V511" s="1">
        <v>1</v>
      </c>
      <c r="W511" t="s">
        <v>11129</v>
      </c>
      <c r="X511" t="s">
        <v>11984</v>
      </c>
      <c r="Y511" t="s">
        <v>11985</v>
      </c>
      <c r="Z511" s="3">
        <v>10</v>
      </c>
      <c r="AA511" s="4">
        <v>1018</v>
      </c>
      <c r="AB511" t="s">
        <v>12502</v>
      </c>
      <c r="AC511" t="s">
        <v>12516</v>
      </c>
      <c r="AD511">
        <v>2000</v>
      </c>
      <c r="AE511">
        <v>9</v>
      </c>
      <c r="AF511">
        <v>5</v>
      </c>
      <c r="AG511" t="s">
        <v>491</v>
      </c>
      <c r="AH511" t="s">
        <v>491</v>
      </c>
      <c r="AJ511" t="s">
        <v>5</v>
      </c>
      <c r="AK511" t="s">
        <v>12</v>
      </c>
      <c r="AL511">
        <v>70355</v>
      </c>
      <c r="AM511">
        <v>6462606</v>
      </c>
      <c r="AN511" s="4">
        <v>71000</v>
      </c>
      <c r="AO511" s="4">
        <v>6463000</v>
      </c>
      <c r="AP511">
        <v>7</v>
      </c>
      <c r="AR511">
        <v>33</v>
      </c>
      <c r="AT511" s="5"/>
      <c r="AU511">
        <v>103590</v>
      </c>
      <c r="AW511" s="6" t="s">
        <v>14</v>
      </c>
      <c r="AX511">
        <v>1</v>
      </c>
      <c r="AY511" t="s">
        <v>15</v>
      </c>
      <c r="AZ511" t="s">
        <v>12517</v>
      </c>
      <c r="BA511" t="s">
        <v>12518</v>
      </c>
      <c r="BB511">
        <v>33</v>
      </c>
      <c r="BC511" t="s">
        <v>211</v>
      </c>
      <c r="BD511" t="s">
        <v>32</v>
      </c>
      <c r="BF511" s="5">
        <v>41689</v>
      </c>
      <c r="BG511" s="7" t="s">
        <v>20</v>
      </c>
      <c r="BI511">
        <v>4</v>
      </c>
      <c r="BJ511">
        <v>344995</v>
      </c>
      <c r="BK511">
        <v>172435</v>
      </c>
      <c r="BL511" t="s">
        <v>12519</v>
      </c>
      <c r="BN511" t="s">
        <v>12520</v>
      </c>
      <c r="BX511">
        <v>115851</v>
      </c>
    </row>
    <row r="512" spans="1:76" x14ac:dyDescent="0.25">
      <c r="A512">
        <v>122004</v>
      </c>
      <c r="B512">
        <v>198770</v>
      </c>
      <c r="F512" t="s">
        <v>0</v>
      </c>
      <c r="G512" t="s">
        <v>203</v>
      </c>
      <c r="H512" t="s">
        <v>12529</v>
      </c>
      <c r="I512" t="s">
        <v>174</v>
      </c>
      <c r="K512">
        <v>1</v>
      </c>
      <c r="L512" t="s">
        <v>4</v>
      </c>
      <c r="M512">
        <v>103590</v>
      </c>
      <c r="N512" t="s">
        <v>5</v>
      </c>
      <c r="O512" t="s">
        <v>5</v>
      </c>
      <c r="U512" t="s">
        <v>12530</v>
      </c>
      <c r="V512" s="1">
        <v>1</v>
      </c>
      <c r="W512" t="s">
        <v>11129</v>
      </c>
      <c r="X512" t="s">
        <v>11984</v>
      </c>
      <c r="Y512" t="s">
        <v>11985</v>
      </c>
      <c r="Z512" s="3">
        <v>10</v>
      </c>
      <c r="AA512" s="4">
        <v>1018</v>
      </c>
      <c r="AB512" t="s">
        <v>12502</v>
      </c>
      <c r="AC512" t="s">
        <v>12531</v>
      </c>
      <c r="AD512">
        <v>2005</v>
      </c>
      <c r="AE512">
        <v>7</v>
      </c>
      <c r="AF512">
        <v>22</v>
      </c>
      <c r="AG512" t="s">
        <v>491</v>
      </c>
      <c r="AH512" t="s">
        <v>491</v>
      </c>
      <c r="AJ512" t="s">
        <v>5</v>
      </c>
      <c r="AK512" t="s">
        <v>12</v>
      </c>
      <c r="AL512">
        <v>82514</v>
      </c>
      <c r="AM512">
        <v>6459093</v>
      </c>
      <c r="AN512" s="4">
        <v>83000</v>
      </c>
      <c r="AO512" s="4">
        <v>6459000</v>
      </c>
      <c r="AP512">
        <v>71</v>
      </c>
      <c r="AR512">
        <v>33</v>
      </c>
      <c r="AT512" s="5"/>
      <c r="AU512">
        <v>103590</v>
      </c>
      <c r="AW512" s="6" t="s">
        <v>14</v>
      </c>
      <c r="AX512">
        <v>1</v>
      </c>
      <c r="AY512" t="s">
        <v>15</v>
      </c>
      <c r="AZ512" t="s">
        <v>12532</v>
      </c>
      <c r="BA512" t="s">
        <v>12533</v>
      </c>
      <c r="BB512">
        <v>33</v>
      </c>
      <c r="BC512" t="s">
        <v>211</v>
      </c>
      <c r="BD512" t="s">
        <v>32</v>
      </c>
      <c r="BF512" s="5">
        <v>41689</v>
      </c>
      <c r="BG512" s="7" t="s">
        <v>20</v>
      </c>
      <c r="BI512">
        <v>4</v>
      </c>
      <c r="BJ512">
        <v>349644</v>
      </c>
      <c r="BK512">
        <v>172436</v>
      </c>
      <c r="BL512" t="s">
        <v>12534</v>
      </c>
      <c r="BN512" t="s">
        <v>12535</v>
      </c>
      <c r="BX512">
        <v>122004</v>
      </c>
    </row>
    <row r="513" spans="1:76" x14ac:dyDescent="0.25">
      <c r="A513">
        <v>111429</v>
      </c>
      <c r="B513">
        <v>196940</v>
      </c>
      <c r="F513" t="s">
        <v>0</v>
      </c>
      <c r="G513" t="s">
        <v>203</v>
      </c>
      <c r="H513" t="s">
        <v>12536</v>
      </c>
      <c r="I513" t="s">
        <v>174</v>
      </c>
      <c r="K513">
        <v>1</v>
      </c>
      <c r="L513" t="s">
        <v>4</v>
      </c>
      <c r="M513">
        <v>103590</v>
      </c>
      <c r="N513" t="s">
        <v>5</v>
      </c>
      <c r="O513" t="s">
        <v>5</v>
      </c>
      <c r="U513" t="s">
        <v>12537</v>
      </c>
      <c r="V513" s="1">
        <v>1</v>
      </c>
      <c r="W513" t="s">
        <v>11129</v>
      </c>
      <c r="X513" t="s">
        <v>12302</v>
      </c>
      <c r="Y513" t="s">
        <v>11985</v>
      </c>
      <c r="Z513" s="3">
        <v>10</v>
      </c>
      <c r="AA513" s="4">
        <v>1021</v>
      </c>
      <c r="AB513" s="4" t="s">
        <v>12538</v>
      </c>
      <c r="AC513" t="s">
        <v>12539</v>
      </c>
      <c r="AD513">
        <v>2003</v>
      </c>
      <c r="AE513">
        <v>6</v>
      </c>
      <c r="AF513">
        <v>20</v>
      </c>
      <c r="AG513" t="s">
        <v>2305</v>
      </c>
      <c r="AH513" t="s">
        <v>2305</v>
      </c>
      <c r="AJ513" t="s">
        <v>5</v>
      </c>
      <c r="AK513" t="s">
        <v>12</v>
      </c>
      <c r="AL513">
        <v>60496</v>
      </c>
      <c r="AM513">
        <v>6480680</v>
      </c>
      <c r="AN513" s="4">
        <v>61000</v>
      </c>
      <c r="AO513" s="4">
        <v>6481000</v>
      </c>
      <c r="AP513">
        <v>71</v>
      </c>
      <c r="AR513">
        <v>33</v>
      </c>
      <c r="AT513" s="5"/>
      <c r="AU513">
        <v>103590</v>
      </c>
      <c r="AW513" s="6" t="s">
        <v>14</v>
      </c>
      <c r="AX513">
        <v>1</v>
      </c>
      <c r="AY513" t="s">
        <v>15</v>
      </c>
      <c r="AZ513" t="s">
        <v>12540</v>
      </c>
      <c r="BA513" t="s">
        <v>12541</v>
      </c>
      <c r="BB513">
        <v>33</v>
      </c>
      <c r="BC513" t="s">
        <v>211</v>
      </c>
      <c r="BD513" t="s">
        <v>32</v>
      </c>
      <c r="BF513" s="5">
        <v>41689</v>
      </c>
      <c r="BG513" s="7" t="s">
        <v>20</v>
      </c>
      <c r="BI513">
        <v>4</v>
      </c>
      <c r="BJ513">
        <v>348088</v>
      </c>
      <c r="BK513">
        <v>172439</v>
      </c>
      <c r="BL513" t="s">
        <v>12542</v>
      </c>
      <c r="BN513" t="s">
        <v>12543</v>
      </c>
      <c r="BX513">
        <v>111429</v>
      </c>
    </row>
    <row r="514" spans="1:76" x14ac:dyDescent="0.25">
      <c r="A514">
        <v>113135</v>
      </c>
      <c r="B514">
        <v>192917</v>
      </c>
      <c r="F514" t="s">
        <v>0</v>
      </c>
      <c r="G514" t="s">
        <v>203</v>
      </c>
      <c r="H514" t="s">
        <v>12544</v>
      </c>
      <c r="I514" t="s">
        <v>174</v>
      </c>
      <c r="K514">
        <v>1</v>
      </c>
      <c r="L514" t="s">
        <v>4</v>
      </c>
      <c r="M514">
        <v>103590</v>
      </c>
      <c r="N514" t="s">
        <v>5</v>
      </c>
      <c r="O514" t="s">
        <v>5</v>
      </c>
      <c r="U514" t="s">
        <v>12545</v>
      </c>
      <c r="V514" s="1">
        <v>1</v>
      </c>
      <c r="W514" t="s">
        <v>11129</v>
      </c>
      <c r="X514" t="s">
        <v>12302</v>
      </c>
      <c r="Y514" t="s">
        <v>11985</v>
      </c>
      <c r="Z514" s="3">
        <v>10</v>
      </c>
      <c r="AA514" s="4">
        <v>1021</v>
      </c>
      <c r="AB514" s="4" t="s">
        <v>12538</v>
      </c>
      <c r="AC514" t="s">
        <v>12546</v>
      </c>
      <c r="AD514">
        <v>2000</v>
      </c>
      <c r="AE514">
        <v>8</v>
      </c>
      <c r="AF514">
        <v>1</v>
      </c>
      <c r="AG514" t="s">
        <v>10373</v>
      </c>
      <c r="AH514" t="s">
        <v>10373</v>
      </c>
      <c r="AJ514" t="s">
        <v>5</v>
      </c>
      <c r="AK514" t="s">
        <v>12</v>
      </c>
      <c r="AL514">
        <v>63262</v>
      </c>
      <c r="AM514">
        <v>6489085</v>
      </c>
      <c r="AN514" s="4">
        <v>63000</v>
      </c>
      <c r="AO514" s="4">
        <v>6489000</v>
      </c>
      <c r="AP514">
        <v>71</v>
      </c>
      <c r="AR514">
        <v>33</v>
      </c>
      <c r="AT514" s="5"/>
      <c r="AU514">
        <v>103590</v>
      </c>
      <c r="AW514" s="6" t="s">
        <v>14</v>
      </c>
      <c r="AX514">
        <v>1</v>
      </c>
      <c r="AY514" t="s">
        <v>15</v>
      </c>
      <c r="AZ514" t="s">
        <v>12547</v>
      </c>
      <c r="BA514" t="s">
        <v>12548</v>
      </c>
      <c r="BB514">
        <v>33</v>
      </c>
      <c r="BC514" t="s">
        <v>211</v>
      </c>
      <c r="BD514" t="s">
        <v>32</v>
      </c>
      <c r="BF514" s="5">
        <v>41689</v>
      </c>
      <c r="BG514" s="7" t="s">
        <v>20</v>
      </c>
      <c r="BI514">
        <v>4</v>
      </c>
      <c r="BJ514">
        <v>344292</v>
      </c>
      <c r="BK514">
        <v>172438</v>
      </c>
      <c r="BL514" t="s">
        <v>12549</v>
      </c>
      <c r="BN514" t="s">
        <v>12550</v>
      </c>
      <c r="BX514">
        <v>113135</v>
      </c>
    </row>
    <row r="515" spans="1:76" x14ac:dyDescent="0.25">
      <c r="A515">
        <v>110203</v>
      </c>
      <c r="B515">
        <v>187647</v>
      </c>
      <c r="F515" t="s">
        <v>0</v>
      </c>
      <c r="G515" t="s">
        <v>203</v>
      </c>
      <c r="H515" t="s">
        <v>12551</v>
      </c>
      <c r="I515" t="s">
        <v>174</v>
      </c>
      <c r="K515">
        <v>1</v>
      </c>
      <c r="L515" t="s">
        <v>4</v>
      </c>
      <c r="M515">
        <v>103590</v>
      </c>
      <c r="N515" t="s">
        <v>5</v>
      </c>
      <c r="O515" t="s">
        <v>5</v>
      </c>
      <c r="U515" t="s">
        <v>12552</v>
      </c>
      <c r="V515" s="1">
        <v>1</v>
      </c>
      <c r="W515" t="s">
        <v>11129</v>
      </c>
      <c r="X515" t="s">
        <v>12553</v>
      </c>
      <c r="Y515" t="s">
        <v>11985</v>
      </c>
      <c r="Z515" s="3">
        <v>10</v>
      </c>
      <c r="AA515" s="4">
        <v>1026</v>
      </c>
      <c r="AB515" t="s">
        <v>12553</v>
      </c>
      <c r="AC515" t="s">
        <v>12554</v>
      </c>
      <c r="AD515">
        <v>1994</v>
      </c>
      <c r="AE515">
        <v>9</v>
      </c>
      <c r="AF515">
        <v>21</v>
      </c>
      <c r="AG515" t="s">
        <v>491</v>
      </c>
      <c r="AH515" t="s">
        <v>491</v>
      </c>
      <c r="AJ515" t="s">
        <v>5</v>
      </c>
      <c r="AK515" t="s">
        <v>12</v>
      </c>
      <c r="AL515">
        <v>58515</v>
      </c>
      <c r="AM515">
        <v>6541637</v>
      </c>
      <c r="AN515" s="4">
        <v>59000</v>
      </c>
      <c r="AO515" s="4">
        <v>6541000</v>
      </c>
      <c r="AP515">
        <v>71</v>
      </c>
      <c r="AR515">
        <v>33</v>
      </c>
      <c r="AT515" s="5"/>
      <c r="AU515">
        <v>103590</v>
      </c>
      <c r="AW515" s="6" t="s">
        <v>14</v>
      </c>
      <c r="AX515">
        <v>1</v>
      </c>
      <c r="AY515" t="s">
        <v>15</v>
      </c>
      <c r="AZ515" t="s">
        <v>12555</v>
      </c>
      <c r="BA515" t="s">
        <v>12556</v>
      </c>
      <c r="BB515">
        <v>33</v>
      </c>
      <c r="BC515" t="s">
        <v>211</v>
      </c>
      <c r="BD515" t="s">
        <v>32</v>
      </c>
      <c r="BF515" s="5">
        <v>41689</v>
      </c>
      <c r="BG515" s="7" t="s">
        <v>20</v>
      </c>
      <c r="BI515">
        <v>4</v>
      </c>
      <c r="BJ515">
        <v>339485</v>
      </c>
      <c r="BK515">
        <v>172440</v>
      </c>
      <c r="BL515" t="s">
        <v>12557</v>
      </c>
      <c r="BN515" t="s">
        <v>12558</v>
      </c>
      <c r="BX515">
        <v>110203</v>
      </c>
    </row>
    <row r="516" spans="1:76" x14ac:dyDescent="0.25">
      <c r="A516">
        <v>93875</v>
      </c>
      <c r="B516">
        <v>193121</v>
      </c>
      <c r="F516" t="s">
        <v>0</v>
      </c>
      <c r="G516" t="s">
        <v>203</v>
      </c>
      <c r="H516" t="s">
        <v>12575</v>
      </c>
      <c r="I516" t="s">
        <v>174</v>
      </c>
      <c r="K516">
        <v>1</v>
      </c>
      <c r="L516" t="s">
        <v>4</v>
      </c>
      <c r="M516">
        <v>103590</v>
      </c>
      <c r="N516" t="s">
        <v>5</v>
      </c>
      <c r="O516" t="s">
        <v>5</v>
      </c>
      <c r="U516" t="s">
        <v>12576</v>
      </c>
      <c r="V516" s="1">
        <v>1</v>
      </c>
      <c r="W516" t="s">
        <v>11129</v>
      </c>
      <c r="X516" t="s">
        <v>12302</v>
      </c>
      <c r="Y516" t="s">
        <v>11985</v>
      </c>
      <c r="Z516" s="3">
        <v>10</v>
      </c>
      <c r="AA516" s="4">
        <v>1029</v>
      </c>
      <c r="AB516" s="4" t="s">
        <v>12302</v>
      </c>
      <c r="AC516" t="s">
        <v>12577</v>
      </c>
      <c r="AD516">
        <v>2000</v>
      </c>
      <c r="AE516">
        <v>7</v>
      </c>
      <c r="AF516">
        <v>13</v>
      </c>
      <c r="AG516" t="s">
        <v>10373</v>
      </c>
      <c r="AH516" t="s">
        <v>10374</v>
      </c>
      <c r="AJ516" t="s">
        <v>5</v>
      </c>
      <c r="AK516" t="s">
        <v>12</v>
      </c>
      <c r="AL516">
        <v>45658</v>
      </c>
      <c r="AM516">
        <v>6477975</v>
      </c>
      <c r="AN516" s="4">
        <v>45000</v>
      </c>
      <c r="AO516" s="4">
        <v>6477000</v>
      </c>
      <c r="AP516">
        <v>71</v>
      </c>
      <c r="AR516">
        <v>33</v>
      </c>
      <c r="AT516" s="5"/>
      <c r="AU516">
        <v>103590</v>
      </c>
      <c r="AW516" s="6" t="s">
        <v>14</v>
      </c>
      <c r="AX516">
        <v>1</v>
      </c>
      <c r="AY516" t="s">
        <v>15</v>
      </c>
      <c r="AZ516" t="s">
        <v>12578</v>
      </c>
      <c r="BA516" t="s">
        <v>12579</v>
      </c>
      <c r="BB516">
        <v>33</v>
      </c>
      <c r="BC516" t="s">
        <v>211</v>
      </c>
      <c r="BD516" t="s">
        <v>32</v>
      </c>
      <c r="BF516" s="5">
        <v>41689</v>
      </c>
      <c r="BG516" s="7" t="s">
        <v>20</v>
      </c>
      <c r="BI516">
        <v>4</v>
      </c>
      <c r="BJ516">
        <v>344474</v>
      </c>
      <c r="BK516">
        <v>172443</v>
      </c>
      <c r="BL516" t="s">
        <v>12580</v>
      </c>
      <c r="BN516" t="s">
        <v>12581</v>
      </c>
      <c r="BX516">
        <v>93875</v>
      </c>
    </row>
    <row r="517" spans="1:76" x14ac:dyDescent="0.25">
      <c r="A517">
        <v>103448</v>
      </c>
      <c r="B517">
        <v>193738</v>
      </c>
      <c r="F517" t="s">
        <v>0</v>
      </c>
      <c r="G517" t="s">
        <v>203</v>
      </c>
      <c r="H517" t="s">
        <v>12589</v>
      </c>
      <c r="I517" t="s">
        <v>174</v>
      </c>
      <c r="K517">
        <v>1</v>
      </c>
      <c r="L517" t="s">
        <v>4</v>
      </c>
      <c r="M517">
        <v>103590</v>
      </c>
      <c r="N517" t="s">
        <v>5</v>
      </c>
      <c r="O517" t="s">
        <v>5</v>
      </c>
      <c r="U517" t="s">
        <v>12590</v>
      </c>
      <c r="V517" s="1">
        <v>1</v>
      </c>
      <c r="W517" t="s">
        <v>11129</v>
      </c>
      <c r="X517" t="s">
        <v>12302</v>
      </c>
      <c r="Y517" t="s">
        <v>11985</v>
      </c>
      <c r="Z517" s="3">
        <v>10</v>
      </c>
      <c r="AA517" s="4">
        <v>1029</v>
      </c>
      <c r="AB517" s="4" t="s">
        <v>12302</v>
      </c>
      <c r="AC517" t="s">
        <v>12591</v>
      </c>
      <c r="AD517">
        <v>2000</v>
      </c>
      <c r="AE517">
        <v>6</v>
      </c>
      <c r="AF517">
        <v>22</v>
      </c>
      <c r="AG517" t="s">
        <v>10373</v>
      </c>
      <c r="AH517" t="s">
        <v>10373</v>
      </c>
      <c r="AJ517" t="s">
        <v>5</v>
      </c>
      <c r="AK517" t="s">
        <v>12</v>
      </c>
      <c r="AL517">
        <v>52401</v>
      </c>
      <c r="AM517">
        <v>6462184</v>
      </c>
      <c r="AN517" s="4">
        <v>53000</v>
      </c>
      <c r="AO517" s="4">
        <v>6463000</v>
      </c>
      <c r="AP517">
        <v>71</v>
      </c>
      <c r="AR517">
        <v>33</v>
      </c>
      <c r="AT517" s="5"/>
      <c r="AU517">
        <v>103590</v>
      </c>
      <c r="AW517" s="6" t="s">
        <v>14</v>
      </c>
      <c r="AX517">
        <v>1</v>
      </c>
      <c r="AY517" t="s">
        <v>15</v>
      </c>
      <c r="AZ517" t="s">
        <v>12592</v>
      </c>
      <c r="BA517" t="s">
        <v>12593</v>
      </c>
      <c r="BB517">
        <v>33</v>
      </c>
      <c r="BC517" t="s">
        <v>211</v>
      </c>
      <c r="BD517" t="s">
        <v>32</v>
      </c>
      <c r="BF517" s="5">
        <v>41689</v>
      </c>
      <c r="BG517" s="7" t="s">
        <v>20</v>
      </c>
      <c r="BI517">
        <v>4</v>
      </c>
      <c r="BJ517">
        <v>345076</v>
      </c>
      <c r="BK517">
        <v>172442</v>
      </c>
      <c r="BL517" t="s">
        <v>12594</v>
      </c>
      <c r="BN517" t="s">
        <v>12595</v>
      </c>
      <c r="BX517">
        <v>103448</v>
      </c>
    </row>
    <row r="518" spans="1:76" x14ac:dyDescent="0.25">
      <c r="A518">
        <v>103738</v>
      </c>
      <c r="B518">
        <v>193122</v>
      </c>
      <c r="F518" t="s">
        <v>0</v>
      </c>
      <c r="G518" t="s">
        <v>203</v>
      </c>
      <c r="H518" t="s">
        <v>12596</v>
      </c>
      <c r="I518" t="s">
        <v>174</v>
      </c>
      <c r="K518">
        <v>1</v>
      </c>
      <c r="L518" t="s">
        <v>4</v>
      </c>
      <c r="M518">
        <v>103590</v>
      </c>
      <c r="N518" t="s">
        <v>5</v>
      </c>
      <c r="O518" t="s">
        <v>5</v>
      </c>
      <c r="U518" t="s">
        <v>12597</v>
      </c>
      <c r="V518" s="1">
        <v>1</v>
      </c>
      <c r="W518" t="s">
        <v>11129</v>
      </c>
      <c r="X518" t="s">
        <v>12302</v>
      </c>
      <c r="Y518" t="s">
        <v>11985</v>
      </c>
      <c r="Z518" s="3">
        <v>10</v>
      </c>
      <c r="AA518" s="4">
        <v>1029</v>
      </c>
      <c r="AB518" s="4" t="s">
        <v>12302</v>
      </c>
      <c r="AC518" t="s">
        <v>12598</v>
      </c>
      <c r="AD518">
        <v>2000</v>
      </c>
      <c r="AE518">
        <v>7</v>
      </c>
      <c r="AF518">
        <v>13</v>
      </c>
      <c r="AG518" t="s">
        <v>10373</v>
      </c>
      <c r="AH518" t="s">
        <v>10374</v>
      </c>
      <c r="AJ518" t="s">
        <v>5</v>
      </c>
      <c r="AK518" t="s">
        <v>12</v>
      </c>
      <c r="AL518">
        <v>52576</v>
      </c>
      <c r="AM518">
        <v>6476553</v>
      </c>
      <c r="AN518" s="4">
        <v>53000</v>
      </c>
      <c r="AO518" s="4">
        <v>6477000</v>
      </c>
      <c r="AP518">
        <v>71</v>
      </c>
      <c r="AR518">
        <v>33</v>
      </c>
      <c r="AT518" s="5"/>
      <c r="AU518">
        <v>103590</v>
      </c>
      <c r="AW518" s="6" t="s">
        <v>14</v>
      </c>
      <c r="AX518">
        <v>1</v>
      </c>
      <c r="AY518" t="s">
        <v>15</v>
      </c>
      <c r="AZ518" t="s">
        <v>12599</v>
      </c>
      <c r="BA518" t="s">
        <v>12600</v>
      </c>
      <c r="BB518">
        <v>33</v>
      </c>
      <c r="BC518" t="s">
        <v>211</v>
      </c>
      <c r="BD518" t="s">
        <v>32</v>
      </c>
      <c r="BF518" s="5">
        <v>41689</v>
      </c>
      <c r="BG518" s="7" t="s">
        <v>20</v>
      </c>
      <c r="BI518">
        <v>4</v>
      </c>
      <c r="BJ518">
        <v>344475</v>
      </c>
      <c r="BK518">
        <v>172444</v>
      </c>
      <c r="BL518" t="s">
        <v>12601</v>
      </c>
      <c r="BN518" t="s">
        <v>12602</v>
      </c>
      <c r="BX518">
        <v>103738</v>
      </c>
    </row>
    <row r="519" spans="1:76" x14ac:dyDescent="0.25">
      <c r="A519">
        <v>94224</v>
      </c>
      <c r="B519">
        <v>201054</v>
      </c>
      <c r="F519" t="s">
        <v>0</v>
      </c>
      <c r="G519" t="s">
        <v>203</v>
      </c>
      <c r="H519" t="s">
        <v>12625</v>
      </c>
      <c r="I519" t="s">
        <v>174</v>
      </c>
      <c r="K519">
        <v>1</v>
      </c>
      <c r="L519" t="s">
        <v>4</v>
      </c>
      <c r="M519">
        <v>103590</v>
      </c>
      <c r="N519" t="s">
        <v>5</v>
      </c>
      <c r="O519" t="s">
        <v>5</v>
      </c>
      <c r="U519" t="s">
        <v>12626</v>
      </c>
      <c r="V519" s="1">
        <v>1</v>
      </c>
      <c r="W519" t="s">
        <v>11129</v>
      </c>
      <c r="X519" t="s">
        <v>12619</v>
      </c>
      <c r="Y519" t="s">
        <v>11985</v>
      </c>
      <c r="Z519" s="3">
        <v>10</v>
      </c>
      <c r="AA519" s="4">
        <v>1034</v>
      </c>
      <c r="AB519" t="s">
        <v>12619</v>
      </c>
      <c r="AC519" t="s">
        <v>12627</v>
      </c>
      <c r="AD519">
        <v>2009</v>
      </c>
      <c r="AE519">
        <v>7</v>
      </c>
      <c r="AF519">
        <v>1</v>
      </c>
      <c r="AG519" t="s">
        <v>11419</v>
      </c>
      <c r="AH519" t="s">
        <v>491</v>
      </c>
      <c r="AJ519" t="s">
        <v>5</v>
      </c>
      <c r="AK519" t="s">
        <v>12</v>
      </c>
      <c r="AL519">
        <v>46152</v>
      </c>
      <c r="AM519">
        <v>6499582</v>
      </c>
      <c r="AN519" s="4">
        <v>47000</v>
      </c>
      <c r="AO519" s="4">
        <v>6499000</v>
      </c>
      <c r="AP519">
        <v>7</v>
      </c>
      <c r="AR519">
        <v>33</v>
      </c>
      <c r="AT519" s="5"/>
      <c r="AU519">
        <v>103590</v>
      </c>
      <c r="AW519" s="6" t="s">
        <v>14</v>
      </c>
      <c r="AX519">
        <v>1</v>
      </c>
      <c r="AY519" t="s">
        <v>15</v>
      </c>
      <c r="AZ519" t="s">
        <v>12628</v>
      </c>
      <c r="BA519" t="s">
        <v>12629</v>
      </c>
      <c r="BB519">
        <v>33</v>
      </c>
      <c r="BC519" t="s">
        <v>211</v>
      </c>
      <c r="BD519" t="s">
        <v>32</v>
      </c>
      <c r="BF519" s="5">
        <v>41689</v>
      </c>
      <c r="BG519" s="7" t="s">
        <v>20</v>
      </c>
      <c r="BI519">
        <v>4</v>
      </c>
      <c r="BJ519">
        <v>351756</v>
      </c>
      <c r="BK519">
        <v>172452</v>
      </c>
      <c r="BL519" t="s">
        <v>12630</v>
      </c>
      <c r="BN519" t="s">
        <v>12631</v>
      </c>
      <c r="BX519">
        <v>94224</v>
      </c>
    </row>
    <row r="520" spans="1:76" x14ac:dyDescent="0.25">
      <c r="A520">
        <v>94465</v>
      </c>
      <c r="B520">
        <v>403137</v>
      </c>
      <c r="F520" t="s">
        <v>106</v>
      </c>
      <c r="G520" t="s">
        <v>203</v>
      </c>
      <c r="H520" s="10" t="s">
        <v>12632</v>
      </c>
      <c r="I520" t="s">
        <v>108</v>
      </c>
      <c r="K520">
        <v>1</v>
      </c>
      <c r="L520" t="s">
        <v>4</v>
      </c>
      <c r="M520">
        <v>103590</v>
      </c>
      <c r="N520" t="s">
        <v>5</v>
      </c>
      <c r="O520" t="s">
        <v>5</v>
      </c>
      <c r="U520" t="s">
        <v>12626</v>
      </c>
      <c r="V520" s="1">
        <v>1</v>
      </c>
      <c r="W520" t="s">
        <v>11129</v>
      </c>
      <c r="X520" t="s">
        <v>12619</v>
      </c>
      <c r="Y520" t="s">
        <v>11985</v>
      </c>
      <c r="Z520" s="3">
        <v>10</v>
      </c>
      <c r="AA520" s="4">
        <v>1034</v>
      </c>
      <c r="AB520" t="s">
        <v>12619</v>
      </c>
      <c r="AC520" t="s">
        <v>12633</v>
      </c>
      <c r="AD520">
        <v>2009</v>
      </c>
      <c r="AE520">
        <v>7</v>
      </c>
      <c r="AF520">
        <v>1</v>
      </c>
      <c r="AG520" t="s">
        <v>12634</v>
      </c>
      <c r="AJ520" t="s">
        <v>5</v>
      </c>
      <c r="AK520" t="s">
        <v>12</v>
      </c>
      <c r="AL520" s="4">
        <v>46421.917326100003</v>
      </c>
      <c r="AM520" s="4">
        <v>6499397.8151000002</v>
      </c>
      <c r="AN520" s="4">
        <v>47000</v>
      </c>
      <c r="AO520" s="4">
        <v>6499000</v>
      </c>
      <c r="AP520" s="4">
        <v>707.10678118654755</v>
      </c>
      <c r="AQ520" s="4"/>
      <c r="AR520" t="s">
        <v>11255</v>
      </c>
      <c r="BG520" s="9" t="s">
        <v>113</v>
      </c>
      <c r="BH520" t="s">
        <v>114</v>
      </c>
      <c r="BI520">
        <v>8</v>
      </c>
      <c r="BJ520">
        <v>15383</v>
      </c>
      <c r="BK520">
        <v>172453</v>
      </c>
      <c r="BL520" t="s">
        <v>12635</v>
      </c>
      <c r="BX520">
        <v>94465</v>
      </c>
    </row>
    <row r="521" spans="1:76" x14ac:dyDescent="0.25">
      <c r="A521">
        <v>82552</v>
      </c>
      <c r="B521">
        <v>202743</v>
      </c>
      <c r="F521" t="s">
        <v>0</v>
      </c>
      <c r="G521" t="s">
        <v>203</v>
      </c>
      <c r="H521" t="s">
        <v>12690</v>
      </c>
      <c r="I521" t="s">
        <v>174</v>
      </c>
      <c r="K521">
        <v>1</v>
      </c>
      <c r="L521" t="s">
        <v>4</v>
      </c>
      <c r="M521">
        <v>103590</v>
      </c>
      <c r="N521" t="s">
        <v>5</v>
      </c>
      <c r="O521" t="s">
        <v>5</v>
      </c>
      <c r="U521" t="s">
        <v>12691</v>
      </c>
      <c r="V521" s="1">
        <v>1</v>
      </c>
      <c r="W521" t="s">
        <v>11129</v>
      </c>
      <c r="X521" t="s">
        <v>12692</v>
      </c>
      <c r="Y521" t="s">
        <v>11985</v>
      </c>
      <c r="Z521" s="3">
        <v>10</v>
      </c>
      <c r="AA521" s="4">
        <v>1046</v>
      </c>
      <c r="AB521" s="4" t="s">
        <v>12692</v>
      </c>
      <c r="AC521" t="s">
        <v>12693</v>
      </c>
      <c r="AD521">
        <v>2016</v>
      </c>
      <c r="AE521">
        <v>6</v>
      </c>
      <c r="AF521">
        <v>13</v>
      </c>
      <c r="AG521" t="s">
        <v>10373</v>
      </c>
      <c r="AH521" t="s">
        <v>10373</v>
      </c>
      <c r="AJ521" t="s">
        <v>5</v>
      </c>
      <c r="AK521" t="s">
        <v>12</v>
      </c>
      <c r="AL521">
        <v>20087</v>
      </c>
      <c r="AM521">
        <v>6532967</v>
      </c>
      <c r="AN521" s="4">
        <v>21000</v>
      </c>
      <c r="AO521" s="4">
        <v>6533000</v>
      </c>
      <c r="AP521">
        <v>1</v>
      </c>
      <c r="AR521">
        <v>33</v>
      </c>
      <c r="AT521" s="5"/>
      <c r="AU521">
        <v>103590</v>
      </c>
      <c r="AW521" s="6" t="s">
        <v>14</v>
      </c>
      <c r="AX521">
        <v>1</v>
      </c>
      <c r="AY521" t="s">
        <v>15</v>
      </c>
      <c r="AZ521" t="s">
        <v>12694</v>
      </c>
      <c r="BA521" t="s">
        <v>12695</v>
      </c>
      <c r="BB521">
        <v>33</v>
      </c>
      <c r="BC521" t="s">
        <v>211</v>
      </c>
      <c r="BD521" t="s">
        <v>32</v>
      </c>
      <c r="BF521" s="5">
        <v>42619</v>
      </c>
      <c r="BG521" s="7" t="s">
        <v>20</v>
      </c>
      <c r="BI521">
        <v>4</v>
      </c>
      <c r="BJ521">
        <v>353287</v>
      </c>
      <c r="BK521">
        <v>172459</v>
      </c>
      <c r="BL521" t="s">
        <v>12696</v>
      </c>
      <c r="BN521" t="s">
        <v>12697</v>
      </c>
      <c r="BX521">
        <v>82552</v>
      </c>
    </row>
    <row r="522" spans="1:76" x14ac:dyDescent="0.25">
      <c r="A522">
        <v>91303</v>
      </c>
      <c r="B522">
        <v>200044</v>
      </c>
      <c r="F522" t="s">
        <v>0</v>
      </c>
      <c r="G522" t="s">
        <v>203</v>
      </c>
      <c r="H522" t="s">
        <v>12981</v>
      </c>
      <c r="I522" t="s">
        <v>174</v>
      </c>
      <c r="K522">
        <v>1</v>
      </c>
      <c r="L522" t="s">
        <v>4</v>
      </c>
      <c r="M522">
        <v>103590</v>
      </c>
      <c r="N522" t="s">
        <v>5</v>
      </c>
      <c r="O522" t="s">
        <v>5</v>
      </c>
      <c r="U522" t="s">
        <v>12982</v>
      </c>
      <c r="V522" s="1">
        <v>1</v>
      </c>
      <c r="W522" t="s">
        <v>12871</v>
      </c>
      <c r="X522" t="s">
        <v>12951</v>
      </c>
      <c r="Y522" s="2" t="s">
        <v>12873</v>
      </c>
      <c r="Z522" s="3">
        <v>12</v>
      </c>
      <c r="AA522" s="4">
        <v>1235</v>
      </c>
      <c r="AB522" s="4" t="s">
        <v>12951</v>
      </c>
      <c r="AC522" t="s">
        <v>12983</v>
      </c>
      <c r="AD522">
        <v>2007</v>
      </c>
      <c r="AE522">
        <v>9</v>
      </c>
      <c r="AF522">
        <v>13</v>
      </c>
      <c r="AG522" t="s">
        <v>11793</v>
      </c>
      <c r="AH522" t="s">
        <v>11793</v>
      </c>
      <c r="AJ522" t="s">
        <v>5</v>
      </c>
      <c r="AK522" t="s">
        <v>12</v>
      </c>
      <c r="AL522">
        <v>42791</v>
      </c>
      <c r="AM522">
        <v>6769407</v>
      </c>
      <c r="AN522" s="4">
        <v>43000</v>
      </c>
      <c r="AO522" s="4">
        <v>6769000</v>
      </c>
      <c r="AP522">
        <v>7</v>
      </c>
      <c r="AR522">
        <v>33</v>
      </c>
      <c r="AT522" s="5"/>
      <c r="AU522">
        <v>103590</v>
      </c>
      <c r="AW522" s="6" t="s">
        <v>14</v>
      </c>
      <c r="AX522">
        <v>1</v>
      </c>
      <c r="AY522" t="s">
        <v>15</v>
      </c>
      <c r="AZ522" t="s">
        <v>12984</v>
      </c>
      <c r="BA522" t="s">
        <v>12985</v>
      </c>
      <c r="BB522">
        <v>33</v>
      </c>
      <c r="BC522" t="s">
        <v>211</v>
      </c>
      <c r="BD522" t="s">
        <v>32</v>
      </c>
      <c r="BF522" s="5">
        <v>41689</v>
      </c>
      <c r="BG522" s="7" t="s">
        <v>20</v>
      </c>
      <c r="BI522">
        <v>4</v>
      </c>
      <c r="BJ522">
        <v>350898</v>
      </c>
      <c r="BK522">
        <v>172475</v>
      </c>
      <c r="BL522" t="s">
        <v>12986</v>
      </c>
      <c r="BN522" t="s">
        <v>12987</v>
      </c>
      <c r="BX522">
        <v>91303</v>
      </c>
    </row>
    <row r="523" spans="1:76" x14ac:dyDescent="0.25">
      <c r="A523">
        <v>209431</v>
      </c>
      <c r="C523">
        <v>1</v>
      </c>
      <c r="D523">
        <v>1</v>
      </c>
      <c r="E523">
        <v>1</v>
      </c>
      <c r="F523" t="s">
        <v>0</v>
      </c>
      <c r="G523" t="s">
        <v>203</v>
      </c>
      <c r="H523" t="s">
        <v>13946</v>
      </c>
      <c r="I523" t="s">
        <v>174</v>
      </c>
      <c r="K523">
        <v>1</v>
      </c>
      <c r="L523" t="s">
        <v>4</v>
      </c>
      <c r="M523">
        <v>103590</v>
      </c>
      <c r="N523" t="s">
        <v>5</v>
      </c>
      <c r="O523" t="s">
        <v>5</v>
      </c>
      <c r="U523" t="s">
        <v>13947</v>
      </c>
      <c r="V523" s="1">
        <v>1</v>
      </c>
      <c r="W523" t="s">
        <v>13827</v>
      </c>
      <c r="X523" t="s">
        <v>13922</v>
      </c>
      <c r="Y523" s="2" t="s">
        <v>13829</v>
      </c>
      <c r="Z523" s="3">
        <v>16</v>
      </c>
      <c r="AA523" s="4">
        <v>1617</v>
      </c>
      <c r="AB523" s="4" t="s">
        <v>13922</v>
      </c>
      <c r="AC523" t="s">
        <v>13948</v>
      </c>
      <c r="AD523">
        <v>2018</v>
      </c>
      <c r="AE523">
        <v>8</v>
      </c>
      <c r="AF523">
        <v>2</v>
      </c>
      <c r="AG523" t="s">
        <v>2305</v>
      </c>
      <c r="AH523" t="s">
        <v>2305</v>
      </c>
      <c r="AJ523" t="s">
        <v>5</v>
      </c>
      <c r="AK523" t="s">
        <v>12</v>
      </c>
      <c r="AL523">
        <v>213405</v>
      </c>
      <c r="AM523">
        <v>7062232</v>
      </c>
      <c r="AN523" s="4">
        <v>213000</v>
      </c>
      <c r="AO523" s="4">
        <v>7063000</v>
      </c>
      <c r="AP523">
        <v>1</v>
      </c>
      <c r="AR523">
        <v>33</v>
      </c>
      <c r="AT523" s="5"/>
      <c r="AU523">
        <v>103590</v>
      </c>
      <c r="AW523" s="6" t="s">
        <v>14</v>
      </c>
      <c r="AX523">
        <v>1</v>
      </c>
      <c r="AY523" t="s">
        <v>15</v>
      </c>
      <c r="AZ523" t="s">
        <v>13949</v>
      </c>
      <c r="BA523" t="s">
        <v>13950</v>
      </c>
      <c r="BB523">
        <v>33</v>
      </c>
      <c r="BC523" t="s">
        <v>211</v>
      </c>
      <c r="BD523" t="s">
        <v>32</v>
      </c>
      <c r="BF523" s="5">
        <v>43403</v>
      </c>
      <c r="BG523" s="7" t="s">
        <v>20</v>
      </c>
      <c r="BI523">
        <v>4</v>
      </c>
      <c r="BJ523">
        <v>354172</v>
      </c>
      <c r="BL523" t="s">
        <v>13951</v>
      </c>
      <c r="BN523" t="s">
        <v>13952</v>
      </c>
      <c r="BX523">
        <v>209431</v>
      </c>
    </row>
    <row r="524" spans="1:76" x14ac:dyDescent="0.25">
      <c r="A524">
        <v>285973</v>
      </c>
      <c r="C524">
        <v>1</v>
      </c>
      <c r="D524">
        <v>1</v>
      </c>
      <c r="E524">
        <v>1</v>
      </c>
      <c r="F524" t="s">
        <v>0</v>
      </c>
      <c r="G524" t="s">
        <v>4934</v>
      </c>
      <c r="H524" t="s">
        <v>4935</v>
      </c>
      <c r="I524" t="s">
        <v>3</v>
      </c>
      <c r="K524">
        <v>1</v>
      </c>
      <c r="L524" t="s">
        <v>4</v>
      </c>
      <c r="M524">
        <v>103590</v>
      </c>
      <c r="N524" t="s">
        <v>5</v>
      </c>
      <c r="O524" t="s">
        <v>5</v>
      </c>
      <c r="U524" t="s">
        <v>4936</v>
      </c>
      <c r="V524" s="1">
        <v>1</v>
      </c>
      <c r="W524" t="s">
        <v>7</v>
      </c>
      <c r="X524" t="s">
        <v>4855</v>
      </c>
      <c r="Y524" s="2" t="s">
        <v>2019</v>
      </c>
      <c r="Z524" s="3">
        <v>2</v>
      </c>
      <c r="AA524" s="4">
        <v>220</v>
      </c>
      <c r="AB524" s="4" t="s">
        <v>4855</v>
      </c>
      <c r="AC524" t="s">
        <v>4937</v>
      </c>
      <c r="AD524">
        <v>2014</v>
      </c>
      <c r="AE524">
        <v>6</v>
      </c>
      <c r="AF524">
        <v>2</v>
      </c>
      <c r="AG524" t="s">
        <v>4938</v>
      </c>
      <c r="AH524" t="s">
        <v>4938</v>
      </c>
      <c r="AJ524" t="s">
        <v>5</v>
      </c>
      <c r="AK524" t="s">
        <v>12</v>
      </c>
      <c r="AL524">
        <v>245984</v>
      </c>
      <c r="AM524">
        <v>6644119</v>
      </c>
      <c r="AN524" s="4">
        <v>245000</v>
      </c>
      <c r="AO524" s="4">
        <v>6645000</v>
      </c>
      <c r="AP524">
        <v>20</v>
      </c>
      <c r="AR524">
        <v>59</v>
      </c>
      <c r="AU524">
        <v>103590</v>
      </c>
      <c r="AW524" s="6" t="s">
        <v>14</v>
      </c>
      <c r="AX524">
        <v>1</v>
      </c>
      <c r="AY524" t="s">
        <v>15</v>
      </c>
      <c r="AZ524" t="s">
        <v>4939</v>
      </c>
      <c r="BA524" t="s">
        <v>4935</v>
      </c>
      <c r="BB524">
        <v>59</v>
      </c>
      <c r="BC524" t="s">
        <v>4934</v>
      </c>
      <c r="BD524" t="s">
        <v>4940</v>
      </c>
      <c r="BF524" s="5">
        <v>43961</v>
      </c>
      <c r="BG524" s="7" t="s">
        <v>20</v>
      </c>
      <c r="BI524">
        <v>4</v>
      </c>
      <c r="BJ524">
        <v>388846</v>
      </c>
      <c r="BL524" t="s">
        <v>4941</v>
      </c>
      <c r="BX524">
        <v>285973</v>
      </c>
    </row>
    <row r="525" spans="1:76" x14ac:dyDescent="0.25">
      <c r="A525">
        <v>424418</v>
      </c>
      <c r="C525">
        <v>1</v>
      </c>
      <c r="D525">
        <v>1</v>
      </c>
      <c r="E525">
        <v>1</v>
      </c>
      <c r="F525" t="s">
        <v>0</v>
      </c>
      <c r="G525" t="s">
        <v>4934</v>
      </c>
      <c r="H525" t="s">
        <v>14075</v>
      </c>
      <c r="I525" t="s">
        <v>3</v>
      </c>
      <c r="K525">
        <v>1</v>
      </c>
      <c r="L525" t="s">
        <v>4</v>
      </c>
      <c r="M525">
        <v>103590</v>
      </c>
      <c r="N525" t="s">
        <v>5</v>
      </c>
      <c r="O525" t="s">
        <v>5</v>
      </c>
      <c r="U525" t="s">
        <v>14076</v>
      </c>
      <c r="V525" s="1">
        <v>1</v>
      </c>
      <c r="W525" t="s">
        <v>13827</v>
      </c>
      <c r="X525" t="s">
        <v>13828</v>
      </c>
      <c r="Y525" s="2" t="s">
        <v>13829</v>
      </c>
      <c r="Z525" s="3">
        <v>16</v>
      </c>
      <c r="AA525" s="4">
        <v>1662</v>
      </c>
      <c r="AB525" t="s">
        <v>14077</v>
      </c>
      <c r="AC525" t="s">
        <v>14078</v>
      </c>
      <c r="AD525">
        <v>2009</v>
      </c>
      <c r="AE525">
        <v>6</v>
      </c>
      <c r="AF525">
        <v>13</v>
      </c>
      <c r="AG525" t="s">
        <v>14079</v>
      </c>
      <c r="AH525" t="s">
        <v>14079</v>
      </c>
      <c r="AJ525" t="s">
        <v>5</v>
      </c>
      <c r="AK525" t="s">
        <v>12</v>
      </c>
      <c r="AL525">
        <v>272842</v>
      </c>
      <c r="AM525">
        <v>7021568</v>
      </c>
      <c r="AN525" s="4">
        <v>273000</v>
      </c>
      <c r="AO525" s="4">
        <v>7021000</v>
      </c>
      <c r="AP525">
        <v>100</v>
      </c>
      <c r="AR525">
        <v>59</v>
      </c>
      <c r="AU525">
        <v>103590</v>
      </c>
      <c r="AW525" s="6" t="s">
        <v>14</v>
      </c>
      <c r="AX525">
        <v>1</v>
      </c>
      <c r="AY525" t="s">
        <v>15</v>
      </c>
      <c r="AZ525" t="s">
        <v>14080</v>
      </c>
      <c r="BA525" t="s">
        <v>14075</v>
      </c>
      <c r="BB525">
        <v>59</v>
      </c>
      <c r="BC525" t="s">
        <v>4934</v>
      </c>
      <c r="BD525" t="s">
        <v>4940</v>
      </c>
      <c r="BF525" s="5">
        <v>43961</v>
      </c>
      <c r="BG525" s="7" t="s">
        <v>20</v>
      </c>
      <c r="BI525">
        <v>4</v>
      </c>
      <c r="BJ525">
        <v>394314</v>
      </c>
      <c r="BL525" t="s">
        <v>14081</v>
      </c>
      <c r="BX525">
        <v>424418</v>
      </c>
    </row>
    <row r="526" spans="1:76" x14ac:dyDescent="0.25">
      <c r="A526">
        <v>96802</v>
      </c>
      <c r="C526">
        <v>1</v>
      </c>
      <c r="D526">
        <v>1</v>
      </c>
      <c r="E526">
        <v>1</v>
      </c>
      <c r="F526" t="s">
        <v>0</v>
      </c>
      <c r="G526" t="s">
        <v>12988</v>
      </c>
      <c r="H526" t="s">
        <v>12989</v>
      </c>
      <c r="I526" t="s">
        <v>3</v>
      </c>
      <c r="K526">
        <v>1</v>
      </c>
      <c r="L526" t="s">
        <v>4</v>
      </c>
      <c r="M526">
        <v>103590</v>
      </c>
      <c r="N526" t="s">
        <v>5</v>
      </c>
      <c r="O526" t="s">
        <v>5</v>
      </c>
      <c r="U526" t="s">
        <v>12990</v>
      </c>
      <c r="V526" s="1">
        <v>1</v>
      </c>
      <c r="W526" t="s">
        <v>12871</v>
      </c>
      <c r="X526" t="s">
        <v>12951</v>
      </c>
      <c r="Y526" s="2" t="s">
        <v>12873</v>
      </c>
      <c r="Z526" s="3">
        <v>12</v>
      </c>
      <c r="AA526" s="4">
        <v>1235</v>
      </c>
      <c r="AB526" s="4" t="s">
        <v>12951</v>
      </c>
      <c r="AC526" t="s">
        <v>12991</v>
      </c>
      <c r="AD526">
        <v>2015</v>
      </c>
      <c r="AE526">
        <v>9</v>
      </c>
      <c r="AF526">
        <v>3</v>
      </c>
      <c r="AG526" t="s">
        <v>12992</v>
      </c>
      <c r="AJ526" t="s">
        <v>5</v>
      </c>
      <c r="AK526" t="s">
        <v>12</v>
      </c>
      <c r="AL526">
        <v>48991</v>
      </c>
      <c r="AM526">
        <v>6755402</v>
      </c>
      <c r="AN526" s="4">
        <v>49000</v>
      </c>
      <c r="AO526" s="4">
        <v>6755000</v>
      </c>
      <c r="AP526">
        <v>7</v>
      </c>
      <c r="AR526">
        <v>207</v>
      </c>
      <c r="AT526" s="5"/>
      <c r="AU526">
        <v>103590</v>
      </c>
      <c r="AW526" s="6" t="s">
        <v>14</v>
      </c>
      <c r="AX526">
        <v>1</v>
      </c>
      <c r="AY526" t="s">
        <v>15</v>
      </c>
      <c r="AZ526" t="s">
        <v>12993</v>
      </c>
      <c r="BA526" t="s">
        <v>12989</v>
      </c>
      <c r="BB526">
        <v>207</v>
      </c>
      <c r="BC526" t="s">
        <v>12994</v>
      </c>
      <c r="BD526" t="s">
        <v>12995</v>
      </c>
      <c r="BF526" s="5">
        <v>42250</v>
      </c>
      <c r="BG526" s="7" t="s">
        <v>20</v>
      </c>
      <c r="BI526">
        <v>5</v>
      </c>
      <c r="BJ526">
        <v>309290</v>
      </c>
      <c r="BL526" t="s">
        <v>12996</v>
      </c>
      <c r="BX526">
        <v>96802</v>
      </c>
    </row>
    <row r="527" spans="1:76" x14ac:dyDescent="0.25">
      <c r="A527">
        <v>448360</v>
      </c>
      <c r="C527">
        <v>1</v>
      </c>
      <c r="D527">
        <v>1</v>
      </c>
      <c r="E527">
        <v>1</v>
      </c>
      <c r="F527" t="s">
        <v>0</v>
      </c>
      <c r="G527" t="s">
        <v>1</v>
      </c>
      <c r="H527" t="s">
        <v>2</v>
      </c>
      <c r="I527" t="s">
        <v>3</v>
      </c>
      <c r="K527">
        <v>1</v>
      </c>
      <c r="L527" t="s">
        <v>4</v>
      </c>
      <c r="M527">
        <v>103590</v>
      </c>
      <c r="N527" t="s">
        <v>5</v>
      </c>
      <c r="O527" t="s">
        <v>5</v>
      </c>
      <c r="U527" t="s">
        <v>6</v>
      </c>
      <c r="V527" s="1">
        <v>1</v>
      </c>
      <c r="W527" t="s">
        <v>7</v>
      </c>
      <c r="X527" t="s">
        <v>8</v>
      </c>
      <c r="Y527" s="2" t="s">
        <v>9</v>
      </c>
      <c r="Z527" s="3">
        <v>1</v>
      </c>
      <c r="AA527" s="4">
        <v>101</v>
      </c>
      <c r="AB527" s="4" t="s">
        <v>8</v>
      </c>
      <c r="AC527" t="s">
        <v>10</v>
      </c>
      <c r="AD527">
        <v>2020</v>
      </c>
      <c r="AE527">
        <v>8</v>
      </c>
      <c r="AF527">
        <v>19</v>
      </c>
      <c r="AG527" t="s">
        <v>11</v>
      </c>
      <c r="AJ527" t="s">
        <v>5</v>
      </c>
      <c r="AK527" t="s">
        <v>12</v>
      </c>
      <c r="AL527">
        <v>283846</v>
      </c>
      <c r="AM527">
        <v>6558474</v>
      </c>
      <c r="AN527" s="4">
        <v>283000</v>
      </c>
      <c r="AO527" s="4">
        <v>6559000</v>
      </c>
      <c r="AP527">
        <v>10</v>
      </c>
      <c r="AR527">
        <v>1010</v>
      </c>
      <c r="AT527" s="5" t="s">
        <v>13</v>
      </c>
      <c r="AU527">
        <v>103590</v>
      </c>
      <c r="AW527" s="6" t="s">
        <v>14</v>
      </c>
      <c r="AX527">
        <v>1</v>
      </c>
      <c r="AY527" t="s">
        <v>15</v>
      </c>
      <c r="AZ527" t="s">
        <v>16</v>
      </c>
      <c r="BA527" t="s">
        <v>17</v>
      </c>
      <c r="BB527">
        <v>1010</v>
      </c>
      <c r="BC527" t="s">
        <v>18</v>
      </c>
      <c r="BD527" t="s">
        <v>19</v>
      </c>
      <c r="BF527" s="5">
        <v>44065.519513888903</v>
      </c>
      <c r="BG527" s="7" t="s">
        <v>20</v>
      </c>
      <c r="BI527">
        <v>6</v>
      </c>
      <c r="BJ527">
        <v>246951</v>
      </c>
      <c r="BL527" t="s">
        <v>21</v>
      </c>
      <c r="BX527">
        <v>448360</v>
      </c>
    </row>
    <row r="528" spans="1:76" x14ac:dyDescent="0.25">
      <c r="A528">
        <v>466141</v>
      </c>
      <c r="C528">
        <v>1</v>
      </c>
      <c r="F528" t="s">
        <v>0</v>
      </c>
      <c r="G528" t="s">
        <v>1</v>
      </c>
      <c r="H528" t="s">
        <v>75</v>
      </c>
      <c r="I528" t="s">
        <v>3</v>
      </c>
      <c r="K528">
        <v>1</v>
      </c>
      <c r="L528" t="s">
        <v>4</v>
      </c>
      <c r="M528">
        <v>103590</v>
      </c>
      <c r="N528" t="s">
        <v>5</v>
      </c>
      <c r="O528" t="s">
        <v>5</v>
      </c>
      <c r="U528" t="s">
        <v>43</v>
      </c>
      <c r="V528" s="1">
        <v>1</v>
      </c>
      <c r="W528" t="s">
        <v>7</v>
      </c>
      <c r="X528" t="s">
        <v>8</v>
      </c>
      <c r="Y528" s="2" t="s">
        <v>9</v>
      </c>
      <c r="Z528" s="3">
        <v>1</v>
      </c>
      <c r="AA528" s="4">
        <v>101</v>
      </c>
      <c r="AB528" s="4" t="s">
        <v>8</v>
      </c>
      <c r="AC528" t="s">
        <v>76</v>
      </c>
      <c r="AD528">
        <v>2020</v>
      </c>
      <c r="AE528">
        <v>4</v>
      </c>
      <c r="AF528">
        <v>8</v>
      </c>
      <c r="AG528" t="s">
        <v>77</v>
      </c>
      <c r="AJ528" t="s">
        <v>5</v>
      </c>
      <c r="AK528" t="s">
        <v>12</v>
      </c>
      <c r="AL528">
        <v>293484</v>
      </c>
      <c r="AM528">
        <v>6559824</v>
      </c>
      <c r="AN528" s="4">
        <v>293000</v>
      </c>
      <c r="AO528" s="4">
        <v>6559000</v>
      </c>
      <c r="AP528">
        <v>10</v>
      </c>
      <c r="AR528">
        <v>1010</v>
      </c>
      <c r="AT528" s="5" t="s">
        <v>78</v>
      </c>
      <c r="AU528">
        <v>103590</v>
      </c>
      <c r="AW528" s="6" t="s">
        <v>14</v>
      </c>
      <c r="AX528">
        <v>1</v>
      </c>
      <c r="AY528" t="s">
        <v>15</v>
      </c>
      <c r="AZ528" t="s">
        <v>79</v>
      </c>
      <c r="BA528" t="s">
        <v>80</v>
      </c>
      <c r="BB528">
        <v>1010</v>
      </c>
      <c r="BC528" t="s">
        <v>18</v>
      </c>
      <c r="BD528" t="s">
        <v>19</v>
      </c>
      <c r="BF528" s="5">
        <v>43933.863402777803</v>
      </c>
      <c r="BG528" s="7" t="s">
        <v>20</v>
      </c>
      <c r="BI528">
        <v>6</v>
      </c>
      <c r="BJ528">
        <v>233348</v>
      </c>
      <c r="BL528" t="s">
        <v>81</v>
      </c>
      <c r="BX528">
        <v>466141</v>
      </c>
    </row>
    <row r="529" spans="1:76" x14ac:dyDescent="0.25">
      <c r="A529">
        <v>464564</v>
      </c>
      <c r="C529">
        <v>1</v>
      </c>
      <c r="F529" t="s">
        <v>0</v>
      </c>
      <c r="G529" t="s">
        <v>1</v>
      </c>
      <c r="H529" t="s">
        <v>82</v>
      </c>
      <c r="I529" t="s">
        <v>3</v>
      </c>
      <c r="K529">
        <v>1</v>
      </c>
      <c r="L529" t="s">
        <v>4</v>
      </c>
      <c r="M529">
        <v>103590</v>
      </c>
      <c r="N529" t="s">
        <v>5</v>
      </c>
      <c r="O529" t="s">
        <v>5</v>
      </c>
      <c r="U529" t="s">
        <v>43</v>
      </c>
      <c r="V529" s="1">
        <v>1</v>
      </c>
      <c r="W529" t="s">
        <v>7</v>
      </c>
      <c r="X529" t="s">
        <v>8</v>
      </c>
      <c r="Y529" s="2" t="s">
        <v>9</v>
      </c>
      <c r="Z529" s="3">
        <v>1</v>
      </c>
      <c r="AA529" s="4">
        <v>101</v>
      </c>
      <c r="AB529" s="4" t="s">
        <v>8</v>
      </c>
      <c r="AC529" t="s">
        <v>83</v>
      </c>
      <c r="AD529">
        <v>2021</v>
      </c>
      <c r="AE529">
        <v>5</v>
      </c>
      <c r="AF529">
        <v>11</v>
      </c>
      <c r="AG529" t="s">
        <v>11</v>
      </c>
      <c r="AJ529" t="s">
        <v>5</v>
      </c>
      <c r="AK529" t="s">
        <v>12</v>
      </c>
      <c r="AL529">
        <v>292699</v>
      </c>
      <c r="AM529">
        <v>6559396</v>
      </c>
      <c r="AN529" s="4">
        <v>293000</v>
      </c>
      <c r="AO529" s="4">
        <v>6559000</v>
      </c>
      <c r="AP529">
        <v>10</v>
      </c>
      <c r="AR529">
        <v>1010</v>
      </c>
      <c r="AT529" s="5" t="s">
        <v>84</v>
      </c>
      <c r="AU529">
        <v>103590</v>
      </c>
      <c r="AW529" s="6" t="s">
        <v>14</v>
      </c>
      <c r="AX529">
        <v>1</v>
      </c>
      <c r="AY529" t="s">
        <v>15</v>
      </c>
      <c r="AZ529" t="s">
        <v>85</v>
      </c>
      <c r="BA529" t="s">
        <v>86</v>
      </c>
      <c r="BB529">
        <v>1010</v>
      </c>
      <c r="BC529" t="s">
        <v>18</v>
      </c>
      <c r="BD529" t="s">
        <v>19</v>
      </c>
      <c r="BF529" s="5">
        <v>44331.728981481501</v>
      </c>
      <c r="BG529" s="7" t="s">
        <v>20</v>
      </c>
      <c r="BI529">
        <v>6</v>
      </c>
      <c r="BJ529">
        <v>268884</v>
      </c>
      <c r="BL529" t="s">
        <v>87</v>
      </c>
      <c r="BX529">
        <v>464564</v>
      </c>
    </row>
    <row r="530" spans="1:76" x14ac:dyDescent="0.25">
      <c r="A530">
        <v>466842</v>
      </c>
      <c r="C530">
        <v>1</v>
      </c>
      <c r="D530">
        <v>1</v>
      </c>
      <c r="E530">
        <v>1</v>
      </c>
      <c r="F530" t="s">
        <v>0</v>
      </c>
      <c r="G530" t="s">
        <v>1</v>
      </c>
      <c r="H530" t="s">
        <v>88</v>
      </c>
      <c r="I530" t="s">
        <v>3</v>
      </c>
      <c r="K530">
        <v>1</v>
      </c>
      <c r="L530" t="s">
        <v>4</v>
      </c>
      <c r="M530">
        <v>103590</v>
      </c>
      <c r="N530" t="s">
        <v>5</v>
      </c>
      <c r="O530" t="s">
        <v>5</v>
      </c>
      <c r="U530" t="s">
        <v>89</v>
      </c>
      <c r="V530" s="1">
        <v>1</v>
      </c>
      <c r="W530" t="s">
        <v>7</v>
      </c>
      <c r="X530" t="s">
        <v>8</v>
      </c>
      <c r="Y530" s="2" t="s">
        <v>9</v>
      </c>
      <c r="Z530" s="3">
        <v>1</v>
      </c>
      <c r="AA530" s="4">
        <v>101</v>
      </c>
      <c r="AB530" s="4" t="s">
        <v>8</v>
      </c>
      <c r="AC530" t="s">
        <v>90</v>
      </c>
      <c r="AD530">
        <v>2020</v>
      </c>
      <c r="AE530">
        <v>6</v>
      </c>
      <c r="AF530">
        <v>14</v>
      </c>
      <c r="AG530" t="s">
        <v>91</v>
      </c>
      <c r="AH530" t="s">
        <v>92</v>
      </c>
      <c r="AJ530" t="s">
        <v>5</v>
      </c>
      <c r="AK530" t="s">
        <v>12</v>
      </c>
      <c r="AL530">
        <v>293926</v>
      </c>
      <c r="AM530">
        <v>6565786</v>
      </c>
      <c r="AN530" s="4">
        <v>293000</v>
      </c>
      <c r="AO530" s="4">
        <v>6565000</v>
      </c>
      <c r="AP530">
        <v>10</v>
      </c>
      <c r="AR530">
        <v>1010</v>
      </c>
      <c r="AS530" t="s">
        <v>93</v>
      </c>
      <c r="AT530" s="5" t="s">
        <v>94</v>
      </c>
      <c r="AU530">
        <v>103590</v>
      </c>
      <c r="AW530" s="6" t="s">
        <v>14</v>
      </c>
      <c r="AX530">
        <v>1</v>
      </c>
      <c r="AY530" t="s">
        <v>15</v>
      </c>
      <c r="AZ530" t="s">
        <v>95</v>
      </c>
      <c r="BA530" t="s">
        <v>96</v>
      </c>
      <c r="BB530">
        <v>1010</v>
      </c>
      <c r="BC530" t="s">
        <v>18</v>
      </c>
      <c r="BD530" t="s">
        <v>19</v>
      </c>
      <c r="BF530" s="5">
        <v>44096.522488425901</v>
      </c>
      <c r="BG530" s="7" t="s">
        <v>20</v>
      </c>
      <c r="BI530">
        <v>6</v>
      </c>
      <c r="BJ530">
        <v>239322</v>
      </c>
      <c r="BL530" t="s">
        <v>97</v>
      </c>
      <c r="BX530">
        <v>466842</v>
      </c>
    </row>
    <row r="531" spans="1:76" x14ac:dyDescent="0.25">
      <c r="A531">
        <v>469250</v>
      </c>
      <c r="C531">
        <v>1</v>
      </c>
      <c r="D531">
        <v>1</v>
      </c>
      <c r="E531">
        <v>1</v>
      </c>
      <c r="F531" t="s">
        <v>0</v>
      </c>
      <c r="G531" t="s">
        <v>1</v>
      </c>
      <c r="H531" t="s">
        <v>98</v>
      </c>
      <c r="I531" t="s">
        <v>3</v>
      </c>
      <c r="K531">
        <v>1</v>
      </c>
      <c r="L531" t="s">
        <v>4</v>
      </c>
      <c r="M531">
        <v>103590</v>
      </c>
      <c r="N531" t="s">
        <v>5</v>
      </c>
      <c r="O531" t="s">
        <v>5</v>
      </c>
      <c r="U531" t="s">
        <v>99</v>
      </c>
      <c r="V531" s="1">
        <v>1</v>
      </c>
      <c r="W531" t="s">
        <v>7</v>
      </c>
      <c r="X531" t="s">
        <v>8</v>
      </c>
      <c r="Y531" s="2" t="s">
        <v>9</v>
      </c>
      <c r="Z531" s="3">
        <v>1</v>
      </c>
      <c r="AA531" s="4">
        <v>101</v>
      </c>
      <c r="AB531" s="4" t="s">
        <v>8</v>
      </c>
      <c r="AC531" t="s">
        <v>100</v>
      </c>
      <c r="AD531">
        <v>2021</v>
      </c>
      <c r="AE531">
        <v>7</v>
      </c>
      <c r="AF531">
        <v>3</v>
      </c>
      <c r="AG531" t="s">
        <v>101</v>
      </c>
      <c r="AJ531" t="s">
        <v>5</v>
      </c>
      <c r="AK531" t="s">
        <v>12</v>
      </c>
      <c r="AL531">
        <v>295473</v>
      </c>
      <c r="AM531">
        <v>6548853</v>
      </c>
      <c r="AN531" s="4">
        <v>295000</v>
      </c>
      <c r="AO531" s="4">
        <v>6549000</v>
      </c>
      <c r="AP531">
        <v>10</v>
      </c>
      <c r="AR531">
        <v>1010</v>
      </c>
      <c r="AT531" s="5" t="s">
        <v>102</v>
      </c>
      <c r="AU531">
        <v>103590</v>
      </c>
      <c r="AW531" s="6" t="s">
        <v>14</v>
      </c>
      <c r="AX531">
        <v>1</v>
      </c>
      <c r="AY531" t="s">
        <v>15</v>
      </c>
      <c r="AZ531" t="s">
        <v>103</v>
      </c>
      <c r="BA531" t="s">
        <v>104</v>
      </c>
      <c r="BB531">
        <v>1010</v>
      </c>
      <c r="BC531" t="s">
        <v>18</v>
      </c>
      <c r="BD531" t="s">
        <v>19</v>
      </c>
      <c r="BF531" s="5">
        <v>44380.939444444397</v>
      </c>
      <c r="BG531" s="7" t="s">
        <v>20</v>
      </c>
      <c r="BI531">
        <v>6</v>
      </c>
      <c r="BJ531">
        <v>273604</v>
      </c>
      <c r="BL531" t="s">
        <v>105</v>
      </c>
      <c r="BX531">
        <v>469250</v>
      </c>
    </row>
    <row r="532" spans="1:76" x14ac:dyDescent="0.25">
      <c r="A532">
        <v>471876</v>
      </c>
      <c r="C532">
        <v>1</v>
      </c>
      <c r="D532">
        <v>1</v>
      </c>
      <c r="E532">
        <v>1</v>
      </c>
      <c r="F532" t="s">
        <v>0</v>
      </c>
      <c r="G532" t="s">
        <v>1</v>
      </c>
      <c r="H532" t="s">
        <v>125</v>
      </c>
      <c r="I532" t="s">
        <v>3</v>
      </c>
      <c r="K532">
        <v>1</v>
      </c>
      <c r="L532" t="s">
        <v>4</v>
      </c>
      <c r="M532">
        <v>103590</v>
      </c>
      <c r="N532" t="s">
        <v>5</v>
      </c>
      <c r="O532" t="s">
        <v>5</v>
      </c>
      <c r="U532" t="s">
        <v>126</v>
      </c>
      <c r="V532" s="1">
        <v>1</v>
      </c>
      <c r="W532" t="s">
        <v>7</v>
      </c>
      <c r="X532" t="s">
        <v>8</v>
      </c>
      <c r="Y532" s="2" t="s">
        <v>9</v>
      </c>
      <c r="Z532" s="3">
        <v>1</v>
      </c>
      <c r="AA532" s="4">
        <v>101</v>
      </c>
      <c r="AB532" s="4" t="s">
        <v>8</v>
      </c>
      <c r="AC532" t="s">
        <v>127</v>
      </c>
      <c r="AD532">
        <v>2020</v>
      </c>
      <c r="AE532">
        <v>4</v>
      </c>
      <c r="AF532">
        <v>8</v>
      </c>
      <c r="AG532" t="s">
        <v>128</v>
      </c>
      <c r="AH532" t="s">
        <v>92</v>
      </c>
      <c r="AJ532" t="s">
        <v>5</v>
      </c>
      <c r="AK532" t="s">
        <v>12</v>
      </c>
      <c r="AL532">
        <v>297145</v>
      </c>
      <c r="AM532">
        <v>6561553</v>
      </c>
      <c r="AN532" s="4">
        <v>297000</v>
      </c>
      <c r="AO532" s="4">
        <v>6561000</v>
      </c>
      <c r="AP532">
        <v>18</v>
      </c>
      <c r="AR532">
        <v>1010</v>
      </c>
      <c r="AS532" t="s">
        <v>93</v>
      </c>
      <c r="AT532" s="5" t="s">
        <v>129</v>
      </c>
      <c r="AU532">
        <v>103590</v>
      </c>
      <c r="AW532" s="6" t="s">
        <v>14</v>
      </c>
      <c r="AX532">
        <v>1</v>
      </c>
      <c r="AY532" t="s">
        <v>15</v>
      </c>
      <c r="AZ532" t="s">
        <v>130</v>
      </c>
      <c r="BA532" t="s">
        <v>131</v>
      </c>
      <c r="BB532">
        <v>1010</v>
      </c>
      <c r="BC532" t="s">
        <v>18</v>
      </c>
      <c r="BD532" t="s">
        <v>19</v>
      </c>
      <c r="BF532" s="5">
        <v>44096.523240740702</v>
      </c>
      <c r="BG532" s="7" t="s">
        <v>20</v>
      </c>
      <c r="BI532">
        <v>6</v>
      </c>
      <c r="BJ532">
        <v>233069</v>
      </c>
      <c r="BL532" t="s">
        <v>132</v>
      </c>
      <c r="BX532">
        <v>471876</v>
      </c>
    </row>
    <row r="533" spans="1:76" x14ac:dyDescent="0.25">
      <c r="A533">
        <v>474527</v>
      </c>
      <c r="C533">
        <v>1</v>
      </c>
      <c r="D533">
        <v>1</v>
      </c>
      <c r="E533">
        <v>1</v>
      </c>
      <c r="F533" t="s">
        <v>0</v>
      </c>
      <c r="G533" t="s">
        <v>1</v>
      </c>
      <c r="H533" t="s">
        <v>133</v>
      </c>
      <c r="I533" t="s">
        <v>3</v>
      </c>
      <c r="K533">
        <v>1</v>
      </c>
      <c r="L533" t="s">
        <v>4</v>
      </c>
      <c r="M533">
        <v>103590</v>
      </c>
      <c r="N533" t="s">
        <v>5</v>
      </c>
      <c r="O533" t="s">
        <v>5</v>
      </c>
      <c r="U533" t="s">
        <v>134</v>
      </c>
      <c r="V533" s="1">
        <v>1</v>
      </c>
      <c r="W533" t="s">
        <v>7</v>
      </c>
      <c r="X533" t="s">
        <v>8</v>
      </c>
      <c r="Y533" s="2" t="s">
        <v>9</v>
      </c>
      <c r="Z533" s="3">
        <v>1</v>
      </c>
      <c r="AA533" s="4">
        <v>101</v>
      </c>
      <c r="AB533" s="4" t="s">
        <v>8</v>
      </c>
      <c r="AC533" t="s">
        <v>135</v>
      </c>
      <c r="AD533">
        <v>2020</v>
      </c>
      <c r="AE533">
        <v>4</v>
      </c>
      <c r="AF533">
        <v>19</v>
      </c>
      <c r="AG533" t="s">
        <v>136</v>
      </c>
      <c r="AH533" t="s">
        <v>92</v>
      </c>
      <c r="AJ533" t="s">
        <v>5</v>
      </c>
      <c r="AK533" t="s">
        <v>12</v>
      </c>
      <c r="AL533">
        <v>299660</v>
      </c>
      <c r="AM533">
        <v>6535054</v>
      </c>
      <c r="AN533" s="4">
        <v>299000</v>
      </c>
      <c r="AO533" s="4">
        <v>6535000</v>
      </c>
      <c r="AP533">
        <v>10</v>
      </c>
      <c r="AR533">
        <v>1010</v>
      </c>
      <c r="AS533" t="s">
        <v>93</v>
      </c>
      <c r="AT533" s="5" t="s">
        <v>137</v>
      </c>
      <c r="AU533">
        <v>103590</v>
      </c>
      <c r="AW533" s="6" t="s">
        <v>14</v>
      </c>
      <c r="AX533">
        <v>1</v>
      </c>
      <c r="AY533" t="s">
        <v>15</v>
      </c>
      <c r="AZ533" t="s">
        <v>138</v>
      </c>
      <c r="BA533" t="s">
        <v>139</v>
      </c>
      <c r="BB533">
        <v>1010</v>
      </c>
      <c r="BC533" t="s">
        <v>18</v>
      </c>
      <c r="BD533" t="s">
        <v>19</v>
      </c>
      <c r="BF533" s="5">
        <v>44096.523252314801</v>
      </c>
      <c r="BG533" s="7" t="s">
        <v>20</v>
      </c>
      <c r="BI533">
        <v>6</v>
      </c>
      <c r="BJ533">
        <v>234585</v>
      </c>
      <c r="BL533" t="s">
        <v>140</v>
      </c>
      <c r="BX533">
        <v>474527</v>
      </c>
    </row>
    <row r="534" spans="1:76" x14ac:dyDescent="0.25">
      <c r="A534">
        <v>475693</v>
      </c>
      <c r="C534">
        <v>1</v>
      </c>
      <c r="D534">
        <v>1</v>
      </c>
      <c r="E534">
        <v>1</v>
      </c>
      <c r="F534" t="s">
        <v>0</v>
      </c>
      <c r="G534" t="s">
        <v>1</v>
      </c>
      <c r="H534" t="s">
        <v>149</v>
      </c>
      <c r="I534" t="s">
        <v>3</v>
      </c>
      <c r="K534">
        <v>1</v>
      </c>
      <c r="L534" t="s">
        <v>4</v>
      </c>
      <c r="M534">
        <v>103590</v>
      </c>
      <c r="N534" t="s">
        <v>5</v>
      </c>
      <c r="O534" t="s">
        <v>5</v>
      </c>
      <c r="U534" t="s">
        <v>150</v>
      </c>
      <c r="V534" s="1">
        <v>1</v>
      </c>
      <c r="W534" t="s">
        <v>7</v>
      </c>
      <c r="X534" t="s">
        <v>8</v>
      </c>
      <c r="Y534" s="2" t="s">
        <v>9</v>
      </c>
      <c r="Z534" s="3">
        <v>1</v>
      </c>
      <c r="AA534" s="4">
        <v>101</v>
      </c>
      <c r="AB534" s="4" t="s">
        <v>8</v>
      </c>
      <c r="AC534" t="s">
        <v>151</v>
      </c>
      <c r="AD534">
        <v>2020</v>
      </c>
      <c r="AE534">
        <v>4</v>
      </c>
      <c r="AF534">
        <v>10</v>
      </c>
      <c r="AG534" t="s">
        <v>136</v>
      </c>
      <c r="AH534" t="s">
        <v>92</v>
      </c>
      <c r="AJ534" t="s">
        <v>5</v>
      </c>
      <c r="AK534" t="s">
        <v>12</v>
      </c>
      <c r="AL534">
        <v>300825</v>
      </c>
      <c r="AM534">
        <v>6544440</v>
      </c>
      <c r="AN534" s="4">
        <v>301000</v>
      </c>
      <c r="AO534" s="4">
        <v>6545000</v>
      </c>
      <c r="AP534">
        <v>10</v>
      </c>
      <c r="AR534">
        <v>1010</v>
      </c>
      <c r="AS534" t="s">
        <v>93</v>
      </c>
      <c r="AT534" s="5" t="s">
        <v>152</v>
      </c>
      <c r="AU534">
        <v>103590</v>
      </c>
      <c r="AW534" s="6" t="s">
        <v>14</v>
      </c>
      <c r="AX534">
        <v>1</v>
      </c>
      <c r="AY534" t="s">
        <v>15</v>
      </c>
      <c r="AZ534" t="s">
        <v>153</v>
      </c>
      <c r="BA534" t="s">
        <v>154</v>
      </c>
      <c r="BB534">
        <v>1010</v>
      </c>
      <c r="BC534" t="s">
        <v>18</v>
      </c>
      <c r="BD534" t="s">
        <v>19</v>
      </c>
      <c r="BF534" s="5">
        <v>44096.523240740702</v>
      </c>
      <c r="BG534" s="7" t="s">
        <v>20</v>
      </c>
      <c r="BI534">
        <v>6</v>
      </c>
      <c r="BJ534">
        <v>233282</v>
      </c>
      <c r="BL534" t="s">
        <v>155</v>
      </c>
      <c r="BX534">
        <v>475693</v>
      </c>
    </row>
    <row r="535" spans="1:76" x14ac:dyDescent="0.25">
      <c r="A535">
        <v>475922</v>
      </c>
      <c r="C535">
        <v>1</v>
      </c>
      <c r="D535">
        <v>1</v>
      </c>
      <c r="E535">
        <v>1</v>
      </c>
      <c r="F535" t="s">
        <v>0</v>
      </c>
      <c r="G535" t="s">
        <v>1</v>
      </c>
      <c r="H535" t="s">
        <v>156</v>
      </c>
      <c r="I535" t="s">
        <v>3</v>
      </c>
      <c r="K535">
        <v>1</v>
      </c>
      <c r="L535" t="s">
        <v>4</v>
      </c>
      <c r="M535">
        <v>103590</v>
      </c>
      <c r="N535" t="s">
        <v>5</v>
      </c>
      <c r="O535" t="s">
        <v>5</v>
      </c>
      <c r="U535" t="s">
        <v>157</v>
      </c>
      <c r="V535" s="1">
        <v>1</v>
      </c>
      <c r="W535" t="s">
        <v>7</v>
      </c>
      <c r="X535" t="s">
        <v>8</v>
      </c>
      <c r="Y535" s="2" t="s">
        <v>9</v>
      </c>
      <c r="Z535" s="3">
        <v>1</v>
      </c>
      <c r="AA535" s="4">
        <v>101</v>
      </c>
      <c r="AB535" s="4" t="s">
        <v>8</v>
      </c>
      <c r="AC535" t="s">
        <v>158</v>
      </c>
      <c r="AD535">
        <v>2021</v>
      </c>
      <c r="AE535">
        <v>7</v>
      </c>
      <c r="AF535">
        <v>3</v>
      </c>
      <c r="AG535" t="s">
        <v>159</v>
      </c>
      <c r="AJ535" t="s">
        <v>5</v>
      </c>
      <c r="AK535" t="s">
        <v>12</v>
      </c>
      <c r="AL535">
        <v>301061</v>
      </c>
      <c r="AM535">
        <v>6551550</v>
      </c>
      <c r="AN535" s="4">
        <v>301000</v>
      </c>
      <c r="AO535" s="4">
        <v>6551000</v>
      </c>
      <c r="AP535">
        <v>5</v>
      </c>
      <c r="AR535">
        <v>1010</v>
      </c>
      <c r="AT535" s="5" t="s">
        <v>160</v>
      </c>
      <c r="AU535">
        <v>103590</v>
      </c>
      <c r="AW535" s="6" t="s">
        <v>14</v>
      </c>
      <c r="AX535">
        <v>1</v>
      </c>
      <c r="AY535" t="s">
        <v>15</v>
      </c>
      <c r="AZ535" t="s">
        <v>161</v>
      </c>
      <c r="BA535" t="s">
        <v>162</v>
      </c>
      <c r="BB535">
        <v>1010</v>
      </c>
      <c r="BC535" t="s">
        <v>18</v>
      </c>
      <c r="BD535" t="s">
        <v>19</v>
      </c>
      <c r="BF535" s="5">
        <v>44381.855057870402</v>
      </c>
      <c r="BG535" s="7" t="s">
        <v>20</v>
      </c>
      <c r="BI535">
        <v>6</v>
      </c>
      <c r="BJ535">
        <v>273668</v>
      </c>
      <c r="BL535" t="s">
        <v>163</v>
      </c>
      <c r="BX535">
        <v>475922</v>
      </c>
    </row>
    <row r="536" spans="1:76" x14ac:dyDescent="0.25">
      <c r="A536">
        <v>480870</v>
      </c>
      <c r="C536">
        <v>1</v>
      </c>
      <c r="D536">
        <v>1</v>
      </c>
      <c r="E536">
        <v>1</v>
      </c>
      <c r="F536" t="s">
        <v>0</v>
      </c>
      <c r="G536" t="s">
        <v>1</v>
      </c>
      <c r="H536" t="s">
        <v>164</v>
      </c>
      <c r="I536" t="s">
        <v>3</v>
      </c>
      <c r="K536">
        <v>1</v>
      </c>
      <c r="L536" t="s">
        <v>4</v>
      </c>
      <c r="M536">
        <v>103590</v>
      </c>
      <c r="N536" t="s">
        <v>5</v>
      </c>
      <c r="O536" t="s">
        <v>5</v>
      </c>
      <c r="U536" t="s">
        <v>165</v>
      </c>
      <c r="V536" s="1">
        <v>1</v>
      </c>
      <c r="W536" t="s">
        <v>7</v>
      </c>
      <c r="X536" t="s">
        <v>8</v>
      </c>
      <c r="Y536" s="2" t="s">
        <v>9</v>
      </c>
      <c r="Z536" s="3">
        <v>1</v>
      </c>
      <c r="AA536" s="4">
        <v>101</v>
      </c>
      <c r="AB536" s="4" t="s">
        <v>8</v>
      </c>
      <c r="AC536" t="s">
        <v>166</v>
      </c>
      <c r="AD536">
        <v>2018</v>
      </c>
      <c r="AE536">
        <v>6</v>
      </c>
      <c r="AF536">
        <v>29</v>
      </c>
      <c r="AG536" t="s">
        <v>167</v>
      </c>
      <c r="AH536" t="s">
        <v>168</v>
      </c>
      <c r="AJ536" t="s">
        <v>5</v>
      </c>
      <c r="AK536" t="s">
        <v>12</v>
      </c>
      <c r="AL536">
        <v>307714</v>
      </c>
      <c r="AM536">
        <v>6538376</v>
      </c>
      <c r="AN536" s="4">
        <v>307000</v>
      </c>
      <c r="AO536" s="4">
        <v>6539000</v>
      </c>
      <c r="AP536">
        <v>10</v>
      </c>
      <c r="AR536">
        <v>1010</v>
      </c>
      <c r="AS536" t="s">
        <v>93</v>
      </c>
      <c r="AT536" s="5" t="s">
        <v>169</v>
      </c>
      <c r="AU536">
        <v>103590</v>
      </c>
      <c r="AW536" s="6" t="s">
        <v>14</v>
      </c>
      <c r="AX536">
        <v>1</v>
      </c>
      <c r="AY536" t="s">
        <v>15</v>
      </c>
      <c r="AZ536" t="s">
        <v>170</v>
      </c>
      <c r="BA536" t="s">
        <v>171</v>
      </c>
      <c r="BB536">
        <v>1010</v>
      </c>
      <c r="BC536" t="s">
        <v>18</v>
      </c>
      <c r="BD536" t="s">
        <v>19</v>
      </c>
      <c r="BF536" s="5">
        <v>43879.7661689815</v>
      </c>
      <c r="BG536" s="7" t="s">
        <v>20</v>
      </c>
      <c r="BI536">
        <v>6</v>
      </c>
      <c r="BJ536">
        <v>157556</v>
      </c>
      <c r="BL536" t="s">
        <v>172</v>
      </c>
      <c r="BX536">
        <v>480870</v>
      </c>
    </row>
    <row r="537" spans="1:76" x14ac:dyDescent="0.25">
      <c r="A537">
        <v>481387</v>
      </c>
      <c r="C537">
        <v>1</v>
      </c>
      <c r="D537">
        <v>1</v>
      </c>
      <c r="E537">
        <v>1</v>
      </c>
      <c r="F537" t="s">
        <v>0</v>
      </c>
      <c r="G537" t="s">
        <v>1</v>
      </c>
      <c r="H537" t="s">
        <v>182</v>
      </c>
      <c r="I537" t="s">
        <v>3</v>
      </c>
      <c r="K537">
        <v>1</v>
      </c>
      <c r="L537" t="s">
        <v>4</v>
      </c>
      <c r="M537">
        <v>103590</v>
      </c>
      <c r="N537" t="s">
        <v>5</v>
      </c>
      <c r="O537" t="s">
        <v>5</v>
      </c>
      <c r="U537" t="s">
        <v>183</v>
      </c>
      <c r="V537" s="1">
        <v>1</v>
      </c>
      <c r="W537" t="s">
        <v>7</v>
      </c>
      <c r="X537" t="s">
        <v>8</v>
      </c>
      <c r="Y537" s="2" t="s">
        <v>9</v>
      </c>
      <c r="Z537" s="3">
        <v>1</v>
      </c>
      <c r="AA537" s="4">
        <v>101</v>
      </c>
      <c r="AB537" s="4" t="s">
        <v>8</v>
      </c>
      <c r="AC537" t="s">
        <v>184</v>
      </c>
      <c r="AD537">
        <v>2020</v>
      </c>
      <c r="AE537">
        <v>11</v>
      </c>
      <c r="AF537">
        <v>13</v>
      </c>
      <c r="AG537" t="s">
        <v>185</v>
      </c>
      <c r="AH537" t="s">
        <v>92</v>
      </c>
      <c r="AJ537" t="s">
        <v>5</v>
      </c>
      <c r="AK537" t="s">
        <v>12</v>
      </c>
      <c r="AL537">
        <v>308444</v>
      </c>
      <c r="AM537">
        <v>6537591</v>
      </c>
      <c r="AN537" s="4">
        <v>309000</v>
      </c>
      <c r="AO537" s="4">
        <v>6537000</v>
      </c>
      <c r="AP537">
        <v>20</v>
      </c>
      <c r="AR537">
        <v>1010</v>
      </c>
      <c r="AS537" t="s">
        <v>93</v>
      </c>
      <c r="AT537" s="5" t="s">
        <v>186</v>
      </c>
      <c r="AU537">
        <v>103590</v>
      </c>
      <c r="AW537" s="6" t="s">
        <v>14</v>
      </c>
      <c r="AX537">
        <v>1</v>
      </c>
      <c r="AY537" t="s">
        <v>15</v>
      </c>
      <c r="AZ537" t="s">
        <v>187</v>
      </c>
      <c r="BA537" t="s">
        <v>188</v>
      </c>
      <c r="BB537">
        <v>1010</v>
      </c>
      <c r="BC537" t="s">
        <v>18</v>
      </c>
      <c r="BD537" t="s">
        <v>19</v>
      </c>
      <c r="BF537" s="5">
        <v>44154.408391203702</v>
      </c>
      <c r="BG537" s="7" t="s">
        <v>20</v>
      </c>
      <c r="BI537">
        <v>6</v>
      </c>
      <c r="BJ537">
        <v>256850</v>
      </c>
      <c r="BL537" t="s">
        <v>189</v>
      </c>
      <c r="BX537">
        <v>481387</v>
      </c>
    </row>
    <row r="538" spans="1:76" x14ac:dyDescent="0.25">
      <c r="A538">
        <v>481165</v>
      </c>
      <c r="B538">
        <v>70638</v>
      </c>
      <c r="F538" t="s">
        <v>0</v>
      </c>
      <c r="G538" t="s">
        <v>1</v>
      </c>
      <c r="H538" t="s">
        <v>190</v>
      </c>
      <c r="I538" t="s">
        <v>3</v>
      </c>
      <c r="K538">
        <v>1</v>
      </c>
      <c r="L538" t="s">
        <v>4</v>
      </c>
      <c r="M538">
        <v>103590</v>
      </c>
      <c r="N538" t="s">
        <v>5</v>
      </c>
      <c r="O538" t="s">
        <v>5</v>
      </c>
      <c r="U538" t="s">
        <v>191</v>
      </c>
      <c r="V538" s="9">
        <v>2</v>
      </c>
      <c r="W538" t="s">
        <v>7</v>
      </c>
      <c r="X538" t="s">
        <v>8</v>
      </c>
      <c r="Y538" s="2" t="s">
        <v>9</v>
      </c>
      <c r="Z538" s="3">
        <v>1</v>
      </c>
      <c r="AA538" s="4">
        <v>101</v>
      </c>
      <c r="AB538" s="4" t="s">
        <v>8</v>
      </c>
      <c r="AC538" t="s">
        <v>192</v>
      </c>
      <c r="AD538">
        <v>2004</v>
      </c>
      <c r="AE538">
        <v>7</v>
      </c>
      <c r="AF538">
        <v>1</v>
      </c>
      <c r="AG538" t="s">
        <v>91</v>
      </c>
      <c r="AJ538" t="s">
        <v>5</v>
      </c>
      <c r="AK538" t="s">
        <v>12</v>
      </c>
      <c r="AL538">
        <v>308092</v>
      </c>
      <c r="AM538">
        <v>6538202</v>
      </c>
      <c r="AN538" s="4">
        <v>309000</v>
      </c>
      <c r="AO538" s="4">
        <v>6539000</v>
      </c>
      <c r="AP538">
        <v>2500</v>
      </c>
      <c r="AR538">
        <v>1010</v>
      </c>
      <c r="AT538" s="5" t="s">
        <v>193</v>
      </c>
      <c r="AU538">
        <v>103590</v>
      </c>
      <c r="AW538" s="6" t="s">
        <v>14</v>
      </c>
      <c r="AX538">
        <v>1</v>
      </c>
      <c r="AY538" t="s">
        <v>15</v>
      </c>
      <c r="AZ538" t="s">
        <v>194</v>
      </c>
      <c r="BA538" t="s">
        <v>195</v>
      </c>
      <c r="BB538">
        <v>1010</v>
      </c>
      <c r="BC538" t="s">
        <v>18</v>
      </c>
      <c r="BD538" t="s">
        <v>19</v>
      </c>
      <c r="BF538" s="5">
        <v>41445.704861111102</v>
      </c>
      <c r="BG538" s="7" t="s">
        <v>20</v>
      </c>
      <c r="BI538">
        <v>6</v>
      </c>
      <c r="BJ538">
        <v>65047</v>
      </c>
      <c r="BK538">
        <v>171745</v>
      </c>
      <c r="BL538" t="s">
        <v>196</v>
      </c>
      <c r="BX538">
        <v>481165</v>
      </c>
    </row>
    <row r="539" spans="1:76" x14ac:dyDescent="0.25">
      <c r="A539">
        <v>302382</v>
      </c>
      <c r="C539">
        <v>1</v>
      </c>
      <c r="D539">
        <v>1</v>
      </c>
      <c r="E539">
        <v>1</v>
      </c>
      <c r="F539" t="s">
        <v>0</v>
      </c>
      <c r="G539" t="s">
        <v>1</v>
      </c>
      <c r="H539" t="s">
        <v>214</v>
      </c>
      <c r="I539" t="s">
        <v>3</v>
      </c>
      <c r="K539">
        <v>1</v>
      </c>
      <c r="L539" t="s">
        <v>4</v>
      </c>
      <c r="M539">
        <v>103590</v>
      </c>
      <c r="N539" t="s">
        <v>5</v>
      </c>
      <c r="O539" t="s">
        <v>5</v>
      </c>
      <c r="U539" t="s">
        <v>215</v>
      </c>
      <c r="V539" s="1">
        <v>1</v>
      </c>
      <c r="W539" t="s">
        <v>7</v>
      </c>
      <c r="X539" t="s">
        <v>206</v>
      </c>
      <c r="Y539" s="2" t="s">
        <v>9</v>
      </c>
      <c r="Z539" s="3">
        <v>1</v>
      </c>
      <c r="AA539" s="4">
        <v>104</v>
      </c>
      <c r="AB539" s="4" t="s">
        <v>206</v>
      </c>
      <c r="AC539" t="s">
        <v>216</v>
      </c>
      <c r="AD539">
        <v>2020</v>
      </c>
      <c r="AE539">
        <v>4</v>
      </c>
      <c r="AF539">
        <v>14</v>
      </c>
      <c r="AG539" t="s">
        <v>217</v>
      </c>
      <c r="AJ539" t="s">
        <v>5</v>
      </c>
      <c r="AK539" t="s">
        <v>12</v>
      </c>
      <c r="AL539">
        <v>250079</v>
      </c>
      <c r="AM539">
        <v>6597105</v>
      </c>
      <c r="AN539" s="4">
        <v>251000</v>
      </c>
      <c r="AO539" s="4">
        <v>6597000</v>
      </c>
      <c r="AP539">
        <v>8</v>
      </c>
      <c r="AR539">
        <v>1010</v>
      </c>
      <c r="AT539" s="5" t="s">
        <v>218</v>
      </c>
      <c r="AU539">
        <v>103590</v>
      </c>
      <c r="AW539" s="6" t="s">
        <v>14</v>
      </c>
      <c r="AX539">
        <v>1</v>
      </c>
      <c r="AY539" t="s">
        <v>15</v>
      </c>
      <c r="AZ539" t="s">
        <v>219</v>
      </c>
      <c r="BA539" t="s">
        <v>220</v>
      </c>
      <c r="BB539">
        <v>1010</v>
      </c>
      <c r="BC539" t="s">
        <v>18</v>
      </c>
      <c r="BD539" t="s">
        <v>19</v>
      </c>
      <c r="BF539" s="5">
        <v>43943.449560185203</v>
      </c>
      <c r="BG539" s="7" t="s">
        <v>20</v>
      </c>
      <c r="BI539">
        <v>6</v>
      </c>
      <c r="BJ539">
        <v>233964</v>
      </c>
      <c r="BL539" t="s">
        <v>221</v>
      </c>
      <c r="BX539">
        <v>302382</v>
      </c>
    </row>
    <row r="540" spans="1:76" x14ac:dyDescent="0.25">
      <c r="A540">
        <v>312830</v>
      </c>
      <c r="B540">
        <v>118824</v>
      </c>
      <c r="F540" t="s">
        <v>0</v>
      </c>
      <c r="G540" t="s">
        <v>1</v>
      </c>
      <c r="H540" t="s">
        <v>222</v>
      </c>
      <c r="I540" t="s">
        <v>3</v>
      </c>
      <c r="K540">
        <v>1</v>
      </c>
      <c r="L540" t="s">
        <v>4</v>
      </c>
      <c r="M540">
        <v>103590</v>
      </c>
      <c r="N540" t="s">
        <v>5</v>
      </c>
      <c r="O540" t="s">
        <v>5</v>
      </c>
      <c r="U540" t="s">
        <v>223</v>
      </c>
      <c r="V540" s="1">
        <v>1</v>
      </c>
      <c r="W540" t="s">
        <v>7</v>
      </c>
      <c r="X540" t="s">
        <v>206</v>
      </c>
      <c r="Y540" s="2" t="s">
        <v>9</v>
      </c>
      <c r="Z540" s="3">
        <v>1</v>
      </c>
      <c r="AA540" s="4">
        <v>104</v>
      </c>
      <c r="AB540" s="4" t="s">
        <v>206</v>
      </c>
      <c r="AC540" t="s">
        <v>224</v>
      </c>
      <c r="AD540">
        <v>2016</v>
      </c>
      <c r="AE540">
        <v>5</v>
      </c>
      <c r="AF540">
        <v>22</v>
      </c>
      <c r="AG540" t="s">
        <v>217</v>
      </c>
      <c r="AH540" t="s">
        <v>168</v>
      </c>
      <c r="AJ540" t="s">
        <v>5</v>
      </c>
      <c r="AK540" t="s">
        <v>12</v>
      </c>
      <c r="AL540">
        <v>253002</v>
      </c>
      <c r="AM540">
        <v>6595876</v>
      </c>
      <c r="AN540" s="4">
        <v>253000</v>
      </c>
      <c r="AO540" s="4">
        <v>6595000</v>
      </c>
      <c r="AP540">
        <v>8</v>
      </c>
      <c r="AR540">
        <v>1010</v>
      </c>
      <c r="AS540" t="s">
        <v>93</v>
      </c>
      <c r="AT540" s="5" t="s">
        <v>225</v>
      </c>
      <c r="AU540">
        <v>103590</v>
      </c>
      <c r="AW540" s="6" t="s">
        <v>14</v>
      </c>
      <c r="AX540">
        <v>1</v>
      </c>
      <c r="AY540" t="s">
        <v>15</v>
      </c>
      <c r="AZ540" t="s">
        <v>226</v>
      </c>
      <c r="BA540" t="s">
        <v>227</v>
      </c>
      <c r="BB540">
        <v>1010</v>
      </c>
      <c r="BC540" t="s">
        <v>18</v>
      </c>
      <c r="BD540" t="s">
        <v>19</v>
      </c>
      <c r="BF540" s="5">
        <v>43879.763391203698</v>
      </c>
      <c r="BG540" s="7" t="s">
        <v>20</v>
      </c>
      <c r="BI540">
        <v>6</v>
      </c>
      <c r="BJ540">
        <v>103466</v>
      </c>
      <c r="BK540">
        <v>171753</v>
      </c>
      <c r="BL540" t="s">
        <v>228</v>
      </c>
      <c r="BX540">
        <v>312830</v>
      </c>
    </row>
    <row r="541" spans="1:76" x14ac:dyDescent="0.25">
      <c r="A541">
        <v>312789</v>
      </c>
      <c r="C541">
        <v>1</v>
      </c>
      <c r="F541" t="s">
        <v>0</v>
      </c>
      <c r="G541" t="s">
        <v>1</v>
      </c>
      <c r="H541" t="s">
        <v>229</v>
      </c>
      <c r="I541" t="s">
        <v>3</v>
      </c>
      <c r="K541">
        <v>1</v>
      </c>
      <c r="L541" t="s">
        <v>4</v>
      </c>
      <c r="M541">
        <v>103590</v>
      </c>
      <c r="N541" t="s">
        <v>5</v>
      </c>
      <c r="O541" t="s">
        <v>5</v>
      </c>
      <c r="U541" t="s">
        <v>223</v>
      </c>
      <c r="V541" s="1">
        <v>1</v>
      </c>
      <c r="W541" t="s">
        <v>7</v>
      </c>
      <c r="X541" t="s">
        <v>206</v>
      </c>
      <c r="Y541" s="2" t="s">
        <v>9</v>
      </c>
      <c r="Z541" s="3">
        <v>1</v>
      </c>
      <c r="AA541" s="4">
        <v>104</v>
      </c>
      <c r="AB541" s="4" t="s">
        <v>206</v>
      </c>
      <c r="AC541" t="s">
        <v>230</v>
      </c>
      <c r="AD541">
        <v>2018</v>
      </c>
      <c r="AE541">
        <v>3</v>
      </c>
      <c r="AF541">
        <v>14</v>
      </c>
      <c r="AG541" t="s">
        <v>231</v>
      </c>
      <c r="AH541" t="s">
        <v>92</v>
      </c>
      <c r="AJ541" t="s">
        <v>5</v>
      </c>
      <c r="AK541" t="s">
        <v>12</v>
      </c>
      <c r="AL541">
        <v>252988</v>
      </c>
      <c r="AM541">
        <v>6595891</v>
      </c>
      <c r="AN541" s="4">
        <v>253000</v>
      </c>
      <c r="AO541" s="4">
        <v>6595000</v>
      </c>
      <c r="AP541">
        <v>20</v>
      </c>
      <c r="AR541">
        <v>1010</v>
      </c>
      <c r="AS541" t="s">
        <v>93</v>
      </c>
      <c r="AT541" s="5" t="s">
        <v>232</v>
      </c>
      <c r="AU541">
        <v>103590</v>
      </c>
      <c r="AW541" s="6" t="s">
        <v>14</v>
      </c>
      <c r="AX541">
        <v>1</v>
      </c>
      <c r="AY541" t="s">
        <v>15</v>
      </c>
      <c r="AZ541" t="s">
        <v>233</v>
      </c>
      <c r="BA541" t="s">
        <v>234</v>
      </c>
      <c r="BB541">
        <v>1010</v>
      </c>
      <c r="BC541" t="s">
        <v>18</v>
      </c>
      <c r="BD541" t="s">
        <v>19</v>
      </c>
      <c r="BF541" s="5">
        <v>43710.333333333299</v>
      </c>
      <c r="BG541" s="7" t="s">
        <v>20</v>
      </c>
      <c r="BI541">
        <v>6</v>
      </c>
      <c r="BJ541">
        <v>152202</v>
      </c>
      <c r="BL541" t="s">
        <v>235</v>
      </c>
      <c r="BX541">
        <v>312789</v>
      </c>
    </row>
    <row r="542" spans="1:76" x14ac:dyDescent="0.25">
      <c r="A542">
        <v>317092</v>
      </c>
      <c r="B542">
        <v>72981</v>
      </c>
      <c r="F542" t="s">
        <v>0</v>
      </c>
      <c r="G542" t="s">
        <v>1</v>
      </c>
      <c r="H542" t="s">
        <v>236</v>
      </c>
      <c r="I542" t="s">
        <v>3</v>
      </c>
      <c r="K542">
        <v>1</v>
      </c>
      <c r="L542" t="s">
        <v>4</v>
      </c>
      <c r="M542">
        <v>103590</v>
      </c>
      <c r="N542" t="s">
        <v>5</v>
      </c>
      <c r="O542" t="s">
        <v>5</v>
      </c>
      <c r="U542" t="s">
        <v>237</v>
      </c>
      <c r="V542" s="1">
        <v>1</v>
      </c>
      <c r="W542" t="s">
        <v>7</v>
      </c>
      <c r="X542" t="s">
        <v>206</v>
      </c>
      <c r="Y542" s="2" t="s">
        <v>9</v>
      </c>
      <c r="Z542" s="3">
        <v>1</v>
      </c>
      <c r="AA542" s="4">
        <v>104</v>
      </c>
      <c r="AB542" s="4" t="s">
        <v>206</v>
      </c>
      <c r="AC542" t="s">
        <v>238</v>
      </c>
      <c r="AD542">
        <v>2010</v>
      </c>
      <c r="AE542">
        <v>4</v>
      </c>
      <c r="AF542">
        <v>3</v>
      </c>
      <c r="AG542" t="s">
        <v>217</v>
      </c>
      <c r="AJ542" t="s">
        <v>5</v>
      </c>
      <c r="AK542" t="s">
        <v>12</v>
      </c>
      <c r="AL542">
        <v>253750</v>
      </c>
      <c r="AM542">
        <v>6597652</v>
      </c>
      <c r="AN542" s="4">
        <v>253000</v>
      </c>
      <c r="AO542" s="4">
        <v>6597000</v>
      </c>
      <c r="AP542">
        <v>5</v>
      </c>
      <c r="AR542">
        <v>1010</v>
      </c>
      <c r="AT542" s="5" t="s">
        <v>239</v>
      </c>
      <c r="AU542">
        <v>103590</v>
      </c>
      <c r="AW542" s="6" t="s">
        <v>14</v>
      </c>
      <c r="AX542">
        <v>1</v>
      </c>
      <c r="AY542" t="s">
        <v>15</v>
      </c>
      <c r="AZ542" t="s">
        <v>240</v>
      </c>
      <c r="BA542" t="s">
        <v>241</v>
      </c>
      <c r="BB542">
        <v>1010</v>
      </c>
      <c r="BC542" t="s">
        <v>18</v>
      </c>
      <c r="BD542" t="s">
        <v>19</v>
      </c>
      <c r="BF542" s="5">
        <v>43709.903472222199</v>
      </c>
      <c r="BG542" s="7" t="s">
        <v>20</v>
      </c>
      <c r="BI542">
        <v>6</v>
      </c>
      <c r="BJ542">
        <v>66302</v>
      </c>
      <c r="BK542">
        <v>171748</v>
      </c>
      <c r="BL542" t="s">
        <v>242</v>
      </c>
      <c r="BX542">
        <v>317092</v>
      </c>
    </row>
    <row r="543" spans="1:76" x14ac:dyDescent="0.25">
      <c r="A543">
        <v>314658</v>
      </c>
      <c r="B543">
        <v>124707</v>
      </c>
      <c r="F543" t="s">
        <v>0</v>
      </c>
      <c r="G543" t="s">
        <v>1</v>
      </c>
      <c r="H543" t="s">
        <v>243</v>
      </c>
      <c r="I543" t="s">
        <v>3</v>
      </c>
      <c r="K543">
        <v>1</v>
      </c>
      <c r="L543" t="s">
        <v>4</v>
      </c>
      <c r="M543">
        <v>103590</v>
      </c>
      <c r="N543" t="s">
        <v>5</v>
      </c>
      <c r="O543" t="s">
        <v>5</v>
      </c>
      <c r="U543" t="s">
        <v>237</v>
      </c>
      <c r="V543" s="1">
        <v>1</v>
      </c>
      <c r="W543" t="s">
        <v>7</v>
      </c>
      <c r="X543" t="s">
        <v>206</v>
      </c>
      <c r="Y543" s="2" t="s">
        <v>9</v>
      </c>
      <c r="Z543" s="3">
        <v>1</v>
      </c>
      <c r="AA543" s="4">
        <v>104</v>
      </c>
      <c r="AB543" s="4" t="s">
        <v>206</v>
      </c>
      <c r="AC543" t="s">
        <v>244</v>
      </c>
      <c r="AD543">
        <v>2016</v>
      </c>
      <c r="AE543">
        <v>7</v>
      </c>
      <c r="AF543">
        <v>18</v>
      </c>
      <c r="AG543" t="s">
        <v>231</v>
      </c>
      <c r="AJ543" t="s">
        <v>5</v>
      </c>
      <c r="AK543" t="s">
        <v>12</v>
      </c>
      <c r="AL543">
        <v>253395</v>
      </c>
      <c r="AM543">
        <v>6597494</v>
      </c>
      <c r="AN543" s="4">
        <v>253000</v>
      </c>
      <c r="AO543" s="4">
        <v>6597000</v>
      </c>
      <c r="AP543">
        <v>20</v>
      </c>
      <c r="AR543">
        <v>1010</v>
      </c>
      <c r="AT543" s="5" t="s">
        <v>245</v>
      </c>
      <c r="AU543">
        <v>103590</v>
      </c>
      <c r="AW543" s="6" t="s">
        <v>14</v>
      </c>
      <c r="AX543">
        <v>1</v>
      </c>
      <c r="AY543" t="s">
        <v>15</v>
      </c>
      <c r="AZ543" t="s">
        <v>246</v>
      </c>
      <c r="BA543" t="s">
        <v>247</v>
      </c>
      <c r="BB543">
        <v>1010</v>
      </c>
      <c r="BC543" t="s">
        <v>18</v>
      </c>
      <c r="BD543" t="s">
        <v>19</v>
      </c>
      <c r="BF543" s="5">
        <v>43710.332638888904</v>
      </c>
      <c r="BG543" s="7" t="s">
        <v>20</v>
      </c>
      <c r="BI543">
        <v>6</v>
      </c>
      <c r="BJ543">
        <v>108527</v>
      </c>
      <c r="BK543">
        <v>171754</v>
      </c>
      <c r="BL543" t="s">
        <v>248</v>
      </c>
      <c r="BX543">
        <v>314658</v>
      </c>
    </row>
    <row r="544" spans="1:76" x14ac:dyDescent="0.25">
      <c r="A544">
        <v>310543</v>
      </c>
      <c r="C544">
        <v>1</v>
      </c>
      <c r="F544" t="s">
        <v>0</v>
      </c>
      <c r="G544" t="s">
        <v>1</v>
      </c>
      <c r="H544" t="s">
        <v>249</v>
      </c>
      <c r="I544" t="s">
        <v>3</v>
      </c>
      <c r="K544">
        <v>1</v>
      </c>
      <c r="L544" t="s">
        <v>4</v>
      </c>
      <c r="M544">
        <v>103590</v>
      </c>
      <c r="N544" t="s">
        <v>5</v>
      </c>
      <c r="O544" t="s">
        <v>5</v>
      </c>
      <c r="U544" t="s">
        <v>237</v>
      </c>
      <c r="V544" s="1">
        <v>1</v>
      </c>
      <c r="W544" t="s">
        <v>7</v>
      </c>
      <c r="X544" t="s">
        <v>206</v>
      </c>
      <c r="Y544" s="2" t="s">
        <v>9</v>
      </c>
      <c r="Z544" s="3">
        <v>1</v>
      </c>
      <c r="AA544" s="4">
        <v>104</v>
      </c>
      <c r="AB544" s="4" t="s">
        <v>206</v>
      </c>
      <c r="AC544" t="s">
        <v>250</v>
      </c>
      <c r="AD544">
        <v>2020</v>
      </c>
      <c r="AE544">
        <v>4</v>
      </c>
      <c r="AF544">
        <v>5</v>
      </c>
      <c r="AG544" t="s">
        <v>251</v>
      </c>
      <c r="AJ544" t="s">
        <v>5</v>
      </c>
      <c r="AK544" t="s">
        <v>12</v>
      </c>
      <c r="AL544">
        <v>252495</v>
      </c>
      <c r="AM544">
        <v>6597941</v>
      </c>
      <c r="AN544" s="4">
        <v>253000</v>
      </c>
      <c r="AO544" s="4">
        <v>6597000</v>
      </c>
      <c r="AP544">
        <v>10</v>
      </c>
      <c r="AR544">
        <v>1010</v>
      </c>
      <c r="AT544" s="5" t="s">
        <v>252</v>
      </c>
      <c r="AU544">
        <v>103590</v>
      </c>
      <c r="AW544" s="6" t="s">
        <v>14</v>
      </c>
      <c r="AX544">
        <v>1</v>
      </c>
      <c r="AY544" t="s">
        <v>15</v>
      </c>
      <c r="AZ544" t="s">
        <v>253</v>
      </c>
      <c r="BA544" t="s">
        <v>254</v>
      </c>
      <c r="BB544">
        <v>1010</v>
      </c>
      <c r="BC544" t="s">
        <v>18</v>
      </c>
      <c r="BD544" t="s">
        <v>19</v>
      </c>
      <c r="BF544" s="5">
        <v>43926.7562847222</v>
      </c>
      <c r="BG544" s="7" t="s">
        <v>20</v>
      </c>
      <c r="BI544">
        <v>6</v>
      </c>
      <c r="BJ544">
        <v>232841</v>
      </c>
      <c r="BL544" t="s">
        <v>255</v>
      </c>
      <c r="BX544">
        <v>310543</v>
      </c>
    </row>
    <row r="545" spans="1:76" x14ac:dyDescent="0.25">
      <c r="A545">
        <v>311324</v>
      </c>
      <c r="C545">
        <v>1</v>
      </c>
      <c r="F545" t="s">
        <v>0</v>
      </c>
      <c r="G545" t="s">
        <v>1</v>
      </c>
      <c r="H545" t="s">
        <v>256</v>
      </c>
      <c r="I545" t="s">
        <v>3</v>
      </c>
      <c r="K545">
        <v>1</v>
      </c>
      <c r="L545" t="s">
        <v>4</v>
      </c>
      <c r="M545">
        <v>103590</v>
      </c>
      <c r="N545" t="s">
        <v>5</v>
      </c>
      <c r="O545" t="s">
        <v>5</v>
      </c>
      <c r="U545" t="s">
        <v>237</v>
      </c>
      <c r="V545" s="1">
        <v>1</v>
      </c>
      <c r="W545" t="s">
        <v>7</v>
      </c>
      <c r="X545" t="s">
        <v>206</v>
      </c>
      <c r="Y545" s="2" t="s">
        <v>9</v>
      </c>
      <c r="Z545" s="3">
        <v>1</v>
      </c>
      <c r="AA545" s="4">
        <v>104</v>
      </c>
      <c r="AB545" s="4" t="s">
        <v>206</v>
      </c>
      <c r="AC545" t="s">
        <v>257</v>
      </c>
      <c r="AD545">
        <v>2020</v>
      </c>
      <c r="AE545">
        <v>4</v>
      </c>
      <c r="AF545">
        <v>7</v>
      </c>
      <c r="AG545" t="s">
        <v>258</v>
      </c>
      <c r="AH545" t="s">
        <v>92</v>
      </c>
      <c r="AJ545" t="s">
        <v>5</v>
      </c>
      <c r="AK545" t="s">
        <v>12</v>
      </c>
      <c r="AL545">
        <v>252636</v>
      </c>
      <c r="AM545">
        <v>6596808</v>
      </c>
      <c r="AN545" s="4">
        <v>253000</v>
      </c>
      <c r="AO545" s="4">
        <v>6597000</v>
      </c>
      <c r="AP545">
        <v>10</v>
      </c>
      <c r="AR545">
        <v>1010</v>
      </c>
      <c r="AS545" t="s">
        <v>93</v>
      </c>
      <c r="AT545" s="5" t="s">
        <v>259</v>
      </c>
      <c r="AU545">
        <v>103590</v>
      </c>
      <c r="AW545" s="6" t="s">
        <v>14</v>
      </c>
      <c r="AX545">
        <v>1</v>
      </c>
      <c r="AY545" t="s">
        <v>15</v>
      </c>
      <c r="AZ545" t="s">
        <v>260</v>
      </c>
      <c r="BA545" t="s">
        <v>261</v>
      </c>
      <c r="BB545">
        <v>1010</v>
      </c>
      <c r="BC545" t="s">
        <v>18</v>
      </c>
      <c r="BD545" t="s">
        <v>19</v>
      </c>
      <c r="BF545" s="5">
        <v>44096.504131944399</v>
      </c>
      <c r="BG545" s="7" t="s">
        <v>20</v>
      </c>
      <c r="BI545">
        <v>6</v>
      </c>
      <c r="BJ545">
        <v>234791</v>
      </c>
      <c r="BL545" t="s">
        <v>262</v>
      </c>
      <c r="BX545">
        <v>311324</v>
      </c>
    </row>
    <row r="546" spans="1:76" x14ac:dyDescent="0.25">
      <c r="A546">
        <v>310024</v>
      </c>
      <c r="C546">
        <v>1</v>
      </c>
      <c r="D546">
        <v>1</v>
      </c>
      <c r="E546">
        <v>1</v>
      </c>
      <c r="F546" t="s">
        <v>0</v>
      </c>
      <c r="G546" t="s">
        <v>1</v>
      </c>
      <c r="H546" t="s">
        <v>263</v>
      </c>
      <c r="I546" t="s">
        <v>3</v>
      </c>
      <c r="K546">
        <v>1</v>
      </c>
      <c r="L546" t="s">
        <v>4</v>
      </c>
      <c r="M546">
        <v>103590</v>
      </c>
      <c r="N546" t="s">
        <v>5</v>
      </c>
      <c r="O546" t="s">
        <v>5</v>
      </c>
      <c r="U546" t="s">
        <v>264</v>
      </c>
      <c r="V546" s="1">
        <v>1</v>
      </c>
      <c r="W546" t="s">
        <v>7</v>
      </c>
      <c r="X546" t="s">
        <v>206</v>
      </c>
      <c r="Y546" s="2" t="s">
        <v>9</v>
      </c>
      <c r="Z546" s="3">
        <v>1</v>
      </c>
      <c r="AA546" s="4">
        <v>104</v>
      </c>
      <c r="AB546" s="4" t="s">
        <v>206</v>
      </c>
      <c r="AC546" t="s">
        <v>265</v>
      </c>
      <c r="AD546">
        <v>2019</v>
      </c>
      <c r="AE546">
        <v>7</v>
      </c>
      <c r="AF546">
        <v>19</v>
      </c>
      <c r="AG546" t="s">
        <v>266</v>
      </c>
      <c r="AJ546" t="s">
        <v>5</v>
      </c>
      <c r="AK546" t="s">
        <v>12</v>
      </c>
      <c r="AL546">
        <v>252379</v>
      </c>
      <c r="AM546">
        <v>6601782</v>
      </c>
      <c r="AN546" s="4">
        <v>253000</v>
      </c>
      <c r="AO546" s="4">
        <v>6601000</v>
      </c>
      <c r="AP546">
        <v>5</v>
      </c>
      <c r="AR546">
        <v>1010</v>
      </c>
      <c r="AT546" s="5" t="s">
        <v>267</v>
      </c>
      <c r="AU546">
        <v>103590</v>
      </c>
      <c r="AW546" s="6" t="s">
        <v>14</v>
      </c>
      <c r="AX546">
        <v>1</v>
      </c>
      <c r="AY546" t="s">
        <v>15</v>
      </c>
      <c r="AZ546" t="s">
        <v>268</v>
      </c>
      <c r="BA546" t="s">
        <v>269</v>
      </c>
      <c r="BB546">
        <v>1010</v>
      </c>
      <c r="BC546" t="s">
        <v>18</v>
      </c>
      <c r="BD546" t="s">
        <v>19</v>
      </c>
      <c r="BF546" s="5">
        <v>43821.815034722204</v>
      </c>
      <c r="BG546" s="7" t="s">
        <v>20</v>
      </c>
      <c r="BI546">
        <v>6</v>
      </c>
      <c r="BJ546">
        <v>228669</v>
      </c>
      <c r="BL546" t="s">
        <v>270</v>
      </c>
      <c r="BX546">
        <v>310024</v>
      </c>
    </row>
    <row r="547" spans="1:76" x14ac:dyDescent="0.25">
      <c r="A547">
        <v>311198</v>
      </c>
      <c r="C547">
        <v>1</v>
      </c>
      <c r="D547">
        <v>1</v>
      </c>
      <c r="E547">
        <v>1</v>
      </c>
      <c r="F547" t="s">
        <v>0</v>
      </c>
      <c r="G547" t="s">
        <v>1</v>
      </c>
      <c r="H547" t="s">
        <v>271</v>
      </c>
      <c r="I547" t="s">
        <v>3</v>
      </c>
      <c r="K547">
        <v>1</v>
      </c>
      <c r="L547" t="s">
        <v>4</v>
      </c>
      <c r="M547">
        <v>103590</v>
      </c>
      <c r="N547" t="s">
        <v>5</v>
      </c>
      <c r="O547" t="s">
        <v>5</v>
      </c>
      <c r="U547" t="s">
        <v>272</v>
      </c>
      <c r="V547" s="1">
        <v>1</v>
      </c>
      <c r="W547" t="s">
        <v>7</v>
      </c>
      <c r="X547" t="s">
        <v>206</v>
      </c>
      <c r="Y547" s="2" t="s">
        <v>9</v>
      </c>
      <c r="Z547" s="3">
        <v>1</v>
      </c>
      <c r="AA547" s="4">
        <v>104</v>
      </c>
      <c r="AB547" s="4" t="s">
        <v>206</v>
      </c>
      <c r="AC547" t="s">
        <v>273</v>
      </c>
      <c r="AD547">
        <v>2019</v>
      </c>
      <c r="AE547">
        <v>7</v>
      </c>
      <c r="AF547">
        <v>19</v>
      </c>
      <c r="AG547" t="s">
        <v>266</v>
      </c>
      <c r="AJ547" t="s">
        <v>5</v>
      </c>
      <c r="AK547" t="s">
        <v>12</v>
      </c>
      <c r="AL547">
        <v>252612</v>
      </c>
      <c r="AM547">
        <v>6602031</v>
      </c>
      <c r="AN547" s="4">
        <v>253000</v>
      </c>
      <c r="AO547" s="4">
        <v>6603000</v>
      </c>
      <c r="AP547">
        <v>5</v>
      </c>
      <c r="AR547">
        <v>1010</v>
      </c>
      <c r="AT547" s="5" t="s">
        <v>274</v>
      </c>
      <c r="AU547">
        <v>103590</v>
      </c>
      <c r="AW547" s="6" t="s">
        <v>14</v>
      </c>
      <c r="AX547">
        <v>1</v>
      </c>
      <c r="AY547" t="s">
        <v>15</v>
      </c>
      <c r="AZ547" t="s">
        <v>275</v>
      </c>
      <c r="BA547" t="s">
        <v>276</v>
      </c>
      <c r="BB547">
        <v>1010</v>
      </c>
      <c r="BC547" t="s">
        <v>18</v>
      </c>
      <c r="BD547" t="s">
        <v>19</v>
      </c>
      <c r="BF547" s="5">
        <v>43821.815081018503</v>
      </c>
      <c r="BG547" s="7" t="s">
        <v>20</v>
      </c>
      <c r="BI547">
        <v>6</v>
      </c>
      <c r="BJ547">
        <v>228610</v>
      </c>
      <c r="BL547" t="s">
        <v>277</v>
      </c>
      <c r="BX547">
        <v>311198</v>
      </c>
    </row>
    <row r="548" spans="1:76" x14ac:dyDescent="0.25">
      <c r="A548">
        <v>316915</v>
      </c>
      <c r="C548">
        <v>1</v>
      </c>
      <c r="D548">
        <v>1</v>
      </c>
      <c r="E548">
        <v>1</v>
      </c>
      <c r="F548" t="s">
        <v>0</v>
      </c>
      <c r="G548" t="s">
        <v>1</v>
      </c>
      <c r="H548" t="s">
        <v>278</v>
      </c>
      <c r="I548" t="s">
        <v>3</v>
      </c>
      <c r="K548">
        <v>1</v>
      </c>
      <c r="L548" t="s">
        <v>4</v>
      </c>
      <c r="M548">
        <v>103590</v>
      </c>
      <c r="N548" t="s">
        <v>5</v>
      </c>
      <c r="O548" t="s">
        <v>5</v>
      </c>
      <c r="U548" t="s">
        <v>279</v>
      </c>
      <c r="V548" s="1">
        <v>1</v>
      </c>
      <c r="W548" t="s">
        <v>7</v>
      </c>
      <c r="X548" t="s">
        <v>206</v>
      </c>
      <c r="Y548" s="2" t="s">
        <v>9</v>
      </c>
      <c r="Z548" s="3">
        <v>1</v>
      </c>
      <c r="AA548" s="4">
        <v>104</v>
      </c>
      <c r="AB548" s="4" t="s">
        <v>206</v>
      </c>
      <c r="AC548" t="s">
        <v>280</v>
      </c>
      <c r="AD548">
        <v>2019</v>
      </c>
      <c r="AE548">
        <v>7</v>
      </c>
      <c r="AF548">
        <v>22</v>
      </c>
      <c r="AG548" t="s">
        <v>266</v>
      </c>
      <c r="AJ548" t="s">
        <v>5</v>
      </c>
      <c r="AK548" t="s">
        <v>12</v>
      </c>
      <c r="AL548">
        <v>253726</v>
      </c>
      <c r="AM548">
        <v>6604664</v>
      </c>
      <c r="AN548" s="4">
        <v>253000</v>
      </c>
      <c r="AO548" s="4">
        <v>6605000</v>
      </c>
      <c r="AP548">
        <v>5</v>
      </c>
      <c r="AR548">
        <v>1010</v>
      </c>
      <c r="AT548" s="5" t="s">
        <v>281</v>
      </c>
      <c r="AU548">
        <v>103590</v>
      </c>
      <c r="AW548" s="6" t="s">
        <v>14</v>
      </c>
      <c r="AX548">
        <v>1</v>
      </c>
      <c r="AY548" t="s">
        <v>15</v>
      </c>
      <c r="AZ548" t="s">
        <v>282</v>
      </c>
      <c r="BA548" t="s">
        <v>283</v>
      </c>
      <c r="BB548">
        <v>1010</v>
      </c>
      <c r="BC548" t="s">
        <v>18</v>
      </c>
      <c r="BD548" t="s">
        <v>19</v>
      </c>
      <c r="BF548" s="5">
        <v>43821.8151967593</v>
      </c>
      <c r="BG548" s="7" t="s">
        <v>20</v>
      </c>
      <c r="BI548">
        <v>6</v>
      </c>
      <c r="BJ548">
        <v>228504</v>
      </c>
      <c r="BL548" t="s">
        <v>284</v>
      </c>
      <c r="BX548">
        <v>316915</v>
      </c>
    </row>
    <row r="549" spans="1:76" x14ac:dyDescent="0.25">
      <c r="A549">
        <v>316801</v>
      </c>
      <c r="C549">
        <v>1</v>
      </c>
      <c r="D549">
        <v>1</v>
      </c>
      <c r="E549">
        <v>2</v>
      </c>
      <c r="F549" t="s">
        <v>0</v>
      </c>
      <c r="G549" t="s">
        <v>1</v>
      </c>
      <c r="H549" t="s">
        <v>285</v>
      </c>
      <c r="I549" t="s">
        <v>3</v>
      </c>
      <c r="K549">
        <v>1</v>
      </c>
      <c r="L549" t="s">
        <v>4</v>
      </c>
      <c r="M549">
        <v>103590</v>
      </c>
      <c r="N549" t="s">
        <v>5</v>
      </c>
      <c r="O549" t="s">
        <v>5</v>
      </c>
      <c r="U549" t="s">
        <v>279</v>
      </c>
      <c r="V549" s="1">
        <v>1</v>
      </c>
      <c r="W549" t="s">
        <v>7</v>
      </c>
      <c r="X549" t="s">
        <v>206</v>
      </c>
      <c r="Y549" s="2" t="s">
        <v>9</v>
      </c>
      <c r="Z549" s="3">
        <v>1</v>
      </c>
      <c r="AA549" s="4">
        <v>104</v>
      </c>
      <c r="AB549" s="4" t="s">
        <v>206</v>
      </c>
      <c r="AC549" t="s">
        <v>286</v>
      </c>
      <c r="AD549">
        <v>2019</v>
      </c>
      <c r="AE549">
        <v>7</v>
      </c>
      <c r="AF549">
        <v>22</v>
      </c>
      <c r="AG549" t="s">
        <v>266</v>
      </c>
      <c r="AJ549" t="s">
        <v>5</v>
      </c>
      <c r="AK549" t="s">
        <v>12</v>
      </c>
      <c r="AL549">
        <v>253711</v>
      </c>
      <c r="AM549">
        <v>6604583</v>
      </c>
      <c r="AN549" s="4">
        <v>253000</v>
      </c>
      <c r="AO549" s="4">
        <v>6605000</v>
      </c>
      <c r="AP549">
        <v>5</v>
      </c>
      <c r="AR549">
        <v>1010</v>
      </c>
      <c r="AT549" s="5" t="s">
        <v>287</v>
      </c>
      <c r="AU549">
        <v>103590</v>
      </c>
      <c r="AW549" s="6" t="s">
        <v>14</v>
      </c>
      <c r="AX549">
        <v>1</v>
      </c>
      <c r="AY549" t="s">
        <v>15</v>
      </c>
      <c r="AZ549" t="s">
        <v>288</v>
      </c>
      <c r="BA549" t="s">
        <v>289</v>
      </c>
      <c r="BB549">
        <v>1010</v>
      </c>
      <c r="BC549" t="s">
        <v>18</v>
      </c>
      <c r="BD549" t="s">
        <v>19</v>
      </c>
      <c r="BF549" s="5">
        <v>43821.815138888902</v>
      </c>
      <c r="BG549" s="7" t="s">
        <v>20</v>
      </c>
      <c r="BI549">
        <v>6</v>
      </c>
      <c r="BJ549">
        <v>228564</v>
      </c>
      <c r="BL549" t="s">
        <v>290</v>
      </c>
      <c r="BX549">
        <v>316801</v>
      </c>
    </row>
    <row r="550" spans="1:76" x14ac:dyDescent="0.25">
      <c r="A550">
        <v>316825</v>
      </c>
      <c r="C550">
        <v>1</v>
      </c>
      <c r="D550">
        <v>1</v>
      </c>
      <c r="E550">
        <v>3</v>
      </c>
      <c r="F550" t="s">
        <v>0</v>
      </c>
      <c r="G550" t="s">
        <v>1</v>
      </c>
      <c r="H550" t="s">
        <v>291</v>
      </c>
      <c r="I550" t="s">
        <v>3</v>
      </c>
      <c r="K550">
        <v>1</v>
      </c>
      <c r="L550" t="s">
        <v>4</v>
      </c>
      <c r="M550">
        <v>103590</v>
      </c>
      <c r="N550" t="s">
        <v>5</v>
      </c>
      <c r="O550" t="s">
        <v>5</v>
      </c>
      <c r="U550" t="s">
        <v>279</v>
      </c>
      <c r="V550" s="1">
        <v>1</v>
      </c>
      <c r="W550" t="s">
        <v>7</v>
      </c>
      <c r="X550" t="s">
        <v>206</v>
      </c>
      <c r="Y550" s="2" t="s">
        <v>9</v>
      </c>
      <c r="Z550" s="3">
        <v>1</v>
      </c>
      <c r="AA550" s="4">
        <v>104</v>
      </c>
      <c r="AB550" s="4" t="s">
        <v>206</v>
      </c>
      <c r="AC550" t="s">
        <v>292</v>
      </c>
      <c r="AD550">
        <v>2020</v>
      </c>
      <c r="AE550">
        <v>2</v>
      </c>
      <c r="AF550">
        <v>15</v>
      </c>
      <c r="AG550" t="s">
        <v>231</v>
      </c>
      <c r="AH550" t="s">
        <v>293</v>
      </c>
      <c r="AJ550" t="s">
        <v>5</v>
      </c>
      <c r="AK550" t="s">
        <v>12</v>
      </c>
      <c r="AL550">
        <v>253713</v>
      </c>
      <c r="AM550">
        <v>6604619</v>
      </c>
      <c r="AN550" s="4">
        <v>253000</v>
      </c>
      <c r="AO550" s="4">
        <v>6605000</v>
      </c>
      <c r="AP550">
        <v>20</v>
      </c>
      <c r="AR550">
        <v>1010</v>
      </c>
      <c r="AS550" t="s">
        <v>93</v>
      </c>
      <c r="AT550" s="5" t="s">
        <v>294</v>
      </c>
      <c r="AU550">
        <v>103590</v>
      </c>
      <c r="AW550" s="6" t="s">
        <v>14</v>
      </c>
      <c r="AX550">
        <v>1</v>
      </c>
      <c r="AY550" t="s">
        <v>15</v>
      </c>
      <c r="AZ550" t="s">
        <v>295</v>
      </c>
      <c r="BA550" t="s">
        <v>296</v>
      </c>
      <c r="BB550">
        <v>1010</v>
      </c>
      <c r="BC550" t="s">
        <v>18</v>
      </c>
      <c r="BD550" t="s">
        <v>19</v>
      </c>
      <c r="BF550" s="5">
        <v>43899.596979166701</v>
      </c>
      <c r="BG550" s="7" t="s">
        <v>20</v>
      </c>
      <c r="BI550">
        <v>6</v>
      </c>
      <c r="BJ550">
        <v>231338</v>
      </c>
      <c r="BL550" t="s">
        <v>297</v>
      </c>
      <c r="BX550">
        <v>316825</v>
      </c>
    </row>
    <row r="551" spans="1:76" x14ac:dyDescent="0.25">
      <c r="A551">
        <v>327505</v>
      </c>
      <c r="C551">
        <v>1</v>
      </c>
      <c r="D551">
        <v>1</v>
      </c>
      <c r="E551">
        <v>1</v>
      </c>
      <c r="F551" t="s">
        <v>0</v>
      </c>
      <c r="G551" t="s">
        <v>1</v>
      </c>
      <c r="H551" t="s">
        <v>298</v>
      </c>
      <c r="I551" s="8" t="str">
        <f>HYPERLINK(AT551,"Foto")</f>
        <v>Foto</v>
      </c>
      <c r="K551">
        <v>1</v>
      </c>
      <c r="L551" t="s">
        <v>4</v>
      </c>
      <c r="M551">
        <v>103590</v>
      </c>
      <c r="N551" t="s">
        <v>5</v>
      </c>
      <c r="O551" t="s">
        <v>5</v>
      </c>
      <c r="U551" t="s">
        <v>299</v>
      </c>
      <c r="V551" s="1">
        <v>1</v>
      </c>
      <c r="W551" t="s">
        <v>7</v>
      </c>
      <c r="X551" t="s">
        <v>206</v>
      </c>
      <c r="Y551" s="2" t="s">
        <v>9</v>
      </c>
      <c r="Z551" s="3">
        <v>1</v>
      </c>
      <c r="AA551" s="4">
        <v>104</v>
      </c>
      <c r="AB551" s="4" t="s">
        <v>206</v>
      </c>
      <c r="AC551" t="s">
        <v>300</v>
      </c>
      <c r="AD551">
        <v>2021</v>
      </c>
      <c r="AE551">
        <v>8</v>
      </c>
      <c r="AF551">
        <v>25</v>
      </c>
      <c r="AG551" t="s">
        <v>301</v>
      </c>
      <c r="AJ551" t="s">
        <v>5</v>
      </c>
      <c r="AK551" t="s">
        <v>12</v>
      </c>
      <c r="AL551">
        <v>255681</v>
      </c>
      <c r="AM551">
        <v>6595925</v>
      </c>
      <c r="AN551" s="4">
        <v>255000</v>
      </c>
      <c r="AO551" s="4">
        <v>6595000</v>
      </c>
      <c r="AP551">
        <v>75</v>
      </c>
      <c r="AR551">
        <v>1010</v>
      </c>
      <c r="AT551" s="5" t="s">
        <v>302</v>
      </c>
      <c r="AU551">
        <v>103590</v>
      </c>
      <c r="AW551" s="6" t="s">
        <v>14</v>
      </c>
      <c r="AX551">
        <v>1</v>
      </c>
      <c r="AY551" t="s">
        <v>15</v>
      </c>
      <c r="AZ551" t="s">
        <v>303</v>
      </c>
      <c r="BA551" t="s">
        <v>304</v>
      </c>
      <c r="BB551">
        <v>1010</v>
      </c>
      <c r="BC551" t="s">
        <v>18</v>
      </c>
      <c r="BD551" t="s">
        <v>19</v>
      </c>
      <c r="BE551">
        <v>1</v>
      </c>
      <c r="BF551" s="5">
        <v>44445.9238078704</v>
      </c>
      <c r="BG551" s="7" t="s">
        <v>20</v>
      </c>
      <c r="BI551">
        <v>6</v>
      </c>
      <c r="BJ551">
        <v>279732</v>
      </c>
      <c r="BL551" t="s">
        <v>305</v>
      </c>
      <c r="BX551">
        <v>327505</v>
      </c>
    </row>
    <row r="552" spans="1:76" x14ac:dyDescent="0.25">
      <c r="A552">
        <v>321809</v>
      </c>
      <c r="C552">
        <v>1</v>
      </c>
      <c r="D552">
        <v>1</v>
      </c>
      <c r="E552">
        <v>2</v>
      </c>
      <c r="F552" t="s">
        <v>0</v>
      </c>
      <c r="G552" t="s">
        <v>1</v>
      </c>
      <c r="H552" t="s">
        <v>316</v>
      </c>
      <c r="I552" t="s">
        <v>3</v>
      </c>
      <c r="K552">
        <v>1</v>
      </c>
      <c r="L552" t="s">
        <v>4</v>
      </c>
      <c r="M552">
        <v>103590</v>
      </c>
      <c r="N552" t="s">
        <v>5</v>
      </c>
      <c r="O552" t="s">
        <v>5</v>
      </c>
      <c r="U552" t="s">
        <v>308</v>
      </c>
      <c r="V552" s="1">
        <v>1</v>
      </c>
      <c r="W552" t="s">
        <v>7</v>
      </c>
      <c r="X552" t="s">
        <v>206</v>
      </c>
      <c r="Y552" s="2" t="s">
        <v>9</v>
      </c>
      <c r="Z552" s="3">
        <v>1</v>
      </c>
      <c r="AA552" s="4">
        <v>104</v>
      </c>
      <c r="AB552" s="4" t="s">
        <v>206</v>
      </c>
      <c r="AC552" t="s">
        <v>317</v>
      </c>
      <c r="AD552">
        <v>2020</v>
      </c>
      <c r="AE552">
        <v>3</v>
      </c>
      <c r="AF552">
        <v>17</v>
      </c>
      <c r="AG552" t="s">
        <v>231</v>
      </c>
      <c r="AJ552" t="s">
        <v>5</v>
      </c>
      <c r="AK552" t="s">
        <v>12</v>
      </c>
      <c r="AL552">
        <v>254567</v>
      </c>
      <c r="AM552">
        <v>6596756</v>
      </c>
      <c r="AN552" s="4">
        <v>255000</v>
      </c>
      <c r="AO552" s="4">
        <v>6597000</v>
      </c>
      <c r="AP552">
        <v>20</v>
      </c>
      <c r="AR552">
        <v>1010</v>
      </c>
      <c r="AT552" s="5" t="s">
        <v>318</v>
      </c>
      <c r="AU552">
        <v>103590</v>
      </c>
      <c r="AW552" s="6" t="s">
        <v>14</v>
      </c>
      <c r="AX552">
        <v>1</v>
      </c>
      <c r="AY552" t="s">
        <v>15</v>
      </c>
      <c r="AZ552" t="s">
        <v>319</v>
      </c>
      <c r="BA552" t="s">
        <v>320</v>
      </c>
      <c r="BB552">
        <v>1010</v>
      </c>
      <c r="BC552" t="s">
        <v>18</v>
      </c>
      <c r="BD552" t="s">
        <v>19</v>
      </c>
      <c r="BF552" s="5">
        <v>43907.936354166697</v>
      </c>
      <c r="BG552" s="7" t="s">
        <v>20</v>
      </c>
      <c r="BI552">
        <v>6</v>
      </c>
      <c r="BJ552">
        <v>232275</v>
      </c>
      <c r="BL552" t="s">
        <v>321</v>
      </c>
      <c r="BX552">
        <v>321809</v>
      </c>
    </row>
    <row r="553" spans="1:76" x14ac:dyDescent="0.25">
      <c r="A553">
        <v>325633</v>
      </c>
      <c r="C553">
        <v>1</v>
      </c>
      <c r="D553">
        <v>1</v>
      </c>
      <c r="E553">
        <v>3</v>
      </c>
      <c r="F553" t="s">
        <v>0</v>
      </c>
      <c r="G553" t="s">
        <v>1</v>
      </c>
      <c r="H553" t="s">
        <v>322</v>
      </c>
      <c r="I553" t="s">
        <v>3</v>
      </c>
      <c r="K553">
        <v>1</v>
      </c>
      <c r="L553" t="s">
        <v>4</v>
      </c>
      <c r="M553">
        <v>103590</v>
      </c>
      <c r="N553" t="s">
        <v>5</v>
      </c>
      <c r="O553" t="s">
        <v>5</v>
      </c>
      <c r="U553" t="s">
        <v>308</v>
      </c>
      <c r="V553" s="1">
        <v>1</v>
      </c>
      <c r="W553" t="s">
        <v>7</v>
      </c>
      <c r="X553" t="s">
        <v>206</v>
      </c>
      <c r="Y553" s="2" t="s">
        <v>9</v>
      </c>
      <c r="Z553" s="3">
        <v>1</v>
      </c>
      <c r="AA553" s="4">
        <v>104</v>
      </c>
      <c r="AB553" s="4" t="s">
        <v>206</v>
      </c>
      <c r="AC553" t="s">
        <v>323</v>
      </c>
      <c r="AD553">
        <v>2020</v>
      </c>
      <c r="AE553">
        <v>3</v>
      </c>
      <c r="AF553">
        <v>30</v>
      </c>
      <c r="AG553" t="s">
        <v>251</v>
      </c>
      <c r="AJ553" t="s">
        <v>5</v>
      </c>
      <c r="AK553" t="s">
        <v>12</v>
      </c>
      <c r="AL553">
        <v>255366</v>
      </c>
      <c r="AM553">
        <v>6597139</v>
      </c>
      <c r="AN553" s="4">
        <v>255000</v>
      </c>
      <c r="AO553" s="4">
        <v>6597000</v>
      </c>
      <c r="AP553">
        <v>10</v>
      </c>
      <c r="AR553">
        <v>1010</v>
      </c>
      <c r="AT553" s="5" t="s">
        <v>324</v>
      </c>
      <c r="AU553">
        <v>103590</v>
      </c>
      <c r="AW553" s="6" t="s">
        <v>14</v>
      </c>
      <c r="AX553">
        <v>1</v>
      </c>
      <c r="AY553" t="s">
        <v>15</v>
      </c>
      <c r="AZ553" t="s">
        <v>325</v>
      </c>
      <c r="BA553" t="s">
        <v>326</v>
      </c>
      <c r="BB553">
        <v>1010</v>
      </c>
      <c r="BC553" t="s">
        <v>18</v>
      </c>
      <c r="BD553" t="s">
        <v>19</v>
      </c>
      <c r="BF553" s="5">
        <v>43920.832175925898</v>
      </c>
      <c r="BG553" s="7" t="s">
        <v>20</v>
      </c>
      <c r="BI553">
        <v>6</v>
      </c>
      <c r="BJ553">
        <v>232623</v>
      </c>
      <c r="BL553" t="s">
        <v>327</v>
      </c>
      <c r="BX553">
        <v>325633</v>
      </c>
    </row>
    <row r="554" spans="1:76" x14ac:dyDescent="0.25">
      <c r="A554">
        <v>324770</v>
      </c>
      <c r="C554">
        <v>1</v>
      </c>
      <c r="D554">
        <v>1</v>
      </c>
      <c r="E554">
        <v>4</v>
      </c>
      <c r="F554" t="s">
        <v>0</v>
      </c>
      <c r="G554" t="s">
        <v>1</v>
      </c>
      <c r="H554" t="s">
        <v>328</v>
      </c>
      <c r="I554" t="s">
        <v>3</v>
      </c>
      <c r="K554">
        <v>1</v>
      </c>
      <c r="L554" t="s">
        <v>4</v>
      </c>
      <c r="M554">
        <v>103590</v>
      </c>
      <c r="N554" t="s">
        <v>5</v>
      </c>
      <c r="O554" t="s">
        <v>5</v>
      </c>
      <c r="U554" t="s">
        <v>308</v>
      </c>
      <c r="V554" s="1">
        <v>1</v>
      </c>
      <c r="W554" t="s">
        <v>7</v>
      </c>
      <c r="X554" t="s">
        <v>206</v>
      </c>
      <c r="Y554" s="2" t="s">
        <v>9</v>
      </c>
      <c r="Z554" s="3">
        <v>1</v>
      </c>
      <c r="AA554" s="4">
        <v>104</v>
      </c>
      <c r="AB554" s="4" t="s">
        <v>206</v>
      </c>
      <c r="AC554" t="s">
        <v>329</v>
      </c>
      <c r="AD554">
        <v>2020</v>
      </c>
      <c r="AE554">
        <v>4</v>
      </c>
      <c r="AF554">
        <v>17</v>
      </c>
      <c r="AG554" t="s">
        <v>251</v>
      </c>
      <c r="AJ554" t="s">
        <v>5</v>
      </c>
      <c r="AK554" t="s">
        <v>12</v>
      </c>
      <c r="AL554">
        <v>255128</v>
      </c>
      <c r="AM554">
        <v>6596166</v>
      </c>
      <c r="AN554" s="4">
        <v>255000</v>
      </c>
      <c r="AO554" s="4">
        <v>6597000</v>
      </c>
      <c r="AP554">
        <v>10</v>
      </c>
      <c r="AR554">
        <v>1010</v>
      </c>
      <c r="AT554" s="5" t="s">
        <v>330</v>
      </c>
      <c r="AU554">
        <v>103590</v>
      </c>
      <c r="AW554" s="6" t="s">
        <v>14</v>
      </c>
      <c r="AX554">
        <v>1</v>
      </c>
      <c r="AY554" t="s">
        <v>15</v>
      </c>
      <c r="AZ554" t="s">
        <v>331</v>
      </c>
      <c r="BA554" t="s">
        <v>332</v>
      </c>
      <c r="BB554">
        <v>1010</v>
      </c>
      <c r="BC554" t="s">
        <v>18</v>
      </c>
      <c r="BD554" t="s">
        <v>19</v>
      </c>
      <c r="BF554" s="5">
        <v>43938.382870370398</v>
      </c>
      <c r="BG554" s="7" t="s">
        <v>20</v>
      </c>
      <c r="BI554">
        <v>6</v>
      </c>
      <c r="BJ554">
        <v>233573</v>
      </c>
      <c r="BL554" t="s">
        <v>333</v>
      </c>
      <c r="BX554">
        <v>324770</v>
      </c>
    </row>
    <row r="555" spans="1:76" x14ac:dyDescent="0.25">
      <c r="A555">
        <v>321342</v>
      </c>
      <c r="C555">
        <v>1</v>
      </c>
      <c r="D555">
        <v>1</v>
      </c>
      <c r="E555">
        <v>5</v>
      </c>
      <c r="F555" t="s">
        <v>0</v>
      </c>
      <c r="G555" t="s">
        <v>1</v>
      </c>
      <c r="H555" t="s">
        <v>334</v>
      </c>
      <c r="I555" t="s">
        <v>3</v>
      </c>
      <c r="K555">
        <v>1</v>
      </c>
      <c r="L555" t="s">
        <v>4</v>
      </c>
      <c r="M555">
        <v>103590</v>
      </c>
      <c r="N555" t="s">
        <v>5</v>
      </c>
      <c r="O555" t="s">
        <v>5</v>
      </c>
      <c r="U555" t="s">
        <v>308</v>
      </c>
      <c r="V555" s="1">
        <v>1</v>
      </c>
      <c r="W555" t="s">
        <v>7</v>
      </c>
      <c r="X555" t="s">
        <v>206</v>
      </c>
      <c r="Y555" s="2" t="s">
        <v>9</v>
      </c>
      <c r="Z555" s="3">
        <v>1</v>
      </c>
      <c r="AA555" s="4">
        <v>104</v>
      </c>
      <c r="AB555" s="4" t="s">
        <v>206</v>
      </c>
      <c r="AC555" t="s">
        <v>335</v>
      </c>
      <c r="AD555">
        <v>2020</v>
      </c>
      <c r="AE555">
        <v>5</v>
      </c>
      <c r="AF555">
        <v>6</v>
      </c>
      <c r="AG555" t="s">
        <v>185</v>
      </c>
      <c r="AJ555" t="s">
        <v>5</v>
      </c>
      <c r="AK555" t="s">
        <v>12</v>
      </c>
      <c r="AL555">
        <v>254488</v>
      </c>
      <c r="AM555">
        <v>6596955</v>
      </c>
      <c r="AN555" s="4">
        <v>255000</v>
      </c>
      <c r="AO555" s="4">
        <v>6597000</v>
      </c>
      <c r="AP555">
        <v>20</v>
      </c>
      <c r="AR555">
        <v>1010</v>
      </c>
      <c r="AT555" s="5" t="s">
        <v>336</v>
      </c>
      <c r="AU555">
        <v>103590</v>
      </c>
      <c r="AW555" s="6" t="s">
        <v>14</v>
      </c>
      <c r="AX555">
        <v>1</v>
      </c>
      <c r="AY555" t="s">
        <v>15</v>
      </c>
      <c r="AZ555" t="s">
        <v>337</v>
      </c>
      <c r="BA555" t="s">
        <v>338</v>
      </c>
      <c r="BB555">
        <v>1010</v>
      </c>
      <c r="BC555" t="s">
        <v>18</v>
      </c>
      <c r="BD555" t="s">
        <v>19</v>
      </c>
      <c r="BF555" s="5">
        <v>43957.699664351901</v>
      </c>
      <c r="BG555" s="7" t="s">
        <v>20</v>
      </c>
      <c r="BI555">
        <v>6</v>
      </c>
      <c r="BJ555">
        <v>235099</v>
      </c>
      <c r="BL555" t="s">
        <v>339</v>
      </c>
      <c r="BX555">
        <v>321342</v>
      </c>
    </row>
    <row r="556" spans="1:76" x14ac:dyDescent="0.25">
      <c r="A556">
        <v>326182</v>
      </c>
      <c r="C556">
        <v>1</v>
      </c>
      <c r="D556">
        <v>1</v>
      </c>
      <c r="E556">
        <v>6</v>
      </c>
      <c r="F556" t="s">
        <v>0</v>
      </c>
      <c r="G556" t="s">
        <v>1</v>
      </c>
      <c r="H556" t="s">
        <v>340</v>
      </c>
      <c r="I556" t="s">
        <v>3</v>
      </c>
      <c r="K556">
        <v>1</v>
      </c>
      <c r="L556" t="s">
        <v>4</v>
      </c>
      <c r="M556">
        <v>103590</v>
      </c>
      <c r="N556" t="s">
        <v>5</v>
      </c>
      <c r="O556" t="s">
        <v>5</v>
      </c>
      <c r="U556" t="s">
        <v>308</v>
      </c>
      <c r="V556" s="1">
        <v>1</v>
      </c>
      <c r="W556" t="s">
        <v>7</v>
      </c>
      <c r="X556" t="s">
        <v>206</v>
      </c>
      <c r="Y556" s="2" t="s">
        <v>9</v>
      </c>
      <c r="Z556" s="3">
        <v>1</v>
      </c>
      <c r="AA556" s="4">
        <v>104</v>
      </c>
      <c r="AB556" s="4" t="s">
        <v>206</v>
      </c>
      <c r="AC556" t="s">
        <v>341</v>
      </c>
      <c r="AD556">
        <v>2020</v>
      </c>
      <c r="AE556">
        <v>7</v>
      </c>
      <c r="AF556">
        <v>14</v>
      </c>
      <c r="AG556" t="s">
        <v>251</v>
      </c>
      <c r="AH556" t="s">
        <v>92</v>
      </c>
      <c r="AJ556" t="s">
        <v>5</v>
      </c>
      <c r="AK556" t="s">
        <v>12</v>
      </c>
      <c r="AL556">
        <v>255477</v>
      </c>
      <c r="AM556">
        <v>6596421</v>
      </c>
      <c r="AN556" s="4">
        <v>255000</v>
      </c>
      <c r="AO556" s="4">
        <v>6597000</v>
      </c>
      <c r="AP556">
        <v>10</v>
      </c>
      <c r="AR556">
        <v>1010</v>
      </c>
      <c r="AS556" t="s">
        <v>93</v>
      </c>
      <c r="AT556" s="5" t="s">
        <v>342</v>
      </c>
      <c r="AU556">
        <v>103590</v>
      </c>
      <c r="AW556" s="6" t="s">
        <v>14</v>
      </c>
      <c r="AX556">
        <v>1</v>
      </c>
      <c r="AY556" t="s">
        <v>15</v>
      </c>
      <c r="AZ556" t="s">
        <v>343</v>
      </c>
      <c r="BA556" t="s">
        <v>344</v>
      </c>
      <c r="BB556">
        <v>1010</v>
      </c>
      <c r="BC556" t="s">
        <v>18</v>
      </c>
      <c r="BD556" t="s">
        <v>19</v>
      </c>
      <c r="BF556" s="5">
        <v>44048.519664351901</v>
      </c>
      <c r="BG556" s="7" t="s">
        <v>20</v>
      </c>
      <c r="BI556">
        <v>6</v>
      </c>
      <c r="BJ556">
        <v>242371</v>
      </c>
      <c r="BL556" t="s">
        <v>345</v>
      </c>
      <c r="BX556">
        <v>326182</v>
      </c>
    </row>
    <row r="557" spans="1:76" x14ac:dyDescent="0.25">
      <c r="A557">
        <v>328424</v>
      </c>
      <c r="C557">
        <v>1</v>
      </c>
      <c r="D557">
        <v>1</v>
      </c>
      <c r="E557">
        <v>7</v>
      </c>
      <c r="F557" t="s">
        <v>0</v>
      </c>
      <c r="G557" t="s">
        <v>1</v>
      </c>
      <c r="H557" t="s">
        <v>346</v>
      </c>
      <c r="I557" s="8" t="str">
        <f>HYPERLINK(AT557,"Foto")</f>
        <v>Foto</v>
      </c>
      <c r="K557">
        <v>1</v>
      </c>
      <c r="L557" t="s">
        <v>4</v>
      </c>
      <c r="M557">
        <v>103590</v>
      </c>
      <c r="N557" t="s">
        <v>5</v>
      </c>
      <c r="O557" t="s">
        <v>5</v>
      </c>
      <c r="U557" t="s">
        <v>308</v>
      </c>
      <c r="V557" s="1">
        <v>1</v>
      </c>
      <c r="W557" t="s">
        <v>7</v>
      </c>
      <c r="X557" t="s">
        <v>206</v>
      </c>
      <c r="Y557" s="2" t="s">
        <v>9</v>
      </c>
      <c r="Z557" s="3">
        <v>1</v>
      </c>
      <c r="AA557" s="4">
        <v>104</v>
      </c>
      <c r="AB557" s="4" t="s">
        <v>206</v>
      </c>
      <c r="AC557" t="s">
        <v>341</v>
      </c>
      <c r="AD557">
        <v>2020</v>
      </c>
      <c r="AE557">
        <v>7</v>
      </c>
      <c r="AF557">
        <v>15</v>
      </c>
      <c r="AG557" t="s">
        <v>251</v>
      </c>
      <c r="AH557" t="s">
        <v>92</v>
      </c>
      <c r="AJ557" t="s">
        <v>5</v>
      </c>
      <c r="AK557" t="s">
        <v>12</v>
      </c>
      <c r="AL557">
        <v>255807</v>
      </c>
      <c r="AM557">
        <v>6596843</v>
      </c>
      <c r="AN557" s="4">
        <v>255000</v>
      </c>
      <c r="AO557" s="4">
        <v>6597000</v>
      </c>
      <c r="AP557">
        <v>10</v>
      </c>
      <c r="AR557">
        <v>1010</v>
      </c>
      <c r="AS557" t="s">
        <v>347</v>
      </c>
      <c r="AT557" s="5" t="s">
        <v>348</v>
      </c>
      <c r="AU557">
        <v>103590</v>
      </c>
      <c r="AW557" s="6" t="s">
        <v>14</v>
      </c>
      <c r="AX557">
        <v>1</v>
      </c>
      <c r="AY557" t="s">
        <v>15</v>
      </c>
      <c r="AZ557" t="s">
        <v>349</v>
      </c>
      <c r="BA557" t="s">
        <v>350</v>
      </c>
      <c r="BB557">
        <v>1010</v>
      </c>
      <c r="BC557" t="s">
        <v>18</v>
      </c>
      <c r="BD557" t="s">
        <v>19</v>
      </c>
      <c r="BE557">
        <v>1</v>
      </c>
      <c r="BF557" s="5">
        <v>44048.5179166667</v>
      </c>
      <c r="BG557" s="7" t="s">
        <v>20</v>
      </c>
      <c r="BI557">
        <v>6</v>
      </c>
      <c r="BJ557">
        <v>242433</v>
      </c>
      <c r="BL557" t="s">
        <v>351</v>
      </c>
      <c r="BX557">
        <v>328424</v>
      </c>
    </row>
    <row r="558" spans="1:76" x14ac:dyDescent="0.25">
      <c r="A558">
        <v>321757</v>
      </c>
      <c r="C558">
        <v>1</v>
      </c>
      <c r="D558">
        <v>1</v>
      </c>
      <c r="E558">
        <v>8</v>
      </c>
      <c r="F558" t="s">
        <v>0</v>
      </c>
      <c r="G558" t="s">
        <v>1</v>
      </c>
      <c r="H558" t="s">
        <v>352</v>
      </c>
      <c r="I558" s="8" t="str">
        <f>HYPERLINK(AT558,"Foto")</f>
        <v>Foto</v>
      </c>
      <c r="K558">
        <v>1</v>
      </c>
      <c r="L558" t="s">
        <v>4</v>
      </c>
      <c r="M558">
        <v>103590</v>
      </c>
      <c r="N558" t="s">
        <v>5</v>
      </c>
      <c r="O558" t="s">
        <v>5</v>
      </c>
      <c r="U558" t="s">
        <v>308</v>
      </c>
      <c r="V558" s="1">
        <v>1</v>
      </c>
      <c r="W558" t="s">
        <v>7</v>
      </c>
      <c r="X558" t="s">
        <v>206</v>
      </c>
      <c r="Y558" s="2" t="s">
        <v>9</v>
      </c>
      <c r="Z558" s="3">
        <v>1</v>
      </c>
      <c r="AA558" s="4">
        <v>104</v>
      </c>
      <c r="AB558" s="4" t="s">
        <v>206</v>
      </c>
      <c r="AC558" t="s">
        <v>353</v>
      </c>
      <c r="AD558">
        <v>2020</v>
      </c>
      <c r="AE558">
        <v>7</v>
      </c>
      <c r="AF558">
        <v>22</v>
      </c>
      <c r="AG558" t="s">
        <v>231</v>
      </c>
      <c r="AJ558" t="s">
        <v>5</v>
      </c>
      <c r="AK558" t="s">
        <v>12</v>
      </c>
      <c r="AL558">
        <v>254557</v>
      </c>
      <c r="AM558">
        <v>6596760</v>
      </c>
      <c r="AN558" s="4">
        <v>255000</v>
      </c>
      <c r="AO558" s="4">
        <v>6597000</v>
      </c>
      <c r="AP558">
        <v>20</v>
      </c>
      <c r="AR558">
        <v>1010</v>
      </c>
      <c r="AT558" s="5" t="s">
        <v>354</v>
      </c>
      <c r="AU558">
        <v>103590</v>
      </c>
      <c r="AW558" s="6" t="s">
        <v>14</v>
      </c>
      <c r="AX558">
        <v>1</v>
      </c>
      <c r="AY558" t="s">
        <v>15</v>
      </c>
      <c r="AZ558" t="s">
        <v>355</v>
      </c>
      <c r="BA558" t="s">
        <v>356</v>
      </c>
      <c r="BB558">
        <v>1010</v>
      </c>
      <c r="BC558" t="s">
        <v>18</v>
      </c>
      <c r="BD558" t="s">
        <v>19</v>
      </c>
      <c r="BE558">
        <v>1</v>
      </c>
      <c r="BF558" s="5">
        <v>44034.706018518496</v>
      </c>
      <c r="BG558" s="7" t="s">
        <v>20</v>
      </c>
      <c r="BI558">
        <v>6</v>
      </c>
      <c r="BJ558">
        <v>243283</v>
      </c>
      <c r="BL558" t="s">
        <v>357</v>
      </c>
      <c r="BX558">
        <v>321757</v>
      </c>
    </row>
    <row r="559" spans="1:76" x14ac:dyDescent="0.25">
      <c r="A559">
        <v>326761</v>
      </c>
      <c r="B559">
        <v>73107</v>
      </c>
      <c r="F559" t="s">
        <v>0</v>
      </c>
      <c r="G559" t="s">
        <v>1</v>
      </c>
      <c r="H559" t="s">
        <v>373</v>
      </c>
      <c r="I559" t="s">
        <v>3</v>
      </c>
      <c r="K559">
        <v>1</v>
      </c>
      <c r="L559" t="s">
        <v>4</v>
      </c>
      <c r="M559">
        <v>103590</v>
      </c>
      <c r="N559" t="s">
        <v>5</v>
      </c>
      <c r="O559" t="s">
        <v>5</v>
      </c>
      <c r="U559" t="s">
        <v>374</v>
      </c>
      <c r="V559" s="1">
        <v>1</v>
      </c>
      <c r="W559" t="s">
        <v>7</v>
      </c>
      <c r="X559" t="s">
        <v>206</v>
      </c>
      <c r="Y559" s="2" t="s">
        <v>9</v>
      </c>
      <c r="Z559" s="3">
        <v>1</v>
      </c>
      <c r="AA559" s="4">
        <v>104</v>
      </c>
      <c r="AB559" s="4" t="s">
        <v>206</v>
      </c>
      <c r="AC559" t="s">
        <v>375</v>
      </c>
      <c r="AD559">
        <v>2014</v>
      </c>
      <c r="AE559">
        <v>6</v>
      </c>
      <c r="AF559">
        <v>22</v>
      </c>
      <c r="AG559" t="s">
        <v>217</v>
      </c>
      <c r="AJ559" t="s">
        <v>5</v>
      </c>
      <c r="AK559" t="s">
        <v>12</v>
      </c>
      <c r="AL559">
        <v>255560</v>
      </c>
      <c r="AM559">
        <v>6600553</v>
      </c>
      <c r="AN559" s="4">
        <v>255000</v>
      </c>
      <c r="AO559" s="4">
        <v>6601000</v>
      </c>
      <c r="AP559">
        <v>5</v>
      </c>
      <c r="AR559">
        <v>1010</v>
      </c>
      <c r="AT559" s="5" t="s">
        <v>376</v>
      </c>
      <c r="AU559">
        <v>103590</v>
      </c>
      <c r="AW559" s="6" t="s">
        <v>14</v>
      </c>
      <c r="AX559">
        <v>1</v>
      </c>
      <c r="AY559" t="s">
        <v>15</v>
      </c>
      <c r="AZ559" t="s">
        <v>377</v>
      </c>
      <c r="BA559" t="s">
        <v>378</v>
      </c>
      <c r="BB559">
        <v>1010</v>
      </c>
      <c r="BC559" t="s">
        <v>18</v>
      </c>
      <c r="BD559" t="s">
        <v>19</v>
      </c>
      <c r="BF559" s="5">
        <v>43709.903472222199</v>
      </c>
      <c r="BG559" s="7" t="s">
        <v>20</v>
      </c>
      <c r="BI559">
        <v>6</v>
      </c>
      <c r="BJ559">
        <v>66468</v>
      </c>
      <c r="BK559">
        <v>171752</v>
      </c>
      <c r="BL559" t="s">
        <v>379</v>
      </c>
      <c r="BX559">
        <v>326761</v>
      </c>
    </row>
    <row r="560" spans="1:76" x14ac:dyDescent="0.25">
      <c r="A560">
        <v>320256</v>
      </c>
      <c r="C560">
        <v>1</v>
      </c>
      <c r="F560" t="s">
        <v>0</v>
      </c>
      <c r="G560" t="s">
        <v>1</v>
      </c>
      <c r="H560" t="s">
        <v>380</v>
      </c>
      <c r="I560" t="s">
        <v>3</v>
      </c>
      <c r="K560">
        <v>1</v>
      </c>
      <c r="L560" t="s">
        <v>4</v>
      </c>
      <c r="M560">
        <v>103590</v>
      </c>
      <c r="N560" t="s">
        <v>5</v>
      </c>
      <c r="O560" t="s">
        <v>5</v>
      </c>
      <c r="U560" t="s">
        <v>374</v>
      </c>
      <c r="V560" s="1">
        <v>1</v>
      </c>
      <c r="W560" t="s">
        <v>7</v>
      </c>
      <c r="X560" t="s">
        <v>206</v>
      </c>
      <c r="Y560" s="2" t="s">
        <v>9</v>
      </c>
      <c r="Z560" s="3">
        <v>1</v>
      </c>
      <c r="AA560" s="4">
        <v>104</v>
      </c>
      <c r="AB560" s="4" t="s">
        <v>206</v>
      </c>
      <c r="AC560" t="s">
        <v>381</v>
      </c>
      <c r="AD560">
        <v>2018</v>
      </c>
      <c r="AE560">
        <v>5</v>
      </c>
      <c r="AF560">
        <v>30</v>
      </c>
      <c r="AG560" t="s">
        <v>231</v>
      </c>
      <c r="AJ560" t="s">
        <v>5</v>
      </c>
      <c r="AK560" t="s">
        <v>12</v>
      </c>
      <c r="AL560">
        <v>254282</v>
      </c>
      <c r="AM560">
        <v>6601491</v>
      </c>
      <c r="AN560" s="4">
        <v>255000</v>
      </c>
      <c r="AO560" s="4">
        <v>6601000</v>
      </c>
      <c r="AP560">
        <v>20</v>
      </c>
      <c r="AR560">
        <v>1010</v>
      </c>
      <c r="AT560" s="5" t="s">
        <v>382</v>
      </c>
      <c r="AU560">
        <v>103590</v>
      </c>
      <c r="AW560" s="6" t="s">
        <v>14</v>
      </c>
      <c r="AX560">
        <v>1</v>
      </c>
      <c r="AY560" t="s">
        <v>15</v>
      </c>
      <c r="AZ560" t="s">
        <v>383</v>
      </c>
      <c r="BA560" t="s">
        <v>384</v>
      </c>
      <c r="BB560">
        <v>1010</v>
      </c>
      <c r="BC560" t="s">
        <v>18</v>
      </c>
      <c r="BD560" t="s">
        <v>19</v>
      </c>
      <c r="BF560" s="5">
        <v>43713.546527777798</v>
      </c>
      <c r="BG560" s="7" t="s">
        <v>20</v>
      </c>
      <c r="BI560">
        <v>6</v>
      </c>
      <c r="BJ560">
        <v>155105</v>
      </c>
      <c r="BL560" t="s">
        <v>385</v>
      </c>
      <c r="BX560">
        <v>320256</v>
      </c>
    </row>
    <row r="561" spans="1:76" x14ac:dyDescent="0.25">
      <c r="A561">
        <v>321673</v>
      </c>
      <c r="C561">
        <v>1</v>
      </c>
      <c r="F561" t="s">
        <v>0</v>
      </c>
      <c r="G561" t="s">
        <v>1</v>
      </c>
      <c r="H561" t="s">
        <v>386</v>
      </c>
      <c r="I561" t="s">
        <v>3</v>
      </c>
      <c r="K561">
        <v>1</v>
      </c>
      <c r="L561" t="s">
        <v>4</v>
      </c>
      <c r="M561">
        <v>103590</v>
      </c>
      <c r="N561" t="s">
        <v>5</v>
      </c>
      <c r="O561" t="s">
        <v>5</v>
      </c>
      <c r="U561" t="s">
        <v>374</v>
      </c>
      <c r="V561" s="1">
        <v>1</v>
      </c>
      <c r="W561" t="s">
        <v>7</v>
      </c>
      <c r="X561" t="s">
        <v>206</v>
      </c>
      <c r="Y561" s="2" t="s">
        <v>9</v>
      </c>
      <c r="Z561" s="3">
        <v>1</v>
      </c>
      <c r="AA561" s="4">
        <v>104</v>
      </c>
      <c r="AB561" s="4" t="s">
        <v>206</v>
      </c>
      <c r="AC561" t="s">
        <v>387</v>
      </c>
      <c r="AD561">
        <v>2019</v>
      </c>
      <c r="AE561">
        <v>4</v>
      </c>
      <c r="AF561">
        <v>19</v>
      </c>
      <c r="AG561" t="s">
        <v>388</v>
      </c>
      <c r="AH561" t="s">
        <v>168</v>
      </c>
      <c r="AJ561" t="s">
        <v>5</v>
      </c>
      <c r="AK561" t="s">
        <v>12</v>
      </c>
      <c r="AL561">
        <v>254554</v>
      </c>
      <c r="AM561">
        <v>6601704</v>
      </c>
      <c r="AN561" s="4">
        <v>255000</v>
      </c>
      <c r="AO561" s="4">
        <v>6601000</v>
      </c>
      <c r="AP561">
        <v>8</v>
      </c>
      <c r="AR561">
        <v>1010</v>
      </c>
      <c r="AS561" t="s">
        <v>389</v>
      </c>
      <c r="AT561" s="5" t="s">
        <v>390</v>
      </c>
      <c r="AU561">
        <v>103590</v>
      </c>
      <c r="AW561" s="6" t="s">
        <v>14</v>
      </c>
      <c r="AX561">
        <v>1</v>
      </c>
      <c r="AY561" t="s">
        <v>15</v>
      </c>
      <c r="AZ561" t="s">
        <v>391</v>
      </c>
      <c r="BA561" t="s">
        <v>392</v>
      </c>
      <c r="BB561">
        <v>1010</v>
      </c>
      <c r="BC561" t="s">
        <v>18</v>
      </c>
      <c r="BD561" t="s">
        <v>19</v>
      </c>
      <c r="BF561" s="5">
        <v>43879.759780092601</v>
      </c>
      <c r="BG561" s="7" t="s">
        <v>20</v>
      </c>
      <c r="BI561">
        <v>6</v>
      </c>
      <c r="BJ561">
        <v>196206</v>
      </c>
      <c r="BL561" t="s">
        <v>393</v>
      </c>
      <c r="BX561">
        <v>321673</v>
      </c>
    </row>
    <row r="562" spans="1:76" x14ac:dyDescent="0.25">
      <c r="A562">
        <v>321807</v>
      </c>
      <c r="C562">
        <v>1</v>
      </c>
      <c r="F562" t="s">
        <v>0</v>
      </c>
      <c r="G562" t="s">
        <v>1</v>
      </c>
      <c r="H562" t="s">
        <v>394</v>
      </c>
      <c r="I562" t="s">
        <v>3</v>
      </c>
      <c r="K562">
        <v>1</v>
      </c>
      <c r="L562" t="s">
        <v>4</v>
      </c>
      <c r="M562">
        <v>103590</v>
      </c>
      <c r="N562" t="s">
        <v>5</v>
      </c>
      <c r="O562" t="s">
        <v>5</v>
      </c>
      <c r="U562" t="s">
        <v>374</v>
      </c>
      <c r="V562" s="1">
        <v>1</v>
      </c>
      <c r="W562" t="s">
        <v>7</v>
      </c>
      <c r="X562" t="s">
        <v>206</v>
      </c>
      <c r="Y562" s="2" t="s">
        <v>9</v>
      </c>
      <c r="Z562" s="3">
        <v>1</v>
      </c>
      <c r="AA562" s="4">
        <v>104</v>
      </c>
      <c r="AB562" s="4" t="s">
        <v>206</v>
      </c>
      <c r="AC562" t="s">
        <v>395</v>
      </c>
      <c r="AD562">
        <v>2019</v>
      </c>
      <c r="AE562">
        <v>7</v>
      </c>
      <c r="AF562">
        <v>25</v>
      </c>
      <c r="AG562" t="s">
        <v>266</v>
      </c>
      <c r="AJ562" t="s">
        <v>5</v>
      </c>
      <c r="AK562" t="s">
        <v>12</v>
      </c>
      <c r="AL562">
        <v>254567</v>
      </c>
      <c r="AM562">
        <v>6601697</v>
      </c>
      <c r="AN562" s="4">
        <v>255000</v>
      </c>
      <c r="AO562" s="4">
        <v>6601000</v>
      </c>
      <c r="AP562">
        <v>5</v>
      </c>
      <c r="AR562">
        <v>1010</v>
      </c>
      <c r="AT562" s="5" t="s">
        <v>396</v>
      </c>
      <c r="AU562">
        <v>103590</v>
      </c>
      <c r="AW562" s="6" t="s">
        <v>14</v>
      </c>
      <c r="AX562">
        <v>1</v>
      </c>
      <c r="AY562" t="s">
        <v>15</v>
      </c>
      <c r="AZ562" t="s">
        <v>397</v>
      </c>
      <c r="BA562" t="s">
        <v>398</v>
      </c>
      <c r="BB562">
        <v>1010</v>
      </c>
      <c r="BC562" t="s">
        <v>18</v>
      </c>
      <c r="BD562" t="s">
        <v>19</v>
      </c>
      <c r="BF562" s="5">
        <v>43821.814953703702</v>
      </c>
      <c r="BG562" s="7" t="s">
        <v>20</v>
      </c>
      <c r="BI562">
        <v>6</v>
      </c>
      <c r="BJ562">
        <v>228755</v>
      </c>
      <c r="BL562" t="s">
        <v>399</v>
      </c>
      <c r="BX562">
        <v>321807</v>
      </c>
    </row>
    <row r="563" spans="1:76" x14ac:dyDescent="0.25">
      <c r="A563">
        <v>322601</v>
      </c>
      <c r="B563">
        <v>72970</v>
      </c>
      <c r="F563" t="s">
        <v>0</v>
      </c>
      <c r="G563" t="s">
        <v>1</v>
      </c>
      <c r="H563" t="s">
        <v>400</v>
      </c>
      <c r="I563" t="s">
        <v>3</v>
      </c>
      <c r="K563">
        <v>1</v>
      </c>
      <c r="L563" t="s">
        <v>4</v>
      </c>
      <c r="M563">
        <v>103590</v>
      </c>
      <c r="N563" t="s">
        <v>5</v>
      </c>
      <c r="O563" t="s">
        <v>5</v>
      </c>
      <c r="U563" t="s">
        <v>401</v>
      </c>
      <c r="V563" s="1">
        <v>1</v>
      </c>
      <c r="W563" t="s">
        <v>7</v>
      </c>
      <c r="X563" t="s">
        <v>206</v>
      </c>
      <c r="Y563" s="2" t="s">
        <v>9</v>
      </c>
      <c r="Z563" s="3">
        <v>1</v>
      </c>
      <c r="AA563" s="4">
        <v>104</v>
      </c>
      <c r="AB563" s="4" t="s">
        <v>206</v>
      </c>
      <c r="AC563" t="s">
        <v>402</v>
      </c>
      <c r="AD563">
        <v>2010</v>
      </c>
      <c r="AE563">
        <v>9</v>
      </c>
      <c r="AF563">
        <v>8</v>
      </c>
      <c r="AG563" t="s">
        <v>403</v>
      </c>
      <c r="AJ563" t="s">
        <v>5</v>
      </c>
      <c r="AK563" t="s">
        <v>12</v>
      </c>
      <c r="AL563">
        <v>254691</v>
      </c>
      <c r="AM563">
        <v>6603384</v>
      </c>
      <c r="AN563" s="4">
        <v>255000</v>
      </c>
      <c r="AO563" s="4">
        <v>6603000</v>
      </c>
      <c r="AP563">
        <v>10</v>
      </c>
      <c r="AR563">
        <v>1010</v>
      </c>
      <c r="AT563" s="5" t="s">
        <v>404</v>
      </c>
      <c r="AU563">
        <v>103590</v>
      </c>
      <c r="AW563" s="6" t="s">
        <v>14</v>
      </c>
      <c r="AX563">
        <v>1</v>
      </c>
      <c r="AY563" t="s">
        <v>15</v>
      </c>
      <c r="AZ563" t="s">
        <v>405</v>
      </c>
      <c r="BA563" t="s">
        <v>406</v>
      </c>
      <c r="BB563">
        <v>1010</v>
      </c>
      <c r="BC563" t="s">
        <v>18</v>
      </c>
      <c r="BD563" t="s">
        <v>19</v>
      </c>
      <c r="BF563" s="5">
        <v>43709.903472222199</v>
      </c>
      <c r="BG563" s="7" t="s">
        <v>20</v>
      </c>
      <c r="BI563">
        <v>6</v>
      </c>
      <c r="BJ563">
        <v>66291</v>
      </c>
      <c r="BK563">
        <v>171749</v>
      </c>
      <c r="BL563" t="s">
        <v>407</v>
      </c>
      <c r="BX563">
        <v>322601</v>
      </c>
    </row>
    <row r="564" spans="1:76" x14ac:dyDescent="0.25">
      <c r="A564">
        <v>319464</v>
      </c>
      <c r="B564">
        <v>73105</v>
      </c>
      <c r="F564" t="s">
        <v>0</v>
      </c>
      <c r="G564" t="s">
        <v>1</v>
      </c>
      <c r="H564" t="s">
        <v>408</v>
      </c>
      <c r="I564" t="s">
        <v>3</v>
      </c>
      <c r="K564">
        <v>1</v>
      </c>
      <c r="L564" t="s">
        <v>4</v>
      </c>
      <c r="M564">
        <v>103590</v>
      </c>
      <c r="N564" t="s">
        <v>5</v>
      </c>
      <c r="O564" t="s">
        <v>5</v>
      </c>
      <c r="U564" t="s">
        <v>401</v>
      </c>
      <c r="V564" s="1">
        <v>1</v>
      </c>
      <c r="W564" t="s">
        <v>7</v>
      </c>
      <c r="X564" t="s">
        <v>206</v>
      </c>
      <c r="Y564" s="2" t="s">
        <v>9</v>
      </c>
      <c r="Z564" s="3">
        <v>1</v>
      </c>
      <c r="AA564" s="4">
        <v>104</v>
      </c>
      <c r="AB564" s="4" t="s">
        <v>206</v>
      </c>
      <c r="AC564" t="s">
        <v>409</v>
      </c>
      <c r="AD564">
        <v>2012</v>
      </c>
      <c r="AE564">
        <v>5</v>
      </c>
      <c r="AF564">
        <v>2</v>
      </c>
      <c r="AG564" t="s">
        <v>251</v>
      </c>
      <c r="AJ564" t="s">
        <v>5</v>
      </c>
      <c r="AK564" t="s">
        <v>12</v>
      </c>
      <c r="AL564">
        <v>254162</v>
      </c>
      <c r="AM564">
        <v>6602427</v>
      </c>
      <c r="AN564" s="4">
        <v>255000</v>
      </c>
      <c r="AO564" s="4">
        <v>6603000</v>
      </c>
      <c r="AP564">
        <v>5</v>
      </c>
      <c r="AR564">
        <v>1010</v>
      </c>
      <c r="AT564" s="5" t="s">
        <v>410</v>
      </c>
      <c r="AU564">
        <v>103590</v>
      </c>
      <c r="AW564" s="6" t="s">
        <v>14</v>
      </c>
      <c r="AX564">
        <v>1</v>
      </c>
      <c r="AY564" t="s">
        <v>15</v>
      </c>
      <c r="AZ564" t="s">
        <v>411</v>
      </c>
      <c r="BA564" t="s">
        <v>412</v>
      </c>
      <c r="BB564">
        <v>1010</v>
      </c>
      <c r="BC564" t="s">
        <v>18</v>
      </c>
      <c r="BD564" t="s">
        <v>19</v>
      </c>
      <c r="BF564" s="5">
        <v>41445.704861111102</v>
      </c>
      <c r="BG564" s="7" t="s">
        <v>20</v>
      </c>
      <c r="BI564">
        <v>6</v>
      </c>
      <c r="BJ564">
        <v>66466</v>
      </c>
      <c r="BK564">
        <v>171751</v>
      </c>
      <c r="BL564" t="s">
        <v>413</v>
      </c>
      <c r="BX564">
        <v>319464</v>
      </c>
    </row>
    <row r="565" spans="1:76" x14ac:dyDescent="0.25">
      <c r="A565">
        <v>319174</v>
      </c>
      <c r="B565">
        <v>122579</v>
      </c>
      <c r="F565" t="s">
        <v>0</v>
      </c>
      <c r="G565" t="s">
        <v>1</v>
      </c>
      <c r="H565" t="s">
        <v>414</v>
      </c>
      <c r="I565" t="s">
        <v>3</v>
      </c>
      <c r="K565">
        <v>1</v>
      </c>
      <c r="L565" t="s">
        <v>4</v>
      </c>
      <c r="M565">
        <v>103590</v>
      </c>
      <c r="N565" t="s">
        <v>5</v>
      </c>
      <c r="O565" t="s">
        <v>5</v>
      </c>
      <c r="U565" t="s">
        <v>401</v>
      </c>
      <c r="V565" s="1">
        <v>1</v>
      </c>
      <c r="W565" t="s">
        <v>7</v>
      </c>
      <c r="X565" t="s">
        <v>206</v>
      </c>
      <c r="Y565" s="2" t="s">
        <v>9</v>
      </c>
      <c r="Z565" s="3">
        <v>1</v>
      </c>
      <c r="AA565" s="4">
        <v>104</v>
      </c>
      <c r="AB565" s="4" t="s">
        <v>206</v>
      </c>
      <c r="AC565" t="s">
        <v>415</v>
      </c>
      <c r="AD565">
        <v>2016</v>
      </c>
      <c r="AE565">
        <v>6</v>
      </c>
      <c r="AF565">
        <v>29</v>
      </c>
      <c r="AG565" t="s">
        <v>231</v>
      </c>
      <c r="AJ565" t="s">
        <v>5</v>
      </c>
      <c r="AK565" t="s">
        <v>12</v>
      </c>
      <c r="AL565">
        <v>254127</v>
      </c>
      <c r="AM565">
        <v>6603723</v>
      </c>
      <c r="AN565" s="4">
        <v>255000</v>
      </c>
      <c r="AO565" s="4">
        <v>6603000</v>
      </c>
      <c r="AP565">
        <v>20</v>
      </c>
      <c r="AR565">
        <v>1010</v>
      </c>
      <c r="AT565" s="5" t="s">
        <v>416</v>
      </c>
      <c r="AU565">
        <v>103590</v>
      </c>
      <c r="AW565" s="6" t="s">
        <v>14</v>
      </c>
      <c r="AX565">
        <v>1</v>
      </c>
      <c r="AY565" t="s">
        <v>15</v>
      </c>
      <c r="AZ565" t="s">
        <v>417</v>
      </c>
      <c r="BA565" t="s">
        <v>418</v>
      </c>
      <c r="BB565">
        <v>1010</v>
      </c>
      <c r="BC565" t="s">
        <v>18</v>
      </c>
      <c r="BD565" t="s">
        <v>19</v>
      </c>
      <c r="BF565" s="5">
        <v>43710.332638888904</v>
      </c>
      <c r="BG565" s="7" t="s">
        <v>20</v>
      </c>
      <c r="BI565">
        <v>6</v>
      </c>
      <c r="BJ565">
        <v>106692</v>
      </c>
      <c r="BK565">
        <v>171755</v>
      </c>
      <c r="BL565" t="s">
        <v>419</v>
      </c>
      <c r="BX565">
        <v>319174</v>
      </c>
    </row>
    <row r="566" spans="1:76" x14ac:dyDescent="0.25">
      <c r="A566">
        <v>324609</v>
      </c>
      <c r="C566">
        <v>1</v>
      </c>
      <c r="F566" t="s">
        <v>0</v>
      </c>
      <c r="G566" t="s">
        <v>1</v>
      </c>
      <c r="H566" t="s">
        <v>420</v>
      </c>
      <c r="I566" t="s">
        <v>3</v>
      </c>
      <c r="K566">
        <v>1</v>
      </c>
      <c r="L566" t="s">
        <v>4</v>
      </c>
      <c r="M566">
        <v>103590</v>
      </c>
      <c r="N566" t="s">
        <v>5</v>
      </c>
      <c r="O566" t="s">
        <v>5</v>
      </c>
      <c r="U566" t="s">
        <v>401</v>
      </c>
      <c r="V566" s="1">
        <v>1</v>
      </c>
      <c r="W566" t="s">
        <v>7</v>
      </c>
      <c r="X566" t="s">
        <v>206</v>
      </c>
      <c r="Y566" s="2" t="s">
        <v>9</v>
      </c>
      <c r="Z566" s="3">
        <v>1</v>
      </c>
      <c r="AA566" s="4">
        <v>104</v>
      </c>
      <c r="AB566" s="4" t="s">
        <v>206</v>
      </c>
      <c r="AC566" t="s">
        <v>421</v>
      </c>
      <c r="AD566">
        <v>2017</v>
      </c>
      <c r="AE566">
        <v>5</v>
      </c>
      <c r="AF566">
        <v>3</v>
      </c>
      <c r="AG566" t="s">
        <v>231</v>
      </c>
      <c r="AH566" t="s">
        <v>92</v>
      </c>
      <c r="AJ566" t="s">
        <v>5</v>
      </c>
      <c r="AK566" t="s">
        <v>12</v>
      </c>
      <c r="AL566">
        <v>255093</v>
      </c>
      <c r="AM566">
        <v>6602074</v>
      </c>
      <c r="AN566" s="4">
        <v>255000</v>
      </c>
      <c r="AO566" s="4">
        <v>6603000</v>
      </c>
      <c r="AP566">
        <v>20</v>
      </c>
      <c r="AR566">
        <v>1010</v>
      </c>
      <c r="AS566" t="s">
        <v>93</v>
      </c>
      <c r="AT566" s="5" t="s">
        <v>422</v>
      </c>
      <c r="AU566">
        <v>103590</v>
      </c>
      <c r="AW566" s="6" t="s">
        <v>14</v>
      </c>
      <c r="AX566">
        <v>1</v>
      </c>
      <c r="AY566" t="s">
        <v>15</v>
      </c>
      <c r="AZ566" t="s">
        <v>423</v>
      </c>
      <c r="BA566" t="s">
        <v>424</v>
      </c>
      <c r="BB566">
        <v>1010</v>
      </c>
      <c r="BC566" t="s">
        <v>18</v>
      </c>
      <c r="BD566" t="s">
        <v>19</v>
      </c>
      <c r="BF566" s="5">
        <v>43710.333333333299</v>
      </c>
      <c r="BG566" s="7" t="s">
        <v>20</v>
      </c>
      <c r="BI566">
        <v>6</v>
      </c>
      <c r="BJ566">
        <v>119765</v>
      </c>
      <c r="BL566" t="s">
        <v>425</v>
      </c>
      <c r="BX566">
        <v>324609</v>
      </c>
    </row>
    <row r="567" spans="1:76" x14ac:dyDescent="0.25">
      <c r="A567">
        <v>322409</v>
      </c>
      <c r="C567">
        <v>1</v>
      </c>
      <c r="F567" t="s">
        <v>0</v>
      </c>
      <c r="G567" t="s">
        <v>1</v>
      </c>
      <c r="H567" t="s">
        <v>426</v>
      </c>
      <c r="I567" t="s">
        <v>3</v>
      </c>
      <c r="K567">
        <v>1</v>
      </c>
      <c r="L567" t="s">
        <v>4</v>
      </c>
      <c r="M567">
        <v>103590</v>
      </c>
      <c r="N567" t="s">
        <v>5</v>
      </c>
      <c r="O567" t="s">
        <v>5</v>
      </c>
      <c r="U567" t="s">
        <v>401</v>
      </c>
      <c r="V567" s="1">
        <v>1</v>
      </c>
      <c r="W567" t="s">
        <v>7</v>
      </c>
      <c r="X567" t="s">
        <v>206</v>
      </c>
      <c r="Y567" s="2" t="s">
        <v>9</v>
      </c>
      <c r="Z567" s="3">
        <v>1</v>
      </c>
      <c r="AA567" s="4">
        <v>104</v>
      </c>
      <c r="AB567" s="4" t="s">
        <v>206</v>
      </c>
      <c r="AC567" t="s">
        <v>427</v>
      </c>
      <c r="AD567">
        <v>2019</v>
      </c>
      <c r="AE567">
        <v>7</v>
      </c>
      <c r="AF567">
        <v>23</v>
      </c>
      <c r="AG567" t="s">
        <v>266</v>
      </c>
      <c r="AJ567" t="s">
        <v>5</v>
      </c>
      <c r="AK567" t="s">
        <v>12</v>
      </c>
      <c r="AL567">
        <v>254656</v>
      </c>
      <c r="AM567">
        <v>6603375</v>
      </c>
      <c r="AN567" s="4">
        <v>255000</v>
      </c>
      <c r="AO567" s="4">
        <v>6603000</v>
      </c>
      <c r="AP567">
        <v>5</v>
      </c>
      <c r="AR567">
        <v>1010</v>
      </c>
      <c r="AT567" s="5" t="s">
        <v>428</v>
      </c>
      <c r="AU567">
        <v>103590</v>
      </c>
      <c r="AW567" s="6" t="s">
        <v>14</v>
      </c>
      <c r="AX567">
        <v>1</v>
      </c>
      <c r="AY567" t="s">
        <v>15</v>
      </c>
      <c r="AZ567" t="s">
        <v>429</v>
      </c>
      <c r="BA567" t="s">
        <v>430</v>
      </c>
      <c r="BB567">
        <v>1010</v>
      </c>
      <c r="BC567" t="s">
        <v>18</v>
      </c>
      <c r="BD567" t="s">
        <v>19</v>
      </c>
      <c r="BF567" s="5">
        <v>43821.814976851798</v>
      </c>
      <c r="BG567" s="7" t="s">
        <v>20</v>
      </c>
      <c r="BI567">
        <v>6</v>
      </c>
      <c r="BJ567">
        <v>228727</v>
      </c>
      <c r="BL567" t="s">
        <v>431</v>
      </c>
      <c r="BX567">
        <v>322409</v>
      </c>
    </row>
    <row r="568" spans="1:76" x14ac:dyDescent="0.25">
      <c r="A568">
        <v>324445</v>
      </c>
      <c r="C568">
        <v>1</v>
      </c>
      <c r="F568" t="s">
        <v>0</v>
      </c>
      <c r="G568" t="s">
        <v>1</v>
      </c>
      <c r="H568" t="s">
        <v>432</v>
      </c>
      <c r="I568" t="s">
        <v>3</v>
      </c>
      <c r="K568">
        <v>1</v>
      </c>
      <c r="L568" t="s">
        <v>4</v>
      </c>
      <c r="M568">
        <v>103590</v>
      </c>
      <c r="N568" t="s">
        <v>5</v>
      </c>
      <c r="O568" t="s">
        <v>5</v>
      </c>
      <c r="U568" t="s">
        <v>401</v>
      </c>
      <c r="V568" s="1">
        <v>1</v>
      </c>
      <c r="W568" t="s">
        <v>7</v>
      </c>
      <c r="X568" t="s">
        <v>206</v>
      </c>
      <c r="Y568" s="2" t="s">
        <v>9</v>
      </c>
      <c r="Z568" s="3">
        <v>1</v>
      </c>
      <c r="AA568" s="4">
        <v>104</v>
      </c>
      <c r="AB568" s="4" t="s">
        <v>206</v>
      </c>
      <c r="AC568" t="s">
        <v>433</v>
      </c>
      <c r="AD568">
        <v>2019</v>
      </c>
      <c r="AE568">
        <v>7</v>
      </c>
      <c r="AF568">
        <v>25</v>
      </c>
      <c r="AG568" t="s">
        <v>266</v>
      </c>
      <c r="AJ568" t="s">
        <v>5</v>
      </c>
      <c r="AK568" t="s">
        <v>12</v>
      </c>
      <c r="AL568">
        <v>255085</v>
      </c>
      <c r="AM568">
        <v>6602383</v>
      </c>
      <c r="AN568" s="4">
        <v>255000</v>
      </c>
      <c r="AO568" s="4">
        <v>6603000</v>
      </c>
      <c r="AP568">
        <v>5</v>
      </c>
      <c r="AR568">
        <v>1010</v>
      </c>
      <c r="AT568" s="5" t="s">
        <v>434</v>
      </c>
      <c r="AU568">
        <v>103590</v>
      </c>
      <c r="AW568" s="6" t="s">
        <v>14</v>
      </c>
      <c r="AX568">
        <v>1</v>
      </c>
      <c r="AY568" t="s">
        <v>15</v>
      </c>
      <c r="AZ568" t="s">
        <v>435</v>
      </c>
      <c r="BA568" t="s">
        <v>436</v>
      </c>
      <c r="BB568">
        <v>1010</v>
      </c>
      <c r="BC568" t="s">
        <v>18</v>
      </c>
      <c r="BD568" t="s">
        <v>19</v>
      </c>
      <c r="BF568" s="5">
        <v>43821.815092592602</v>
      </c>
      <c r="BG568" s="7" t="s">
        <v>20</v>
      </c>
      <c r="BI568">
        <v>6</v>
      </c>
      <c r="BJ568">
        <v>228602</v>
      </c>
      <c r="BL568" t="s">
        <v>437</v>
      </c>
      <c r="BX568">
        <v>324445</v>
      </c>
    </row>
    <row r="569" spans="1:76" x14ac:dyDescent="0.25">
      <c r="A569">
        <v>324740</v>
      </c>
      <c r="C569">
        <v>1</v>
      </c>
      <c r="F569" t="s">
        <v>0</v>
      </c>
      <c r="G569" t="s">
        <v>1</v>
      </c>
      <c r="H569" t="s">
        <v>438</v>
      </c>
      <c r="I569" t="s">
        <v>3</v>
      </c>
      <c r="K569">
        <v>1</v>
      </c>
      <c r="L569" t="s">
        <v>4</v>
      </c>
      <c r="M569">
        <v>103590</v>
      </c>
      <c r="N569" t="s">
        <v>5</v>
      </c>
      <c r="O569" t="s">
        <v>5</v>
      </c>
      <c r="U569" t="s">
        <v>401</v>
      </c>
      <c r="V569" s="1">
        <v>1</v>
      </c>
      <c r="W569" t="s">
        <v>7</v>
      </c>
      <c r="X569" t="s">
        <v>206</v>
      </c>
      <c r="Y569" s="2" t="s">
        <v>9</v>
      </c>
      <c r="Z569" s="3">
        <v>1</v>
      </c>
      <c r="AA569" s="4">
        <v>104</v>
      </c>
      <c r="AB569" s="4" t="s">
        <v>206</v>
      </c>
      <c r="AC569" t="s">
        <v>439</v>
      </c>
      <c r="AD569">
        <v>2019</v>
      </c>
      <c r="AE569">
        <v>7</v>
      </c>
      <c r="AF569">
        <v>25</v>
      </c>
      <c r="AG569" t="s">
        <v>266</v>
      </c>
      <c r="AJ569" t="s">
        <v>5</v>
      </c>
      <c r="AK569" t="s">
        <v>12</v>
      </c>
      <c r="AL569">
        <v>255122</v>
      </c>
      <c r="AM569">
        <v>6602092</v>
      </c>
      <c r="AN569" s="4">
        <v>255000</v>
      </c>
      <c r="AO569" s="4">
        <v>6603000</v>
      </c>
      <c r="AP569">
        <v>5</v>
      </c>
      <c r="AR569">
        <v>1010</v>
      </c>
      <c r="AT569" s="5" t="s">
        <v>440</v>
      </c>
      <c r="AU569">
        <v>103590</v>
      </c>
      <c r="AW569" s="6" t="s">
        <v>14</v>
      </c>
      <c r="AX569">
        <v>1</v>
      </c>
      <c r="AY569" t="s">
        <v>15</v>
      </c>
      <c r="AZ569" t="s">
        <v>441</v>
      </c>
      <c r="BA569" t="s">
        <v>442</v>
      </c>
      <c r="BB569">
        <v>1010</v>
      </c>
      <c r="BC569" t="s">
        <v>18</v>
      </c>
      <c r="BD569" t="s">
        <v>19</v>
      </c>
      <c r="BF569" s="5">
        <v>43821.815057870401</v>
      </c>
      <c r="BG569" s="7" t="s">
        <v>20</v>
      </c>
      <c r="BI569">
        <v>6</v>
      </c>
      <c r="BJ569">
        <v>228642</v>
      </c>
      <c r="BL569" t="s">
        <v>443</v>
      </c>
      <c r="BX569">
        <v>324740</v>
      </c>
    </row>
    <row r="570" spans="1:76" x14ac:dyDescent="0.25">
      <c r="A570">
        <v>324585</v>
      </c>
      <c r="C570">
        <v>1</v>
      </c>
      <c r="F570" t="s">
        <v>0</v>
      </c>
      <c r="G570" t="s">
        <v>1</v>
      </c>
      <c r="H570" t="s">
        <v>444</v>
      </c>
      <c r="I570" t="s">
        <v>3</v>
      </c>
      <c r="K570">
        <v>1</v>
      </c>
      <c r="L570" t="s">
        <v>4</v>
      </c>
      <c r="M570">
        <v>103590</v>
      </c>
      <c r="N570" t="s">
        <v>5</v>
      </c>
      <c r="O570" t="s">
        <v>5</v>
      </c>
      <c r="U570" t="s">
        <v>401</v>
      </c>
      <c r="V570" s="1">
        <v>1</v>
      </c>
      <c r="W570" t="s">
        <v>7</v>
      </c>
      <c r="X570" t="s">
        <v>206</v>
      </c>
      <c r="Y570" s="2" t="s">
        <v>9</v>
      </c>
      <c r="Z570" s="3">
        <v>1</v>
      </c>
      <c r="AA570" s="4">
        <v>104</v>
      </c>
      <c r="AB570" s="4" t="s">
        <v>206</v>
      </c>
      <c r="AC570" t="s">
        <v>445</v>
      </c>
      <c r="AD570">
        <v>2019</v>
      </c>
      <c r="AE570">
        <v>7</v>
      </c>
      <c r="AF570">
        <v>25</v>
      </c>
      <c r="AG570" t="s">
        <v>266</v>
      </c>
      <c r="AJ570" t="s">
        <v>5</v>
      </c>
      <c r="AK570" t="s">
        <v>12</v>
      </c>
      <c r="AL570">
        <v>255087</v>
      </c>
      <c r="AM570">
        <v>6602112</v>
      </c>
      <c r="AN570" s="4">
        <v>255000</v>
      </c>
      <c r="AO570" s="4">
        <v>6603000</v>
      </c>
      <c r="AP570">
        <v>5</v>
      </c>
      <c r="AR570">
        <v>1010</v>
      </c>
      <c r="AT570" s="5" t="s">
        <v>446</v>
      </c>
      <c r="AU570">
        <v>103590</v>
      </c>
      <c r="AW570" s="6" t="s">
        <v>14</v>
      </c>
      <c r="AX570">
        <v>1</v>
      </c>
      <c r="AY570" t="s">
        <v>15</v>
      </c>
      <c r="AZ570" t="s">
        <v>447</v>
      </c>
      <c r="BA570" t="s">
        <v>448</v>
      </c>
      <c r="BB570">
        <v>1010</v>
      </c>
      <c r="BC570" t="s">
        <v>18</v>
      </c>
      <c r="BD570" t="s">
        <v>19</v>
      </c>
      <c r="BF570" s="5">
        <v>43821.815046296302</v>
      </c>
      <c r="BG570" s="7" t="s">
        <v>20</v>
      </c>
      <c r="BI570">
        <v>6</v>
      </c>
      <c r="BJ570">
        <v>228646</v>
      </c>
      <c r="BL570" t="s">
        <v>449</v>
      </c>
      <c r="BX570">
        <v>324585</v>
      </c>
    </row>
    <row r="571" spans="1:76" x14ac:dyDescent="0.25">
      <c r="A571">
        <v>318542</v>
      </c>
      <c r="C571">
        <v>1</v>
      </c>
      <c r="F571" t="s">
        <v>0</v>
      </c>
      <c r="G571" t="s">
        <v>1</v>
      </c>
      <c r="H571" t="s">
        <v>450</v>
      </c>
      <c r="I571" t="s">
        <v>3</v>
      </c>
      <c r="K571">
        <v>1</v>
      </c>
      <c r="L571" t="s">
        <v>4</v>
      </c>
      <c r="M571">
        <v>103590</v>
      </c>
      <c r="N571" t="s">
        <v>5</v>
      </c>
      <c r="O571" t="s">
        <v>5</v>
      </c>
      <c r="U571" t="s">
        <v>451</v>
      </c>
      <c r="V571" s="1">
        <v>1</v>
      </c>
      <c r="W571" t="s">
        <v>7</v>
      </c>
      <c r="X571" t="s">
        <v>206</v>
      </c>
      <c r="Y571" s="2" t="s">
        <v>9</v>
      </c>
      <c r="Z571" s="3">
        <v>1</v>
      </c>
      <c r="AA571" s="4">
        <v>104</v>
      </c>
      <c r="AB571" s="4" t="s">
        <v>206</v>
      </c>
      <c r="AC571" t="s">
        <v>452</v>
      </c>
      <c r="AD571">
        <v>2019</v>
      </c>
      <c r="AE571">
        <v>7</v>
      </c>
      <c r="AF571">
        <v>22</v>
      </c>
      <c r="AG571" t="s">
        <v>266</v>
      </c>
      <c r="AJ571" t="s">
        <v>5</v>
      </c>
      <c r="AK571" t="s">
        <v>12</v>
      </c>
      <c r="AL571">
        <v>254031</v>
      </c>
      <c r="AM571">
        <v>6604385</v>
      </c>
      <c r="AN571" s="4">
        <v>255000</v>
      </c>
      <c r="AO571" s="4">
        <v>6605000</v>
      </c>
      <c r="AP571">
        <v>5</v>
      </c>
      <c r="AR571">
        <v>1010</v>
      </c>
      <c r="AT571" s="5" t="s">
        <v>453</v>
      </c>
      <c r="AU571">
        <v>103590</v>
      </c>
      <c r="AW571" s="6" t="s">
        <v>14</v>
      </c>
      <c r="AX571">
        <v>1</v>
      </c>
      <c r="AY571" t="s">
        <v>15</v>
      </c>
      <c r="AZ571" t="s">
        <v>454</v>
      </c>
      <c r="BA571" t="s">
        <v>455</v>
      </c>
      <c r="BB571">
        <v>1010</v>
      </c>
      <c r="BC571" t="s">
        <v>18</v>
      </c>
      <c r="BD571" t="s">
        <v>19</v>
      </c>
      <c r="BF571" s="5">
        <v>43821.814965277801</v>
      </c>
      <c r="BG571" s="7" t="s">
        <v>20</v>
      </c>
      <c r="BI571">
        <v>6</v>
      </c>
      <c r="BJ571">
        <v>228742</v>
      </c>
      <c r="BL571" t="s">
        <v>456</v>
      </c>
      <c r="BX571">
        <v>318542</v>
      </c>
    </row>
    <row r="572" spans="1:76" x14ac:dyDescent="0.25">
      <c r="A572">
        <v>330855</v>
      </c>
      <c r="C572">
        <v>1</v>
      </c>
      <c r="D572">
        <v>1</v>
      </c>
      <c r="E572">
        <v>1</v>
      </c>
      <c r="F572" t="s">
        <v>0</v>
      </c>
      <c r="G572" t="s">
        <v>1</v>
      </c>
      <c r="H572" t="s">
        <v>457</v>
      </c>
      <c r="I572" t="s">
        <v>3</v>
      </c>
      <c r="K572">
        <v>1</v>
      </c>
      <c r="L572" t="s">
        <v>4</v>
      </c>
      <c r="M572">
        <v>103590</v>
      </c>
      <c r="N572" t="s">
        <v>5</v>
      </c>
      <c r="O572" t="s">
        <v>5</v>
      </c>
      <c r="U572" t="s">
        <v>458</v>
      </c>
      <c r="V572" s="1">
        <v>1</v>
      </c>
      <c r="W572" t="s">
        <v>7</v>
      </c>
      <c r="X572" t="s">
        <v>206</v>
      </c>
      <c r="Y572" s="2" t="s">
        <v>9</v>
      </c>
      <c r="Z572" s="3">
        <v>1</v>
      </c>
      <c r="AA572" s="4">
        <v>104</v>
      </c>
      <c r="AB572" s="4" t="s">
        <v>206</v>
      </c>
      <c r="AC572" t="s">
        <v>459</v>
      </c>
      <c r="AD572">
        <v>2020</v>
      </c>
      <c r="AE572">
        <v>11</v>
      </c>
      <c r="AF572">
        <v>19</v>
      </c>
      <c r="AG572" t="s">
        <v>251</v>
      </c>
      <c r="AJ572" t="s">
        <v>5</v>
      </c>
      <c r="AK572" t="s">
        <v>12</v>
      </c>
      <c r="AL572">
        <v>256151</v>
      </c>
      <c r="AM572">
        <v>6596430</v>
      </c>
      <c r="AN572" s="4">
        <v>257000</v>
      </c>
      <c r="AO572" s="4">
        <v>6597000</v>
      </c>
      <c r="AP572">
        <v>10</v>
      </c>
      <c r="AR572">
        <v>1010</v>
      </c>
      <c r="AT572" s="5" t="s">
        <v>460</v>
      </c>
      <c r="AU572">
        <v>103590</v>
      </c>
      <c r="AW572" s="6" t="s">
        <v>14</v>
      </c>
      <c r="AX572">
        <v>1</v>
      </c>
      <c r="AY572" t="s">
        <v>15</v>
      </c>
      <c r="AZ572" t="s">
        <v>461</v>
      </c>
      <c r="BA572" t="s">
        <v>462</v>
      </c>
      <c r="BB572">
        <v>1010</v>
      </c>
      <c r="BC572" t="s">
        <v>18</v>
      </c>
      <c r="BD572" t="s">
        <v>19</v>
      </c>
      <c r="BF572" s="5">
        <v>44154.750532407401</v>
      </c>
      <c r="BG572" s="7" t="s">
        <v>20</v>
      </c>
      <c r="BI572">
        <v>6</v>
      </c>
      <c r="BJ572">
        <v>258835</v>
      </c>
      <c r="BL572" t="s">
        <v>463</v>
      </c>
      <c r="BX572">
        <v>330855</v>
      </c>
    </row>
    <row r="573" spans="1:76" x14ac:dyDescent="0.25">
      <c r="A573">
        <v>331799</v>
      </c>
      <c r="B573">
        <v>72931</v>
      </c>
      <c r="F573" t="s">
        <v>0</v>
      </c>
      <c r="G573" t="s">
        <v>1</v>
      </c>
      <c r="H573" t="s">
        <v>473</v>
      </c>
      <c r="I573" t="s">
        <v>3</v>
      </c>
      <c r="K573">
        <v>1</v>
      </c>
      <c r="L573" t="s">
        <v>4</v>
      </c>
      <c r="M573">
        <v>103590</v>
      </c>
      <c r="N573" t="s">
        <v>5</v>
      </c>
      <c r="O573" t="s">
        <v>5</v>
      </c>
      <c r="U573" t="s">
        <v>465</v>
      </c>
      <c r="V573" s="1">
        <v>1</v>
      </c>
      <c r="W573" t="s">
        <v>7</v>
      </c>
      <c r="X573" t="s">
        <v>206</v>
      </c>
      <c r="Y573" s="2" t="s">
        <v>9</v>
      </c>
      <c r="Z573" s="3">
        <v>1</v>
      </c>
      <c r="AA573" s="4">
        <v>104</v>
      </c>
      <c r="AB573" s="4" t="s">
        <v>206</v>
      </c>
      <c r="AC573" t="s">
        <v>474</v>
      </c>
      <c r="AD573">
        <v>2011</v>
      </c>
      <c r="AE573">
        <v>8</v>
      </c>
      <c r="AF573">
        <v>4</v>
      </c>
      <c r="AG573" t="s">
        <v>251</v>
      </c>
      <c r="AJ573" t="s">
        <v>5</v>
      </c>
      <c r="AK573" t="s">
        <v>12</v>
      </c>
      <c r="AL573">
        <v>256340</v>
      </c>
      <c r="AM573">
        <v>6598071</v>
      </c>
      <c r="AN573" s="4">
        <v>257000</v>
      </c>
      <c r="AO573" s="4">
        <v>6599000</v>
      </c>
      <c r="AP573">
        <v>5</v>
      </c>
      <c r="AR573">
        <v>1010</v>
      </c>
      <c r="AT573" s="5" t="s">
        <v>475</v>
      </c>
      <c r="AU573">
        <v>103590</v>
      </c>
      <c r="AW573" s="6" t="s">
        <v>14</v>
      </c>
      <c r="AX573">
        <v>1</v>
      </c>
      <c r="AY573" t="s">
        <v>15</v>
      </c>
      <c r="AZ573" t="s">
        <v>476</v>
      </c>
      <c r="BA573" t="s">
        <v>477</v>
      </c>
      <c r="BB573">
        <v>1010</v>
      </c>
      <c r="BC573" t="s">
        <v>18</v>
      </c>
      <c r="BD573" t="s">
        <v>19</v>
      </c>
      <c r="BF573" s="5">
        <v>43709.903472222199</v>
      </c>
      <c r="BG573" s="7" t="s">
        <v>20</v>
      </c>
      <c r="BI573">
        <v>6</v>
      </c>
      <c r="BJ573">
        <v>66250</v>
      </c>
      <c r="BK573">
        <v>171750</v>
      </c>
      <c r="BL573" t="s">
        <v>478</v>
      </c>
      <c r="BX573">
        <v>331799</v>
      </c>
    </row>
    <row r="574" spans="1:76" x14ac:dyDescent="0.25">
      <c r="A574">
        <v>434676</v>
      </c>
      <c r="C574">
        <v>1</v>
      </c>
      <c r="D574">
        <v>1</v>
      </c>
      <c r="E574">
        <v>1</v>
      </c>
      <c r="F574" t="s">
        <v>0</v>
      </c>
      <c r="G574" t="s">
        <v>1</v>
      </c>
      <c r="H574" t="s">
        <v>479</v>
      </c>
      <c r="I574" t="s">
        <v>3</v>
      </c>
      <c r="K574">
        <v>1</v>
      </c>
      <c r="L574" t="s">
        <v>4</v>
      </c>
      <c r="M574">
        <v>103590</v>
      </c>
      <c r="N574" t="s">
        <v>5</v>
      </c>
      <c r="O574" t="s">
        <v>5</v>
      </c>
      <c r="U574" t="s">
        <v>480</v>
      </c>
      <c r="V574" s="1">
        <v>1</v>
      </c>
      <c r="W574" t="s">
        <v>7</v>
      </c>
      <c r="X574" t="s">
        <v>481</v>
      </c>
      <c r="Y574" s="2" t="s">
        <v>9</v>
      </c>
      <c r="Z574" s="3">
        <v>1</v>
      </c>
      <c r="AA574" s="4">
        <v>105</v>
      </c>
      <c r="AB574" s="4" t="s">
        <v>481</v>
      </c>
      <c r="AC574" t="s">
        <v>482</v>
      </c>
      <c r="AD574">
        <v>2020</v>
      </c>
      <c r="AE574">
        <v>5</v>
      </c>
      <c r="AF574">
        <v>27</v>
      </c>
      <c r="AG574" t="s">
        <v>483</v>
      </c>
      <c r="AJ574" t="s">
        <v>5</v>
      </c>
      <c r="AK574" t="s">
        <v>12</v>
      </c>
      <c r="AL574">
        <v>277015</v>
      </c>
      <c r="AM574">
        <v>6567381</v>
      </c>
      <c r="AN574" s="4">
        <v>277000</v>
      </c>
      <c r="AO574" s="4">
        <v>6567000</v>
      </c>
      <c r="AP574">
        <v>10</v>
      </c>
      <c r="AR574">
        <v>1010</v>
      </c>
      <c r="AT574" s="5" t="s">
        <v>484</v>
      </c>
      <c r="AU574">
        <v>103590</v>
      </c>
      <c r="AW574" s="6" t="s">
        <v>14</v>
      </c>
      <c r="AX574">
        <v>1</v>
      </c>
      <c r="AY574" t="s">
        <v>15</v>
      </c>
      <c r="AZ574" t="s">
        <v>485</v>
      </c>
      <c r="BA574" t="s">
        <v>486</v>
      </c>
      <c r="BB574">
        <v>1010</v>
      </c>
      <c r="BC574" t="s">
        <v>18</v>
      </c>
      <c r="BD574" t="s">
        <v>19</v>
      </c>
      <c r="BF574" s="5">
        <v>43979.9055324074</v>
      </c>
      <c r="BG574" s="7" t="s">
        <v>20</v>
      </c>
      <c r="BI574">
        <v>6</v>
      </c>
      <c r="BJ574">
        <v>237160</v>
      </c>
      <c r="BL574" t="s">
        <v>487</v>
      </c>
      <c r="BX574">
        <v>434676</v>
      </c>
    </row>
    <row r="575" spans="1:76" x14ac:dyDescent="0.25">
      <c r="A575">
        <v>434587</v>
      </c>
      <c r="C575">
        <v>1</v>
      </c>
      <c r="D575">
        <v>1</v>
      </c>
      <c r="E575">
        <v>1</v>
      </c>
      <c r="F575" t="s">
        <v>0</v>
      </c>
      <c r="G575" t="s">
        <v>1</v>
      </c>
      <c r="H575" t="s">
        <v>488</v>
      </c>
      <c r="I575" t="s">
        <v>3</v>
      </c>
      <c r="K575">
        <v>1</v>
      </c>
      <c r="L575" t="s">
        <v>4</v>
      </c>
      <c r="M575">
        <v>103590</v>
      </c>
      <c r="N575" t="s">
        <v>5</v>
      </c>
      <c r="O575" t="s">
        <v>5</v>
      </c>
      <c r="U575" t="s">
        <v>489</v>
      </c>
      <c r="V575" s="1">
        <v>1</v>
      </c>
      <c r="W575" t="s">
        <v>7</v>
      </c>
      <c r="X575" t="s">
        <v>481</v>
      </c>
      <c r="Y575" s="2" t="s">
        <v>9</v>
      </c>
      <c r="Z575" s="3">
        <v>1</v>
      </c>
      <c r="AA575" s="4">
        <v>105</v>
      </c>
      <c r="AB575" s="4" t="s">
        <v>481</v>
      </c>
      <c r="AC575" t="s">
        <v>490</v>
      </c>
      <c r="AD575">
        <v>2020</v>
      </c>
      <c r="AE575">
        <v>6</v>
      </c>
      <c r="AF575">
        <v>2</v>
      </c>
      <c r="AG575" t="s">
        <v>491</v>
      </c>
      <c r="AJ575" t="s">
        <v>5</v>
      </c>
      <c r="AK575" t="s">
        <v>12</v>
      </c>
      <c r="AL575">
        <v>276956</v>
      </c>
      <c r="AM575">
        <v>6579109</v>
      </c>
      <c r="AN575" s="4">
        <v>277000</v>
      </c>
      <c r="AO575" s="4">
        <v>6579000</v>
      </c>
      <c r="AP575">
        <v>156</v>
      </c>
      <c r="AR575">
        <v>1010</v>
      </c>
      <c r="AT575" s="5" t="s">
        <v>492</v>
      </c>
      <c r="AU575">
        <v>103590</v>
      </c>
      <c r="AW575" s="6" t="s">
        <v>14</v>
      </c>
      <c r="AX575">
        <v>1</v>
      </c>
      <c r="AY575" t="s">
        <v>15</v>
      </c>
      <c r="AZ575" t="s">
        <v>493</v>
      </c>
      <c r="BA575" t="s">
        <v>494</v>
      </c>
      <c r="BB575">
        <v>1010</v>
      </c>
      <c r="BC575" t="s">
        <v>18</v>
      </c>
      <c r="BD575" t="s">
        <v>19</v>
      </c>
      <c r="BF575" s="5">
        <v>44164.442129629599</v>
      </c>
      <c r="BG575" s="7" t="s">
        <v>20</v>
      </c>
      <c r="BI575">
        <v>6</v>
      </c>
      <c r="BJ575">
        <v>262479</v>
      </c>
      <c r="BL575" t="s">
        <v>495</v>
      </c>
      <c r="BX575">
        <v>434587</v>
      </c>
    </row>
    <row r="576" spans="1:76" x14ac:dyDescent="0.25">
      <c r="A576">
        <v>438357</v>
      </c>
      <c r="C576">
        <v>1</v>
      </c>
      <c r="D576">
        <v>1</v>
      </c>
      <c r="E576">
        <v>1</v>
      </c>
      <c r="F576" t="s">
        <v>0</v>
      </c>
      <c r="G576" t="s">
        <v>1</v>
      </c>
      <c r="H576" t="s">
        <v>496</v>
      </c>
      <c r="I576" t="s">
        <v>3</v>
      </c>
      <c r="K576">
        <v>1</v>
      </c>
      <c r="L576" t="s">
        <v>4</v>
      </c>
      <c r="M576">
        <v>103590</v>
      </c>
      <c r="N576" t="s">
        <v>5</v>
      </c>
      <c r="O576" t="s">
        <v>5</v>
      </c>
      <c r="U576" t="s">
        <v>497</v>
      </c>
      <c r="V576" s="1">
        <v>1</v>
      </c>
      <c r="W576" t="s">
        <v>7</v>
      </c>
      <c r="X576" t="s">
        <v>481</v>
      </c>
      <c r="Y576" s="2" t="s">
        <v>9</v>
      </c>
      <c r="Z576" s="3">
        <v>1</v>
      </c>
      <c r="AA576" s="4">
        <v>105</v>
      </c>
      <c r="AB576" s="4" t="s">
        <v>481</v>
      </c>
      <c r="AC576" t="s">
        <v>498</v>
      </c>
      <c r="AD576">
        <v>2021</v>
      </c>
      <c r="AE576">
        <v>7</v>
      </c>
      <c r="AF576">
        <v>11</v>
      </c>
      <c r="AG576" t="s">
        <v>258</v>
      </c>
      <c r="AJ576" t="s">
        <v>5</v>
      </c>
      <c r="AK576" t="s">
        <v>12</v>
      </c>
      <c r="AL576">
        <v>278922</v>
      </c>
      <c r="AM576">
        <v>6562622</v>
      </c>
      <c r="AN576" s="4">
        <v>279000</v>
      </c>
      <c r="AO576" s="4">
        <v>6563000</v>
      </c>
      <c r="AP576">
        <v>5</v>
      </c>
      <c r="AR576">
        <v>1010</v>
      </c>
      <c r="AT576" s="5" t="s">
        <v>499</v>
      </c>
      <c r="AU576">
        <v>103590</v>
      </c>
      <c r="AW576" s="6" t="s">
        <v>14</v>
      </c>
      <c r="AX576">
        <v>1</v>
      </c>
      <c r="AY576" t="s">
        <v>15</v>
      </c>
      <c r="AZ576" t="s">
        <v>500</v>
      </c>
      <c r="BA576" t="s">
        <v>501</v>
      </c>
      <c r="BB576">
        <v>1010</v>
      </c>
      <c r="BC576" t="s">
        <v>18</v>
      </c>
      <c r="BD576" t="s">
        <v>19</v>
      </c>
      <c r="BF576" s="5">
        <v>44424.466921296298</v>
      </c>
      <c r="BG576" s="7" t="s">
        <v>20</v>
      </c>
      <c r="BI576">
        <v>6</v>
      </c>
      <c r="BJ576">
        <v>277766</v>
      </c>
      <c r="BL576" t="s">
        <v>502</v>
      </c>
      <c r="BX576">
        <v>438357</v>
      </c>
    </row>
    <row r="577" spans="1:76" x14ac:dyDescent="0.25">
      <c r="A577">
        <v>443696</v>
      </c>
      <c r="B577">
        <v>72928</v>
      </c>
      <c r="F577" t="s">
        <v>0</v>
      </c>
      <c r="G577" t="s">
        <v>1</v>
      </c>
      <c r="H577" t="s">
        <v>503</v>
      </c>
      <c r="I577" t="s">
        <v>3</v>
      </c>
      <c r="K577">
        <v>1</v>
      </c>
      <c r="L577" t="s">
        <v>4</v>
      </c>
      <c r="M577">
        <v>103590</v>
      </c>
      <c r="N577" t="s">
        <v>5</v>
      </c>
      <c r="O577" t="s">
        <v>5</v>
      </c>
      <c r="U577" t="s">
        <v>504</v>
      </c>
      <c r="V577" s="1">
        <v>1</v>
      </c>
      <c r="W577" t="s">
        <v>7</v>
      </c>
      <c r="X577" t="s">
        <v>481</v>
      </c>
      <c r="Y577" s="2" t="s">
        <v>9</v>
      </c>
      <c r="Z577" s="3">
        <v>1</v>
      </c>
      <c r="AA577" s="4">
        <v>105</v>
      </c>
      <c r="AB577" s="4" t="s">
        <v>481</v>
      </c>
      <c r="AC577" t="s">
        <v>505</v>
      </c>
      <c r="AD577">
        <v>2005</v>
      </c>
      <c r="AE577">
        <v>7</v>
      </c>
      <c r="AF577">
        <v>2</v>
      </c>
      <c r="AG577" t="s">
        <v>506</v>
      </c>
      <c r="AJ577" t="s">
        <v>5</v>
      </c>
      <c r="AK577" t="s">
        <v>12</v>
      </c>
      <c r="AL577">
        <v>281516</v>
      </c>
      <c r="AM577">
        <v>6561767</v>
      </c>
      <c r="AN577" s="4">
        <v>281000</v>
      </c>
      <c r="AO577" s="4">
        <v>6561000</v>
      </c>
      <c r="AP577">
        <v>100</v>
      </c>
      <c r="AR577">
        <v>1010</v>
      </c>
      <c r="AS577" t="s">
        <v>507</v>
      </c>
      <c r="AT577" s="5" t="s">
        <v>508</v>
      </c>
      <c r="AU577">
        <v>103590</v>
      </c>
      <c r="AW577" s="6" t="s">
        <v>14</v>
      </c>
      <c r="AX577">
        <v>1</v>
      </c>
      <c r="AY577" t="s">
        <v>15</v>
      </c>
      <c r="AZ577" t="s">
        <v>509</v>
      </c>
      <c r="BA577" t="s">
        <v>510</v>
      </c>
      <c r="BB577">
        <v>1010</v>
      </c>
      <c r="BC577" t="s">
        <v>18</v>
      </c>
      <c r="BD577" t="s">
        <v>19</v>
      </c>
      <c r="BF577" s="5">
        <v>41445.704861111102</v>
      </c>
      <c r="BG577" s="7" t="s">
        <v>20</v>
      </c>
      <c r="BI577">
        <v>6</v>
      </c>
      <c r="BJ577">
        <v>66247</v>
      </c>
      <c r="BK577">
        <v>171757</v>
      </c>
      <c r="BL577" t="s">
        <v>511</v>
      </c>
      <c r="BX577">
        <v>443696</v>
      </c>
    </row>
    <row r="578" spans="1:76" x14ac:dyDescent="0.25">
      <c r="A578">
        <v>440662</v>
      </c>
      <c r="B578">
        <v>72862</v>
      </c>
      <c r="F578" t="s">
        <v>0</v>
      </c>
      <c r="G578" t="s">
        <v>1</v>
      </c>
      <c r="H578" t="s">
        <v>518</v>
      </c>
      <c r="I578" t="s">
        <v>3</v>
      </c>
      <c r="K578">
        <v>1</v>
      </c>
      <c r="L578" t="s">
        <v>4</v>
      </c>
      <c r="M578">
        <v>103590</v>
      </c>
      <c r="N578" t="s">
        <v>5</v>
      </c>
      <c r="O578" t="s">
        <v>5</v>
      </c>
      <c r="U578" t="s">
        <v>519</v>
      </c>
      <c r="V578" s="1">
        <v>1</v>
      </c>
      <c r="W578" t="s">
        <v>7</v>
      </c>
      <c r="X578" t="s">
        <v>481</v>
      </c>
      <c r="Y578" s="2" t="s">
        <v>9</v>
      </c>
      <c r="Z578" s="3">
        <v>1</v>
      </c>
      <c r="AA578" s="4">
        <v>105</v>
      </c>
      <c r="AB578" s="4" t="s">
        <v>481</v>
      </c>
      <c r="AC578" t="s">
        <v>520</v>
      </c>
      <c r="AD578">
        <v>2005</v>
      </c>
      <c r="AE578">
        <v>7</v>
      </c>
      <c r="AF578">
        <v>1</v>
      </c>
      <c r="AG578" t="s">
        <v>403</v>
      </c>
      <c r="AJ578" t="s">
        <v>5</v>
      </c>
      <c r="AK578" t="s">
        <v>12</v>
      </c>
      <c r="AL578">
        <v>280012</v>
      </c>
      <c r="AM578">
        <v>6562907</v>
      </c>
      <c r="AN578" s="4">
        <v>281000</v>
      </c>
      <c r="AO578" s="4">
        <v>6563000</v>
      </c>
      <c r="AP578">
        <v>100</v>
      </c>
      <c r="AR578">
        <v>1010</v>
      </c>
      <c r="AS578" t="s">
        <v>521</v>
      </c>
      <c r="AT578" s="5" t="s">
        <v>522</v>
      </c>
      <c r="AU578">
        <v>103590</v>
      </c>
      <c r="AW578" s="6" t="s">
        <v>14</v>
      </c>
      <c r="AX578">
        <v>1</v>
      </c>
      <c r="AY578" t="s">
        <v>15</v>
      </c>
      <c r="AZ578" t="s">
        <v>523</v>
      </c>
      <c r="BA578" t="s">
        <v>524</v>
      </c>
      <c r="BB578">
        <v>1010</v>
      </c>
      <c r="BC578" t="s">
        <v>18</v>
      </c>
      <c r="BD578" t="s">
        <v>19</v>
      </c>
      <c r="BF578" s="5">
        <v>41445.704861111102</v>
      </c>
      <c r="BG578" s="7" t="s">
        <v>20</v>
      </c>
      <c r="BI578">
        <v>6</v>
      </c>
      <c r="BJ578">
        <v>66179</v>
      </c>
      <c r="BK578">
        <v>171758</v>
      </c>
      <c r="BL578" t="s">
        <v>525</v>
      </c>
      <c r="BX578">
        <v>440662</v>
      </c>
    </row>
    <row r="579" spans="1:76" x14ac:dyDescent="0.25">
      <c r="A579">
        <v>443846</v>
      </c>
      <c r="C579">
        <v>1</v>
      </c>
      <c r="D579">
        <v>1</v>
      </c>
      <c r="E579">
        <v>1</v>
      </c>
      <c r="F579" t="s">
        <v>0</v>
      </c>
      <c r="G579" t="s">
        <v>1</v>
      </c>
      <c r="H579" t="s">
        <v>532</v>
      </c>
      <c r="I579" t="s">
        <v>3</v>
      </c>
      <c r="K579">
        <v>1</v>
      </c>
      <c r="L579" t="s">
        <v>4</v>
      </c>
      <c r="M579">
        <v>103590</v>
      </c>
      <c r="N579" t="s">
        <v>5</v>
      </c>
      <c r="O579" t="s">
        <v>5</v>
      </c>
      <c r="U579" t="s">
        <v>533</v>
      </c>
      <c r="V579" s="1">
        <v>1</v>
      </c>
      <c r="W579" t="s">
        <v>7</v>
      </c>
      <c r="X579" t="s">
        <v>481</v>
      </c>
      <c r="Y579" s="2" t="s">
        <v>9</v>
      </c>
      <c r="Z579" s="3">
        <v>1</v>
      </c>
      <c r="AA579" s="4">
        <v>105</v>
      </c>
      <c r="AB579" s="4" t="s">
        <v>481</v>
      </c>
      <c r="AC579" t="s">
        <v>534</v>
      </c>
      <c r="AD579">
        <v>2018</v>
      </c>
      <c r="AE579">
        <v>4</v>
      </c>
      <c r="AF579">
        <v>26</v>
      </c>
      <c r="AG579" t="s">
        <v>535</v>
      </c>
      <c r="AJ579" t="s">
        <v>5</v>
      </c>
      <c r="AK579" t="s">
        <v>12</v>
      </c>
      <c r="AL579">
        <v>281610</v>
      </c>
      <c r="AM579">
        <v>6564486</v>
      </c>
      <c r="AN579" s="4">
        <v>281000</v>
      </c>
      <c r="AO579" s="4">
        <v>6565000</v>
      </c>
      <c r="AP579">
        <v>3</v>
      </c>
      <c r="AR579">
        <v>1010</v>
      </c>
      <c r="AT579" s="5" t="s">
        <v>536</v>
      </c>
      <c r="AU579">
        <v>103590</v>
      </c>
      <c r="AW579" s="6" t="s">
        <v>14</v>
      </c>
      <c r="AX579">
        <v>1</v>
      </c>
      <c r="AY579" t="s">
        <v>15</v>
      </c>
      <c r="AZ579" t="s">
        <v>537</v>
      </c>
      <c r="BA579" t="s">
        <v>538</v>
      </c>
      <c r="BB579">
        <v>1010</v>
      </c>
      <c r="BC579" t="s">
        <v>18</v>
      </c>
      <c r="BD579" t="s">
        <v>19</v>
      </c>
      <c r="BF579" s="5">
        <v>43223.971099536997</v>
      </c>
      <c r="BG579" s="7" t="s">
        <v>20</v>
      </c>
      <c r="BI579">
        <v>6</v>
      </c>
      <c r="BJ579">
        <v>153688</v>
      </c>
      <c r="BL579" t="s">
        <v>539</v>
      </c>
      <c r="BX579">
        <v>443846</v>
      </c>
    </row>
    <row r="580" spans="1:76" x14ac:dyDescent="0.25">
      <c r="A580">
        <v>442212</v>
      </c>
      <c r="C580">
        <v>1</v>
      </c>
      <c r="D580">
        <v>1</v>
      </c>
      <c r="E580">
        <v>1</v>
      </c>
      <c r="F580" t="s">
        <v>0</v>
      </c>
      <c r="G580" t="s">
        <v>1</v>
      </c>
      <c r="H580" t="s">
        <v>547</v>
      </c>
      <c r="I580" t="s">
        <v>3</v>
      </c>
      <c r="K580">
        <v>1</v>
      </c>
      <c r="L580" t="s">
        <v>4</v>
      </c>
      <c r="M580">
        <v>103590</v>
      </c>
      <c r="N580" t="s">
        <v>5</v>
      </c>
      <c r="O580" t="s">
        <v>5</v>
      </c>
      <c r="U580" t="s">
        <v>548</v>
      </c>
      <c r="V580" s="1">
        <v>1</v>
      </c>
      <c r="W580" t="s">
        <v>7</v>
      </c>
      <c r="X580" t="s">
        <v>481</v>
      </c>
      <c r="Y580" s="2" t="s">
        <v>9</v>
      </c>
      <c r="Z580" s="3">
        <v>1</v>
      </c>
      <c r="AA580" s="4">
        <v>105</v>
      </c>
      <c r="AB580" s="4" t="s">
        <v>481</v>
      </c>
      <c r="AC580" t="s">
        <v>549</v>
      </c>
      <c r="AD580">
        <v>2020</v>
      </c>
      <c r="AE580">
        <v>7</v>
      </c>
      <c r="AF580">
        <v>2</v>
      </c>
      <c r="AG580" t="s">
        <v>483</v>
      </c>
      <c r="AJ580" t="s">
        <v>5</v>
      </c>
      <c r="AK580" t="s">
        <v>12</v>
      </c>
      <c r="AL580">
        <v>280752</v>
      </c>
      <c r="AM580">
        <v>6579409</v>
      </c>
      <c r="AN580" s="4">
        <v>281000</v>
      </c>
      <c r="AO580" s="4">
        <v>6579000</v>
      </c>
      <c r="AP580">
        <v>10</v>
      </c>
      <c r="AR580">
        <v>1010</v>
      </c>
      <c r="AT580" s="5" t="s">
        <v>550</v>
      </c>
      <c r="AU580">
        <v>103590</v>
      </c>
      <c r="AW580" s="6" t="s">
        <v>14</v>
      </c>
      <c r="AX580">
        <v>1</v>
      </c>
      <c r="AY580" t="s">
        <v>15</v>
      </c>
      <c r="AZ580" t="s">
        <v>551</v>
      </c>
      <c r="BA580" t="s">
        <v>552</v>
      </c>
      <c r="BB580">
        <v>1010</v>
      </c>
      <c r="BC580" t="s">
        <v>18</v>
      </c>
      <c r="BD580" t="s">
        <v>19</v>
      </c>
      <c r="BF580" s="5">
        <v>44102.533784722204</v>
      </c>
      <c r="BG580" s="7" t="s">
        <v>20</v>
      </c>
      <c r="BI580">
        <v>6</v>
      </c>
      <c r="BJ580">
        <v>251610</v>
      </c>
      <c r="BL580" t="s">
        <v>553</v>
      </c>
      <c r="BX580">
        <v>442212</v>
      </c>
    </row>
    <row r="581" spans="1:76" x14ac:dyDescent="0.25">
      <c r="A581">
        <v>447080</v>
      </c>
      <c r="C581">
        <v>1</v>
      </c>
      <c r="D581">
        <v>1</v>
      </c>
      <c r="E581">
        <v>1</v>
      </c>
      <c r="F581" t="s">
        <v>0</v>
      </c>
      <c r="G581" t="s">
        <v>1</v>
      </c>
      <c r="H581" t="s">
        <v>561</v>
      </c>
      <c r="I581" t="s">
        <v>3</v>
      </c>
      <c r="K581">
        <v>1</v>
      </c>
      <c r="L581" t="s">
        <v>4</v>
      </c>
      <c r="M581">
        <v>103590</v>
      </c>
      <c r="N581" t="s">
        <v>5</v>
      </c>
      <c r="O581" t="s">
        <v>5</v>
      </c>
      <c r="U581" t="s">
        <v>562</v>
      </c>
      <c r="V581" s="1">
        <v>1</v>
      </c>
      <c r="W581" t="s">
        <v>7</v>
      </c>
      <c r="X581" t="s">
        <v>481</v>
      </c>
      <c r="Y581" s="2" t="s">
        <v>9</v>
      </c>
      <c r="Z581" s="3">
        <v>1</v>
      </c>
      <c r="AA581" s="4">
        <v>105</v>
      </c>
      <c r="AB581" s="4" t="s">
        <v>481</v>
      </c>
      <c r="AC581" t="s">
        <v>563</v>
      </c>
      <c r="AD581">
        <v>2020</v>
      </c>
      <c r="AE581">
        <v>8</v>
      </c>
      <c r="AF581">
        <v>12</v>
      </c>
      <c r="AG581" t="s">
        <v>258</v>
      </c>
      <c r="AJ581" t="s">
        <v>5</v>
      </c>
      <c r="AK581" t="s">
        <v>12</v>
      </c>
      <c r="AL581">
        <v>283347</v>
      </c>
      <c r="AM581">
        <v>6575697</v>
      </c>
      <c r="AN581" s="4">
        <v>283000</v>
      </c>
      <c r="AO581" s="4">
        <v>6575000</v>
      </c>
      <c r="AP581">
        <v>5</v>
      </c>
      <c r="AR581">
        <v>1010</v>
      </c>
      <c r="AT581" s="5" t="s">
        <v>564</v>
      </c>
      <c r="AU581">
        <v>103590</v>
      </c>
      <c r="AW581" s="6" t="s">
        <v>14</v>
      </c>
      <c r="AX581">
        <v>1</v>
      </c>
      <c r="AY581" t="s">
        <v>15</v>
      </c>
      <c r="AZ581" t="s">
        <v>565</v>
      </c>
      <c r="BA581" t="s">
        <v>566</v>
      </c>
      <c r="BB581">
        <v>1010</v>
      </c>
      <c r="BC581" t="s">
        <v>18</v>
      </c>
      <c r="BD581" t="s">
        <v>19</v>
      </c>
      <c r="BF581" s="5">
        <v>44136.678217592598</v>
      </c>
      <c r="BG581" s="7" t="s">
        <v>20</v>
      </c>
      <c r="BI581">
        <v>6</v>
      </c>
      <c r="BJ581">
        <v>254960</v>
      </c>
      <c r="BL581" t="s">
        <v>567</v>
      </c>
      <c r="BX581">
        <v>447080</v>
      </c>
    </row>
    <row r="582" spans="1:76" x14ac:dyDescent="0.25">
      <c r="A582">
        <v>445432</v>
      </c>
      <c r="C582">
        <v>1</v>
      </c>
      <c r="D582">
        <v>1</v>
      </c>
      <c r="E582">
        <v>1</v>
      </c>
      <c r="F582" t="s">
        <v>0</v>
      </c>
      <c r="G582" t="s">
        <v>1</v>
      </c>
      <c r="H582" t="s">
        <v>568</v>
      </c>
      <c r="I582" t="s">
        <v>3</v>
      </c>
      <c r="K582">
        <v>1</v>
      </c>
      <c r="L582" t="s">
        <v>4</v>
      </c>
      <c r="M582">
        <v>103590</v>
      </c>
      <c r="N582" t="s">
        <v>5</v>
      </c>
      <c r="O582" t="s">
        <v>5</v>
      </c>
      <c r="U582" t="s">
        <v>569</v>
      </c>
      <c r="V582" s="1">
        <v>1</v>
      </c>
      <c r="W582" t="s">
        <v>7</v>
      </c>
      <c r="X582" t="s">
        <v>481</v>
      </c>
      <c r="Y582" s="2" t="s">
        <v>9</v>
      </c>
      <c r="Z582" s="3">
        <v>1</v>
      </c>
      <c r="AA582" s="4">
        <v>105</v>
      </c>
      <c r="AB582" s="4" t="s">
        <v>481</v>
      </c>
      <c r="AC582" t="s">
        <v>570</v>
      </c>
      <c r="AD582">
        <v>2020</v>
      </c>
      <c r="AE582">
        <v>11</v>
      </c>
      <c r="AF582">
        <v>5</v>
      </c>
      <c r="AG582" t="s">
        <v>571</v>
      </c>
      <c r="AJ582" t="s">
        <v>5</v>
      </c>
      <c r="AK582" t="s">
        <v>12</v>
      </c>
      <c r="AL582">
        <v>282468</v>
      </c>
      <c r="AM582">
        <v>6577165</v>
      </c>
      <c r="AN582" s="4">
        <v>283000</v>
      </c>
      <c r="AO582" s="4">
        <v>6577000</v>
      </c>
      <c r="AP582">
        <v>10</v>
      </c>
      <c r="AR582">
        <v>1010</v>
      </c>
      <c r="AT582" s="5" t="s">
        <v>572</v>
      </c>
      <c r="AU582">
        <v>103590</v>
      </c>
      <c r="AW582" s="6" t="s">
        <v>14</v>
      </c>
      <c r="AX582">
        <v>1</v>
      </c>
      <c r="AY582" t="s">
        <v>15</v>
      </c>
      <c r="AZ582" t="s">
        <v>573</v>
      </c>
      <c r="BA582" t="s">
        <v>574</v>
      </c>
      <c r="BB582">
        <v>1010</v>
      </c>
      <c r="BC582" t="s">
        <v>18</v>
      </c>
      <c r="BD582" t="s">
        <v>19</v>
      </c>
      <c r="BF582" s="5">
        <v>44140.581435185202</v>
      </c>
      <c r="BG582" s="7" t="s">
        <v>20</v>
      </c>
      <c r="BI582">
        <v>6</v>
      </c>
      <c r="BJ582">
        <v>255398</v>
      </c>
      <c r="BL582" t="s">
        <v>575</v>
      </c>
      <c r="BX582">
        <v>445432</v>
      </c>
    </row>
    <row r="583" spans="1:76" x14ac:dyDescent="0.25">
      <c r="A583">
        <v>447270</v>
      </c>
      <c r="C583">
        <v>1</v>
      </c>
      <c r="D583">
        <v>1</v>
      </c>
      <c r="E583">
        <v>1</v>
      </c>
      <c r="F583" t="s">
        <v>0</v>
      </c>
      <c r="G583" t="s">
        <v>1</v>
      </c>
      <c r="H583" t="s">
        <v>576</v>
      </c>
      <c r="I583" t="s">
        <v>3</v>
      </c>
      <c r="K583">
        <v>1</v>
      </c>
      <c r="L583" t="s">
        <v>4</v>
      </c>
      <c r="M583">
        <v>103590</v>
      </c>
      <c r="N583" t="s">
        <v>5</v>
      </c>
      <c r="O583" t="s">
        <v>5</v>
      </c>
      <c r="U583" t="s">
        <v>577</v>
      </c>
      <c r="V583" s="1">
        <v>1</v>
      </c>
      <c r="W583" t="s">
        <v>7</v>
      </c>
      <c r="X583" t="s">
        <v>481</v>
      </c>
      <c r="Y583" s="2" t="s">
        <v>9</v>
      </c>
      <c r="Z583" s="3">
        <v>1</v>
      </c>
      <c r="AA583" s="4">
        <v>105</v>
      </c>
      <c r="AB583" s="4" t="s">
        <v>481</v>
      </c>
      <c r="AC583" t="s">
        <v>578</v>
      </c>
      <c r="AD583">
        <v>2020</v>
      </c>
      <c r="AE583">
        <v>4</v>
      </c>
      <c r="AF583">
        <v>9</v>
      </c>
      <c r="AG583" t="s">
        <v>258</v>
      </c>
      <c r="AH583" t="s">
        <v>92</v>
      </c>
      <c r="AJ583" t="s">
        <v>5</v>
      </c>
      <c r="AK583" t="s">
        <v>12</v>
      </c>
      <c r="AL583">
        <v>283431</v>
      </c>
      <c r="AM583">
        <v>6585223</v>
      </c>
      <c r="AN583" s="4">
        <v>283000</v>
      </c>
      <c r="AO583" s="4">
        <v>6585000</v>
      </c>
      <c r="AP583">
        <v>10</v>
      </c>
      <c r="AR583">
        <v>1010</v>
      </c>
      <c r="AS583" t="s">
        <v>93</v>
      </c>
      <c r="AT583" s="5" t="s">
        <v>579</v>
      </c>
      <c r="AU583">
        <v>103590</v>
      </c>
      <c r="AW583" s="6" t="s">
        <v>14</v>
      </c>
      <c r="AX583">
        <v>1</v>
      </c>
      <c r="AY583" t="s">
        <v>15</v>
      </c>
      <c r="AZ583" t="s">
        <v>580</v>
      </c>
      <c r="BA583" t="s">
        <v>581</v>
      </c>
      <c r="BB583">
        <v>1010</v>
      </c>
      <c r="BC583" t="s">
        <v>18</v>
      </c>
      <c r="BD583" t="s">
        <v>19</v>
      </c>
      <c r="BF583" s="5">
        <v>44096.504131944399</v>
      </c>
      <c r="BG583" s="7" t="s">
        <v>20</v>
      </c>
      <c r="BI583">
        <v>6</v>
      </c>
      <c r="BJ583">
        <v>234819</v>
      </c>
      <c r="BL583" t="s">
        <v>582</v>
      </c>
      <c r="BX583">
        <v>447270</v>
      </c>
    </row>
    <row r="584" spans="1:76" x14ac:dyDescent="0.25">
      <c r="A584">
        <v>447521</v>
      </c>
      <c r="C584">
        <v>1</v>
      </c>
      <c r="D584">
        <v>1</v>
      </c>
      <c r="E584">
        <v>2</v>
      </c>
      <c r="F584" t="s">
        <v>0</v>
      </c>
      <c r="G584" t="s">
        <v>1</v>
      </c>
      <c r="H584" t="s">
        <v>583</v>
      </c>
      <c r="I584" t="s">
        <v>3</v>
      </c>
      <c r="K584">
        <v>1</v>
      </c>
      <c r="L584" t="s">
        <v>4</v>
      </c>
      <c r="M584">
        <v>103590</v>
      </c>
      <c r="N584" t="s">
        <v>5</v>
      </c>
      <c r="O584" t="s">
        <v>5</v>
      </c>
      <c r="U584" t="s">
        <v>577</v>
      </c>
      <c r="V584" s="1">
        <v>1</v>
      </c>
      <c r="W584" t="s">
        <v>7</v>
      </c>
      <c r="X584" t="s">
        <v>481</v>
      </c>
      <c r="Y584" s="2" t="s">
        <v>9</v>
      </c>
      <c r="Z584" s="3">
        <v>1</v>
      </c>
      <c r="AA584" s="4">
        <v>105</v>
      </c>
      <c r="AB584" s="4" t="s">
        <v>481</v>
      </c>
      <c r="AC584" t="s">
        <v>578</v>
      </c>
      <c r="AD584">
        <v>2020</v>
      </c>
      <c r="AE584">
        <v>4</v>
      </c>
      <c r="AF584">
        <v>9</v>
      </c>
      <c r="AG584" t="s">
        <v>258</v>
      </c>
      <c r="AH584" t="s">
        <v>92</v>
      </c>
      <c r="AJ584" t="s">
        <v>5</v>
      </c>
      <c r="AK584" t="s">
        <v>12</v>
      </c>
      <c r="AL584">
        <v>283520</v>
      </c>
      <c r="AM584">
        <v>6585141</v>
      </c>
      <c r="AN584" s="4">
        <v>283000</v>
      </c>
      <c r="AO584" s="4">
        <v>6585000</v>
      </c>
      <c r="AP584">
        <v>10</v>
      </c>
      <c r="AR584">
        <v>1010</v>
      </c>
      <c r="AS584" t="s">
        <v>93</v>
      </c>
      <c r="AT584" s="5" t="s">
        <v>584</v>
      </c>
      <c r="AU584">
        <v>103590</v>
      </c>
      <c r="AW584" s="6" t="s">
        <v>14</v>
      </c>
      <c r="AX584">
        <v>1</v>
      </c>
      <c r="AY584" t="s">
        <v>15</v>
      </c>
      <c r="AZ584" t="s">
        <v>585</v>
      </c>
      <c r="BA584" t="s">
        <v>586</v>
      </c>
      <c r="BB584">
        <v>1010</v>
      </c>
      <c r="BC584" t="s">
        <v>18</v>
      </c>
      <c r="BD584" t="s">
        <v>19</v>
      </c>
      <c r="BF584" s="5">
        <v>44096.504131944399</v>
      </c>
      <c r="BG584" s="7" t="s">
        <v>20</v>
      </c>
      <c r="BI584">
        <v>6</v>
      </c>
      <c r="BJ584">
        <v>234828</v>
      </c>
      <c r="BL584" t="s">
        <v>587</v>
      </c>
      <c r="BX584">
        <v>447521</v>
      </c>
    </row>
    <row r="585" spans="1:76" x14ac:dyDescent="0.25">
      <c r="A585">
        <v>447315</v>
      </c>
      <c r="C585">
        <v>1</v>
      </c>
      <c r="D585">
        <v>1</v>
      </c>
      <c r="E585">
        <v>3</v>
      </c>
      <c r="F585" t="s">
        <v>0</v>
      </c>
      <c r="G585" t="s">
        <v>1</v>
      </c>
      <c r="H585" t="s">
        <v>588</v>
      </c>
      <c r="I585" t="s">
        <v>3</v>
      </c>
      <c r="K585">
        <v>1</v>
      </c>
      <c r="L585" t="s">
        <v>4</v>
      </c>
      <c r="M585">
        <v>103590</v>
      </c>
      <c r="N585" t="s">
        <v>5</v>
      </c>
      <c r="O585" t="s">
        <v>5</v>
      </c>
      <c r="U585" t="s">
        <v>577</v>
      </c>
      <c r="V585" s="1">
        <v>1</v>
      </c>
      <c r="W585" t="s">
        <v>7</v>
      </c>
      <c r="X585" t="s">
        <v>481</v>
      </c>
      <c r="Y585" s="2" t="s">
        <v>9</v>
      </c>
      <c r="Z585" s="3">
        <v>1</v>
      </c>
      <c r="AA585" s="4">
        <v>105</v>
      </c>
      <c r="AB585" s="4" t="s">
        <v>481</v>
      </c>
      <c r="AC585" t="s">
        <v>589</v>
      </c>
      <c r="AD585">
        <v>2020</v>
      </c>
      <c r="AE585">
        <v>4</v>
      </c>
      <c r="AF585">
        <v>10</v>
      </c>
      <c r="AG585" t="s">
        <v>590</v>
      </c>
      <c r="AH585" t="s">
        <v>92</v>
      </c>
      <c r="AJ585" t="s">
        <v>5</v>
      </c>
      <c r="AK585" t="s">
        <v>12</v>
      </c>
      <c r="AL585">
        <v>283447</v>
      </c>
      <c r="AM585">
        <v>6585259</v>
      </c>
      <c r="AN585" s="4">
        <v>283000</v>
      </c>
      <c r="AO585" s="4">
        <v>6585000</v>
      </c>
      <c r="AP585">
        <v>10</v>
      </c>
      <c r="AR585">
        <v>1010</v>
      </c>
      <c r="AS585" t="s">
        <v>93</v>
      </c>
      <c r="AT585" s="5" t="s">
        <v>591</v>
      </c>
      <c r="AU585">
        <v>103590</v>
      </c>
      <c r="AW585" s="6" t="s">
        <v>14</v>
      </c>
      <c r="AX585">
        <v>1</v>
      </c>
      <c r="AY585" t="s">
        <v>15</v>
      </c>
      <c r="AZ585" t="s">
        <v>592</v>
      </c>
      <c r="BA585" t="s">
        <v>593</v>
      </c>
      <c r="BB585">
        <v>1010</v>
      </c>
      <c r="BC585" t="s">
        <v>18</v>
      </c>
      <c r="BD585" t="s">
        <v>19</v>
      </c>
      <c r="BF585" s="5">
        <v>44096.521111111098</v>
      </c>
      <c r="BG585" s="7" t="s">
        <v>20</v>
      </c>
      <c r="BI585">
        <v>6</v>
      </c>
      <c r="BJ585">
        <v>233213</v>
      </c>
      <c r="BL585" t="s">
        <v>594</v>
      </c>
      <c r="BX585">
        <v>447315</v>
      </c>
    </row>
    <row r="586" spans="1:76" x14ac:dyDescent="0.25">
      <c r="A586">
        <v>456468</v>
      </c>
      <c r="C586">
        <v>1</v>
      </c>
      <c r="F586" t="s">
        <v>0</v>
      </c>
      <c r="G586" t="s">
        <v>1</v>
      </c>
      <c r="H586" t="s">
        <v>613</v>
      </c>
      <c r="I586" t="s">
        <v>3</v>
      </c>
      <c r="K586">
        <v>1</v>
      </c>
      <c r="L586" t="s">
        <v>4</v>
      </c>
      <c r="M586">
        <v>103590</v>
      </c>
      <c r="N586" t="s">
        <v>5</v>
      </c>
      <c r="O586" t="s">
        <v>5</v>
      </c>
      <c r="U586" t="s">
        <v>601</v>
      </c>
      <c r="V586" s="1">
        <v>1</v>
      </c>
      <c r="W586" t="s">
        <v>7</v>
      </c>
      <c r="X586" t="s">
        <v>481</v>
      </c>
      <c r="Y586" s="2" t="s">
        <v>9</v>
      </c>
      <c r="Z586" s="3">
        <v>1</v>
      </c>
      <c r="AA586" s="4">
        <v>105</v>
      </c>
      <c r="AB586" s="4" t="s">
        <v>481</v>
      </c>
      <c r="AC586" t="s">
        <v>614</v>
      </c>
      <c r="AD586">
        <v>2020</v>
      </c>
      <c r="AE586">
        <v>4</v>
      </c>
      <c r="AF586">
        <v>9</v>
      </c>
      <c r="AG586" t="s">
        <v>258</v>
      </c>
      <c r="AH586" t="s">
        <v>92</v>
      </c>
      <c r="AJ586" t="s">
        <v>5</v>
      </c>
      <c r="AK586" t="s">
        <v>12</v>
      </c>
      <c r="AL586">
        <v>288192</v>
      </c>
      <c r="AM586">
        <v>6577687</v>
      </c>
      <c r="AN586" s="4">
        <v>289000</v>
      </c>
      <c r="AO586" s="4">
        <v>6577000</v>
      </c>
      <c r="AP586">
        <v>10</v>
      </c>
      <c r="AR586">
        <v>1010</v>
      </c>
      <c r="AS586" t="s">
        <v>93</v>
      </c>
      <c r="AT586" s="5" t="s">
        <v>615</v>
      </c>
      <c r="AU586">
        <v>103590</v>
      </c>
      <c r="AW586" s="6" t="s">
        <v>14</v>
      </c>
      <c r="AX586">
        <v>1</v>
      </c>
      <c r="AY586" t="s">
        <v>15</v>
      </c>
      <c r="AZ586" t="s">
        <v>616</v>
      </c>
      <c r="BA586" t="s">
        <v>617</v>
      </c>
      <c r="BB586">
        <v>1010</v>
      </c>
      <c r="BC586" t="s">
        <v>18</v>
      </c>
      <c r="BD586" t="s">
        <v>19</v>
      </c>
      <c r="BF586" s="5">
        <v>44096.504131944399</v>
      </c>
      <c r="BG586" s="7" t="s">
        <v>20</v>
      </c>
      <c r="BI586">
        <v>6</v>
      </c>
      <c r="BJ586">
        <v>234812</v>
      </c>
      <c r="BL586" t="s">
        <v>618</v>
      </c>
      <c r="BX586">
        <v>456468</v>
      </c>
    </row>
    <row r="587" spans="1:76" x14ac:dyDescent="0.25">
      <c r="A587">
        <v>336595</v>
      </c>
      <c r="C587">
        <v>1</v>
      </c>
      <c r="D587">
        <v>1</v>
      </c>
      <c r="E587">
        <v>1</v>
      </c>
      <c r="F587" t="s">
        <v>0</v>
      </c>
      <c r="G587" t="s">
        <v>1</v>
      </c>
      <c r="H587" t="s">
        <v>619</v>
      </c>
      <c r="I587" t="s">
        <v>3</v>
      </c>
      <c r="K587">
        <v>1</v>
      </c>
      <c r="L587" t="s">
        <v>4</v>
      </c>
      <c r="M587">
        <v>103590</v>
      </c>
      <c r="N587" t="s">
        <v>5</v>
      </c>
      <c r="O587" t="s">
        <v>5</v>
      </c>
      <c r="U587" t="s">
        <v>620</v>
      </c>
      <c r="V587" s="1">
        <v>1</v>
      </c>
      <c r="W587" t="s">
        <v>7</v>
      </c>
      <c r="X587" t="s">
        <v>621</v>
      </c>
      <c r="Y587" s="2" t="s">
        <v>9</v>
      </c>
      <c r="Z587" s="3">
        <v>1</v>
      </c>
      <c r="AA587" s="4">
        <v>106</v>
      </c>
      <c r="AB587" s="4" t="s">
        <v>621</v>
      </c>
      <c r="AC587" t="s">
        <v>622</v>
      </c>
      <c r="AD587">
        <v>2021</v>
      </c>
      <c r="AE587">
        <v>4</v>
      </c>
      <c r="AF587">
        <v>19</v>
      </c>
      <c r="AG587" t="s">
        <v>251</v>
      </c>
      <c r="AJ587" t="s">
        <v>5</v>
      </c>
      <c r="AK587" t="s">
        <v>12</v>
      </c>
      <c r="AL587">
        <v>257040</v>
      </c>
      <c r="AM587">
        <v>6573794</v>
      </c>
      <c r="AN587" s="4">
        <v>257000</v>
      </c>
      <c r="AO587" s="4">
        <v>6573000</v>
      </c>
      <c r="AP587">
        <v>10</v>
      </c>
      <c r="AR587">
        <v>1010</v>
      </c>
      <c r="AT587" s="5" t="s">
        <v>623</v>
      </c>
      <c r="AU587">
        <v>103590</v>
      </c>
      <c r="AW587" s="6" t="s">
        <v>14</v>
      </c>
      <c r="AX587">
        <v>1</v>
      </c>
      <c r="AY587" t="s">
        <v>15</v>
      </c>
      <c r="AZ587" t="s">
        <v>624</v>
      </c>
      <c r="BA587" t="s">
        <v>625</v>
      </c>
      <c r="BB587">
        <v>1010</v>
      </c>
      <c r="BC587" t="s">
        <v>18</v>
      </c>
      <c r="BD587" t="s">
        <v>19</v>
      </c>
      <c r="BF587" s="5">
        <v>44305.7407060185</v>
      </c>
      <c r="BG587" s="7" t="s">
        <v>20</v>
      </c>
      <c r="BI587">
        <v>6</v>
      </c>
      <c r="BJ587">
        <v>267502</v>
      </c>
      <c r="BL587" t="s">
        <v>626</v>
      </c>
      <c r="BX587">
        <v>336595</v>
      </c>
    </row>
    <row r="588" spans="1:76" x14ac:dyDescent="0.25">
      <c r="A588">
        <v>342170</v>
      </c>
      <c r="C588">
        <v>1</v>
      </c>
      <c r="D588">
        <v>1</v>
      </c>
      <c r="E588">
        <v>1</v>
      </c>
      <c r="F588" t="s">
        <v>0</v>
      </c>
      <c r="G588" t="s">
        <v>1</v>
      </c>
      <c r="H588" t="s">
        <v>627</v>
      </c>
      <c r="I588" t="s">
        <v>3</v>
      </c>
      <c r="K588">
        <v>1</v>
      </c>
      <c r="L588" t="s">
        <v>4</v>
      </c>
      <c r="M588">
        <v>103590</v>
      </c>
      <c r="N588" t="s">
        <v>5</v>
      </c>
      <c r="O588" t="s">
        <v>5</v>
      </c>
      <c r="U588" t="s">
        <v>628</v>
      </c>
      <c r="V588" s="1">
        <v>1</v>
      </c>
      <c r="W588" t="s">
        <v>7</v>
      </c>
      <c r="X588" t="s">
        <v>621</v>
      </c>
      <c r="Y588" s="2" t="s">
        <v>9</v>
      </c>
      <c r="Z588" s="3">
        <v>1</v>
      </c>
      <c r="AA588" s="4">
        <v>106</v>
      </c>
      <c r="AB588" s="4" t="s">
        <v>621</v>
      </c>
      <c r="AC588" t="s">
        <v>629</v>
      </c>
      <c r="AD588">
        <v>2017</v>
      </c>
      <c r="AE588">
        <v>3</v>
      </c>
      <c r="AF588">
        <v>10</v>
      </c>
      <c r="AG588" t="s">
        <v>231</v>
      </c>
      <c r="AJ588" t="s">
        <v>5</v>
      </c>
      <c r="AK588" t="s">
        <v>12</v>
      </c>
      <c r="AL588">
        <v>257955</v>
      </c>
      <c r="AM588">
        <v>6574039</v>
      </c>
      <c r="AN588" s="4">
        <v>257000</v>
      </c>
      <c r="AO588" s="4">
        <v>6575000</v>
      </c>
      <c r="AP588">
        <v>20</v>
      </c>
      <c r="AR588">
        <v>1010</v>
      </c>
      <c r="AT588" s="5" t="s">
        <v>630</v>
      </c>
      <c r="AU588">
        <v>103590</v>
      </c>
      <c r="AW588" s="6" t="s">
        <v>14</v>
      </c>
      <c r="AX588">
        <v>1</v>
      </c>
      <c r="AY588" t="s">
        <v>15</v>
      </c>
      <c r="AZ588" t="s">
        <v>631</v>
      </c>
      <c r="BA588" t="s">
        <v>632</v>
      </c>
      <c r="BB588">
        <v>1010</v>
      </c>
      <c r="BC588" t="s">
        <v>18</v>
      </c>
      <c r="BD588" t="s">
        <v>19</v>
      </c>
      <c r="BF588" s="5">
        <v>43710.333333333299</v>
      </c>
      <c r="BG588" s="7" t="s">
        <v>20</v>
      </c>
      <c r="BI588">
        <v>6</v>
      </c>
      <c r="BJ588">
        <v>118045</v>
      </c>
      <c r="BL588" t="s">
        <v>633</v>
      </c>
      <c r="BX588">
        <v>342170</v>
      </c>
    </row>
    <row r="589" spans="1:76" x14ac:dyDescent="0.25">
      <c r="A589">
        <v>342154</v>
      </c>
      <c r="C589">
        <v>1</v>
      </c>
      <c r="D589">
        <v>1</v>
      </c>
      <c r="E589">
        <v>2</v>
      </c>
      <c r="F589" t="s">
        <v>0</v>
      </c>
      <c r="G589" t="s">
        <v>1</v>
      </c>
      <c r="H589" t="s">
        <v>634</v>
      </c>
      <c r="I589" s="8" t="str">
        <f>HYPERLINK(AT589,"Foto")</f>
        <v>Foto</v>
      </c>
      <c r="K589">
        <v>1</v>
      </c>
      <c r="L589" t="s">
        <v>4</v>
      </c>
      <c r="M589">
        <v>103590</v>
      </c>
      <c r="N589" t="s">
        <v>5</v>
      </c>
      <c r="O589" t="s">
        <v>5</v>
      </c>
      <c r="U589" t="s">
        <v>628</v>
      </c>
      <c r="V589" s="1">
        <v>1</v>
      </c>
      <c r="W589" t="s">
        <v>7</v>
      </c>
      <c r="X589" t="s">
        <v>621</v>
      </c>
      <c r="Y589" s="2" t="s">
        <v>9</v>
      </c>
      <c r="Z589" s="3">
        <v>1</v>
      </c>
      <c r="AA589" s="4">
        <v>106</v>
      </c>
      <c r="AB589" s="4" t="s">
        <v>621</v>
      </c>
      <c r="AC589" t="s">
        <v>635</v>
      </c>
      <c r="AD589">
        <v>2019</v>
      </c>
      <c r="AE589">
        <v>3</v>
      </c>
      <c r="AF589">
        <v>8</v>
      </c>
      <c r="AG589" t="s">
        <v>636</v>
      </c>
      <c r="AH589" t="s">
        <v>293</v>
      </c>
      <c r="AJ589" t="s">
        <v>5</v>
      </c>
      <c r="AK589" t="s">
        <v>12</v>
      </c>
      <c r="AL589">
        <v>257953</v>
      </c>
      <c r="AM589">
        <v>6574050</v>
      </c>
      <c r="AN589" s="4">
        <v>257000</v>
      </c>
      <c r="AO589" s="4">
        <v>6575000</v>
      </c>
      <c r="AP589">
        <v>10</v>
      </c>
      <c r="AR589">
        <v>1010</v>
      </c>
      <c r="AS589" t="s">
        <v>637</v>
      </c>
      <c r="AT589" s="5" t="s">
        <v>638</v>
      </c>
      <c r="AU589">
        <v>103590</v>
      </c>
      <c r="AW589" s="6" t="s">
        <v>14</v>
      </c>
      <c r="AX589">
        <v>1</v>
      </c>
      <c r="AY589" t="s">
        <v>15</v>
      </c>
      <c r="AZ589" t="s">
        <v>639</v>
      </c>
      <c r="BA589" t="s">
        <v>640</v>
      </c>
      <c r="BB589">
        <v>1010</v>
      </c>
      <c r="BC589" t="s">
        <v>18</v>
      </c>
      <c r="BD589" t="s">
        <v>19</v>
      </c>
      <c r="BE589">
        <v>1</v>
      </c>
      <c r="BF589" s="5">
        <v>43791.639803240701</v>
      </c>
      <c r="BG589" s="7" t="s">
        <v>20</v>
      </c>
      <c r="BI589">
        <v>6</v>
      </c>
      <c r="BJ589">
        <v>194183</v>
      </c>
      <c r="BL589" t="s">
        <v>641</v>
      </c>
      <c r="BX589">
        <v>342154</v>
      </c>
    </row>
    <row r="590" spans="1:76" x14ac:dyDescent="0.25">
      <c r="A590">
        <v>340468</v>
      </c>
      <c r="C590">
        <v>1</v>
      </c>
      <c r="D590">
        <v>1</v>
      </c>
      <c r="E590">
        <v>1</v>
      </c>
      <c r="F590" t="s">
        <v>0</v>
      </c>
      <c r="G590" t="s">
        <v>1</v>
      </c>
      <c r="H590" t="s">
        <v>642</v>
      </c>
      <c r="I590" t="s">
        <v>3</v>
      </c>
      <c r="K590">
        <v>1</v>
      </c>
      <c r="L590" t="s">
        <v>4</v>
      </c>
      <c r="M590">
        <v>103590</v>
      </c>
      <c r="N590" t="s">
        <v>5</v>
      </c>
      <c r="O590" t="s">
        <v>5</v>
      </c>
      <c r="U590" t="s">
        <v>643</v>
      </c>
      <c r="V590" s="1">
        <v>1</v>
      </c>
      <c r="W590" t="s">
        <v>7</v>
      </c>
      <c r="X590" t="s">
        <v>621</v>
      </c>
      <c r="Y590" s="2" t="s">
        <v>9</v>
      </c>
      <c r="Z590" s="3">
        <v>1</v>
      </c>
      <c r="AA590" s="4">
        <v>106</v>
      </c>
      <c r="AB590" s="4" t="s">
        <v>621</v>
      </c>
      <c r="AC590" t="s">
        <v>644</v>
      </c>
      <c r="AD590">
        <v>2019</v>
      </c>
      <c r="AE590">
        <v>8</v>
      </c>
      <c r="AF590">
        <v>11</v>
      </c>
      <c r="AG590" t="s">
        <v>645</v>
      </c>
      <c r="AH590" t="s">
        <v>168</v>
      </c>
      <c r="AJ590" t="s">
        <v>5</v>
      </c>
      <c r="AK590" t="s">
        <v>12</v>
      </c>
      <c r="AL590">
        <v>257677</v>
      </c>
      <c r="AM590">
        <v>6577914</v>
      </c>
      <c r="AN590" s="4">
        <v>257000</v>
      </c>
      <c r="AO590" s="4">
        <v>6577000</v>
      </c>
      <c r="AP590">
        <v>10</v>
      </c>
      <c r="AR590">
        <v>1010</v>
      </c>
      <c r="AS590" t="s">
        <v>93</v>
      </c>
      <c r="AT590" s="5" t="s">
        <v>646</v>
      </c>
      <c r="AU590">
        <v>103590</v>
      </c>
      <c r="AW590" s="6" t="s">
        <v>14</v>
      </c>
      <c r="AX590">
        <v>1</v>
      </c>
      <c r="AY590" t="s">
        <v>15</v>
      </c>
      <c r="AZ590" t="s">
        <v>647</v>
      </c>
      <c r="BA590" t="s">
        <v>648</v>
      </c>
      <c r="BB590">
        <v>1010</v>
      </c>
      <c r="BC590" t="s">
        <v>18</v>
      </c>
      <c r="BD590" t="s">
        <v>19</v>
      </c>
      <c r="BF590" s="5">
        <v>43879.755844907399</v>
      </c>
      <c r="BG590" s="7" t="s">
        <v>20</v>
      </c>
      <c r="BI590">
        <v>6</v>
      </c>
      <c r="BJ590">
        <v>213995</v>
      </c>
      <c r="BL590" t="s">
        <v>649</v>
      </c>
      <c r="BX590">
        <v>340468</v>
      </c>
    </row>
    <row r="591" spans="1:76" x14ac:dyDescent="0.25">
      <c r="A591">
        <v>334010</v>
      </c>
      <c r="C591">
        <v>1</v>
      </c>
      <c r="F591" t="s">
        <v>0</v>
      </c>
      <c r="G591" t="s">
        <v>1</v>
      </c>
      <c r="H591" t="s">
        <v>650</v>
      </c>
      <c r="I591" t="s">
        <v>3</v>
      </c>
      <c r="K591">
        <v>1</v>
      </c>
      <c r="L591" t="s">
        <v>4</v>
      </c>
      <c r="M591">
        <v>103590</v>
      </c>
      <c r="N591" t="s">
        <v>5</v>
      </c>
      <c r="O591" t="s">
        <v>5</v>
      </c>
      <c r="U591" t="s">
        <v>651</v>
      </c>
      <c r="V591" s="1">
        <v>1</v>
      </c>
      <c r="W591" t="s">
        <v>7</v>
      </c>
      <c r="X591" t="s">
        <v>621</v>
      </c>
      <c r="Y591" s="2" t="s">
        <v>9</v>
      </c>
      <c r="Z591" s="3">
        <v>1</v>
      </c>
      <c r="AA591" s="4">
        <v>106</v>
      </c>
      <c r="AB591" s="4" t="s">
        <v>621</v>
      </c>
      <c r="AC591" t="s">
        <v>652</v>
      </c>
      <c r="AD591">
        <v>2017</v>
      </c>
      <c r="AE591">
        <v>7</v>
      </c>
      <c r="AF591">
        <v>18</v>
      </c>
      <c r="AG591" t="s">
        <v>231</v>
      </c>
      <c r="AJ591" t="s">
        <v>5</v>
      </c>
      <c r="AK591" t="s">
        <v>12</v>
      </c>
      <c r="AL591">
        <v>256738</v>
      </c>
      <c r="AM591">
        <v>6578628</v>
      </c>
      <c r="AN591" s="4">
        <v>257000</v>
      </c>
      <c r="AO591" s="4">
        <v>6579000</v>
      </c>
      <c r="AP591">
        <v>20</v>
      </c>
      <c r="AR591">
        <v>1010</v>
      </c>
      <c r="AT591" s="5" t="s">
        <v>653</v>
      </c>
      <c r="AU591">
        <v>103590</v>
      </c>
      <c r="AW591" s="6" t="s">
        <v>14</v>
      </c>
      <c r="AX591">
        <v>1</v>
      </c>
      <c r="AY591" t="s">
        <v>15</v>
      </c>
      <c r="AZ591" t="s">
        <v>654</v>
      </c>
      <c r="BA591" t="s">
        <v>655</v>
      </c>
      <c r="BB591">
        <v>1010</v>
      </c>
      <c r="BC591" t="s">
        <v>18</v>
      </c>
      <c r="BD591" t="s">
        <v>19</v>
      </c>
      <c r="BF591" s="5">
        <v>43710.333333333299</v>
      </c>
      <c r="BG591" s="7" t="s">
        <v>20</v>
      </c>
      <c r="BI591">
        <v>6</v>
      </c>
      <c r="BJ591">
        <v>127657</v>
      </c>
      <c r="BL591" t="s">
        <v>656</v>
      </c>
      <c r="BX591">
        <v>334010</v>
      </c>
    </row>
    <row r="592" spans="1:76" x14ac:dyDescent="0.25">
      <c r="A592">
        <v>359789</v>
      </c>
      <c r="B592">
        <v>129691</v>
      </c>
      <c r="F592" t="s">
        <v>0</v>
      </c>
      <c r="G592" t="s">
        <v>1</v>
      </c>
      <c r="H592" t="s">
        <v>666</v>
      </c>
      <c r="I592" t="s">
        <v>3</v>
      </c>
      <c r="K592">
        <v>1</v>
      </c>
      <c r="L592" t="s">
        <v>4</v>
      </c>
      <c r="M592">
        <v>103590</v>
      </c>
      <c r="N592" t="s">
        <v>5</v>
      </c>
      <c r="O592" t="s">
        <v>5</v>
      </c>
      <c r="U592" t="s">
        <v>667</v>
      </c>
      <c r="V592" s="1">
        <v>1</v>
      </c>
      <c r="W592" t="s">
        <v>7</v>
      </c>
      <c r="X592" t="s">
        <v>621</v>
      </c>
      <c r="Y592" s="2" t="s">
        <v>9</v>
      </c>
      <c r="Z592" s="3">
        <v>1</v>
      </c>
      <c r="AA592" s="4">
        <v>106</v>
      </c>
      <c r="AB592" s="4" t="s">
        <v>621</v>
      </c>
      <c r="AC592" t="s">
        <v>668</v>
      </c>
      <c r="AD592">
        <v>2016</v>
      </c>
      <c r="AE592">
        <v>9</v>
      </c>
      <c r="AF592">
        <v>15</v>
      </c>
      <c r="AG592" t="s">
        <v>231</v>
      </c>
      <c r="AJ592" t="s">
        <v>5</v>
      </c>
      <c r="AK592" t="s">
        <v>12</v>
      </c>
      <c r="AL592">
        <v>260959</v>
      </c>
      <c r="AM592">
        <v>6569316</v>
      </c>
      <c r="AN592" s="4">
        <v>261000</v>
      </c>
      <c r="AO592" s="4">
        <v>6569000</v>
      </c>
      <c r="AP592">
        <v>20</v>
      </c>
      <c r="AR592">
        <v>1010</v>
      </c>
      <c r="AT592" s="5" t="s">
        <v>669</v>
      </c>
      <c r="AU592">
        <v>103590</v>
      </c>
      <c r="AW592" s="6" t="s">
        <v>14</v>
      </c>
      <c r="AX592">
        <v>1</v>
      </c>
      <c r="AY592" t="s">
        <v>15</v>
      </c>
      <c r="AZ592" t="s">
        <v>670</v>
      </c>
      <c r="BA592" t="s">
        <v>671</v>
      </c>
      <c r="BB592">
        <v>1010</v>
      </c>
      <c r="BC592" t="s">
        <v>18</v>
      </c>
      <c r="BD592" t="s">
        <v>19</v>
      </c>
      <c r="BF592" s="5">
        <v>43710.333333333299</v>
      </c>
      <c r="BG592" s="7" t="s">
        <v>20</v>
      </c>
      <c r="BI592">
        <v>6</v>
      </c>
      <c r="BJ592">
        <v>112967</v>
      </c>
      <c r="BK592">
        <v>171770</v>
      </c>
      <c r="BL592" t="s">
        <v>672</v>
      </c>
      <c r="BX592">
        <v>359789</v>
      </c>
    </row>
    <row r="593" spans="1:76" x14ac:dyDescent="0.25">
      <c r="A593">
        <v>361443</v>
      </c>
      <c r="C593">
        <v>1</v>
      </c>
      <c r="F593" t="s">
        <v>0</v>
      </c>
      <c r="G593" t="s">
        <v>1</v>
      </c>
      <c r="H593" t="s">
        <v>673</v>
      </c>
      <c r="I593" t="s">
        <v>3</v>
      </c>
      <c r="K593">
        <v>1</v>
      </c>
      <c r="L593" t="s">
        <v>4</v>
      </c>
      <c r="M593">
        <v>103590</v>
      </c>
      <c r="N593" t="s">
        <v>5</v>
      </c>
      <c r="O593" t="s">
        <v>5</v>
      </c>
      <c r="U593" t="s">
        <v>667</v>
      </c>
      <c r="V593" s="1">
        <v>1</v>
      </c>
      <c r="W593" t="s">
        <v>7</v>
      </c>
      <c r="X593" t="s">
        <v>621</v>
      </c>
      <c r="Y593" s="2" t="s">
        <v>9</v>
      </c>
      <c r="Z593" s="3">
        <v>1</v>
      </c>
      <c r="AA593" s="4">
        <v>106</v>
      </c>
      <c r="AB593" s="4" t="s">
        <v>621</v>
      </c>
      <c r="AC593" t="s">
        <v>674</v>
      </c>
      <c r="AD593">
        <v>2020</v>
      </c>
      <c r="AE593">
        <v>7</v>
      </c>
      <c r="AF593">
        <v>12</v>
      </c>
      <c r="AG593" t="s">
        <v>176</v>
      </c>
      <c r="AH593" t="s">
        <v>92</v>
      </c>
      <c r="AJ593" t="s">
        <v>5</v>
      </c>
      <c r="AK593" t="s">
        <v>12</v>
      </c>
      <c r="AL593">
        <v>261191</v>
      </c>
      <c r="AM593">
        <v>6569398</v>
      </c>
      <c r="AN593" s="4">
        <v>261000</v>
      </c>
      <c r="AO593" s="4">
        <v>6569000</v>
      </c>
      <c r="AP593">
        <v>10</v>
      </c>
      <c r="AR593">
        <v>1010</v>
      </c>
      <c r="AS593" t="s">
        <v>93</v>
      </c>
      <c r="AT593" s="5" t="s">
        <v>675</v>
      </c>
      <c r="AU593">
        <v>103590</v>
      </c>
      <c r="AW593" s="6" t="s">
        <v>14</v>
      </c>
      <c r="AX593">
        <v>1</v>
      </c>
      <c r="AY593" t="s">
        <v>15</v>
      </c>
      <c r="AZ593" t="s">
        <v>676</v>
      </c>
      <c r="BA593" t="s">
        <v>677</v>
      </c>
      <c r="BB593">
        <v>1010</v>
      </c>
      <c r="BC593" t="s">
        <v>18</v>
      </c>
      <c r="BD593" t="s">
        <v>19</v>
      </c>
      <c r="BF593" s="5">
        <v>44048.482233796298</v>
      </c>
      <c r="BG593" s="7" t="s">
        <v>20</v>
      </c>
      <c r="BI593">
        <v>6</v>
      </c>
      <c r="BJ593">
        <v>242304</v>
      </c>
      <c r="BL593" t="s">
        <v>678</v>
      </c>
      <c r="BX593">
        <v>361443</v>
      </c>
    </row>
    <row r="594" spans="1:76" x14ac:dyDescent="0.25">
      <c r="A594">
        <v>398251</v>
      </c>
      <c r="B594">
        <v>72994</v>
      </c>
      <c r="F594" t="s">
        <v>0</v>
      </c>
      <c r="G594" t="s">
        <v>1</v>
      </c>
      <c r="H594" t="s">
        <v>685</v>
      </c>
      <c r="I594" t="s">
        <v>3</v>
      </c>
      <c r="K594">
        <v>1</v>
      </c>
      <c r="L594" t="s">
        <v>4</v>
      </c>
      <c r="M594">
        <v>103590</v>
      </c>
      <c r="N594" t="s">
        <v>5</v>
      </c>
      <c r="O594" t="s">
        <v>5</v>
      </c>
      <c r="U594" t="s">
        <v>686</v>
      </c>
      <c r="V594" s="1">
        <v>1</v>
      </c>
      <c r="W594" t="s">
        <v>7</v>
      </c>
      <c r="X594" t="s">
        <v>621</v>
      </c>
      <c r="Y594" s="2" t="s">
        <v>9</v>
      </c>
      <c r="Z594" s="3">
        <v>1</v>
      </c>
      <c r="AA594" s="4">
        <v>106</v>
      </c>
      <c r="AB594" s="4" t="s">
        <v>621</v>
      </c>
      <c r="AC594" t="s">
        <v>687</v>
      </c>
      <c r="AD594">
        <v>2008</v>
      </c>
      <c r="AE594">
        <v>7</v>
      </c>
      <c r="AF594">
        <v>6</v>
      </c>
      <c r="AG594" t="s">
        <v>688</v>
      </c>
      <c r="AJ594" t="s">
        <v>5</v>
      </c>
      <c r="AK594" t="s">
        <v>12</v>
      </c>
      <c r="AL594">
        <v>266599</v>
      </c>
      <c r="AM594">
        <v>6570290</v>
      </c>
      <c r="AN594" s="4">
        <v>267000</v>
      </c>
      <c r="AO594" s="4">
        <v>6571000</v>
      </c>
      <c r="AP594">
        <v>10</v>
      </c>
      <c r="AR594">
        <v>1010</v>
      </c>
      <c r="AT594" s="5" t="s">
        <v>689</v>
      </c>
      <c r="AU594">
        <v>103590</v>
      </c>
      <c r="AW594" s="6" t="s">
        <v>14</v>
      </c>
      <c r="AX594">
        <v>1</v>
      </c>
      <c r="AY594" t="s">
        <v>15</v>
      </c>
      <c r="AZ594" t="s">
        <v>690</v>
      </c>
      <c r="BA594" t="s">
        <v>691</v>
      </c>
      <c r="BB594">
        <v>1010</v>
      </c>
      <c r="BC594" t="s">
        <v>18</v>
      </c>
      <c r="BD594" t="s">
        <v>19</v>
      </c>
      <c r="BF594" s="5">
        <v>43709.903472222199</v>
      </c>
      <c r="BG594" s="7" t="s">
        <v>20</v>
      </c>
      <c r="BI594">
        <v>6</v>
      </c>
      <c r="BJ594">
        <v>66318</v>
      </c>
      <c r="BK594">
        <v>171767</v>
      </c>
      <c r="BL594" t="s">
        <v>692</v>
      </c>
      <c r="BX594">
        <v>398251</v>
      </c>
    </row>
    <row r="595" spans="1:76" x14ac:dyDescent="0.25">
      <c r="A595">
        <v>426780</v>
      </c>
      <c r="B595">
        <v>72958</v>
      </c>
      <c r="F595" t="s">
        <v>0</v>
      </c>
      <c r="G595" t="s">
        <v>1</v>
      </c>
      <c r="H595" t="s">
        <v>710</v>
      </c>
      <c r="I595" t="s">
        <v>3</v>
      </c>
      <c r="K595">
        <v>1</v>
      </c>
      <c r="L595" t="s">
        <v>4</v>
      </c>
      <c r="M595">
        <v>103590</v>
      </c>
      <c r="N595" t="s">
        <v>5</v>
      </c>
      <c r="O595" t="s">
        <v>5</v>
      </c>
      <c r="U595" t="s">
        <v>711</v>
      </c>
      <c r="V595" s="1">
        <v>1</v>
      </c>
      <c r="W595" t="s">
        <v>7</v>
      </c>
      <c r="X595" t="s">
        <v>621</v>
      </c>
      <c r="Y595" s="2" t="s">
        <v>9</v>
      </c>
      <c r="Z595" s="3">
        <v>1</v>
      </c>
      <c r="AA595" s="4">
        <v>106</v>
      </c>
      <c r="AB595" s="4" t="s">
        <v>621</v>
      </c>
      <c r="AC595" t="s">
        <v>712</v>
      </c>
      <c r="AD595">
        <v>2009</v>
      </c>
      <c r="AE595">
        <v>6</v>
      </c>
      <c r="AF595">
        <v>13</v>
      </c>
      <c r="AG595" t="s">
        <v>688</v>
      </c>
      <c r="AJ595" t="s">
        <v>5</v>
      </c>
      <c r="AK595" t="s">
        <v>12</v>
      </c>
      <c r="AL595">
        <v>273540</v>
      </c>
      <c r="AM595">
        <v>6565605</v>
      </c>
      <c r="AN595" s="4">
        <v>273000</v>
      </c>
      <c r="AO595" s="4">
        <v>6565000</v>
      </c>
      <c r="AP595">
        <v>10</v>
      </c>
      <c r="AR595">
        <v>1010</v>
      </c>
      <c r="AT595" s="5" t="s">
        <v>713</v>
      </c>
      <c r="AU595">
        <v>103590</v>
      </c>
      <c r="AW595" s="6" t="s">
        <v>14</v>
      </c>
      <c r="AX595">
        <v>1</v>
      </c>
      <c r="AY595" t="s">
        <v>15</v>
      </c>
      <c r="AZ595" t="s">
        <v>714</v>
      </c>
      <c r="BA595" t="s">
        <v>715</v>
      </c>
      <c r="BB595">
        <v>1010</v>
      </c>
      <c r="BC595" t="s">
        <v>18</v>
      </c>
      <c r="BD595" t="s">
        <v>19</v>
      </c>
      <c r="BF595" s="5">
        <v>43768.777905092596</v>
      </c>
      <c r="BG595" s="7" t="s">
        <v>20</v>
      </c>
      <c r="BI595">
        <v>6</v>
      </c>
      <c r="BJ595">
        <v>66279</v>
      </c>
      <c r="BK595">
        <v>171768</v>
      </c>
      <c r="BL595" t="s">
        <v>716</v>
      </c>
      <c r="BX595">
        <v>426780</v>
      </c>
    </row>
    <row r="596" spans="1:76" x14ac:dyDescent="0.25">
      <c r="A596">
        <v>382734</v>
      </c>
      <c r="B596">
        <v>95165</v>
      </c>
      <c r="F596" t="s">
        <v>0</v>
      </c>
      <c r="G596" t="s">
        <v>1</v>
      </c>
      <c r="H596" t="s">
        <v>723</v>
      </c>
      <c r="I596" s="8" t="str">
        <f>HYPERLINK(AT596,"Foto")</f>
        <v>Foto</v>
      </c>
      <c r="K596">
        <v>1</v>
      </c>
      <c r="L596" t="s">
        <v>4</v>
      </c>
      <c r="M596">
        <v>103590</v>
      </c>
      <c r="N596" t="s">
        <v>5</v>
      </c>
      <c r="O596" t="s">
        <v>5</v>
      </c>
      <c r="U596" t="s">
        <v>724</v>
      </c>
      <c r="V596" s="1">
        <v>1</v>
      </c>
      <c r="W596" t="s">
        <v>7</v>
      </c>
      <c r="X596" t="s">
        <v>725</v>
      </c>
      <c r="Y596" s="2" t="s">
        <v>9</v>
      </c>
      <c r="Z596" s="3">
        <v>1</v>
      </c>
      <c r="AA596" s="4">
        <v>111</v>
      </c>
      <c r="AB596" s="4" t="s">
        <v>725</v>
      </c>
      <c r="AC596" t="s">
        <v>726</v>
      </c>
      <c r="AD596">
        <v>2015</v>
      </c>
      <c r="AE596">
        <v>7</v>
      </c>
      <c r="AF596">
        <v>3</v>
      </c>
      <c r="AG596" t="s">
        <v>727</v>
      </c>
      <c r="AH596" t="s">
        <v>92</v>
      </c>
      <c r="AJ596" t="s">
        <v>5</v>
      </c>
      <c r="AK596" t="s">
        <v>12</v>
      </c>
      <c r="AL596">
        <v>263482</v>
      </c>
      <c r="AM596">
        <v>6556105</v>
      </c>
      <c r="AN596" s="4">
        <v>263000</v>
      </c>
      <c r="AO596" s="4">
        <v>6557000</v>
      </c>
      <c r="AP596">
        <v>80</v>
      </c>
      <c r="AR596">
        <v>1010</v>
      </c>
      <c r="AS596" t="s">
        <v>347</v>
      </c>
      <c r="AT596" s="5" t="s">
        <v>728</v>
      </c>
      <c r="AU596">
        <v>103590</v>
      </c>
      <c r="AW596" s="6" t="s">
        <v>14</v>
      </c>
      <c r="AX596">
        <v>1</v>
      </c>
      <c r="AY596" t="s">
        <v>15</v>
      </c>
      <c r="AZ596" t="s">
        <v>729</v>
      </c>
      <c r="BA596" t="s">
        <v>730</v>
      </c>
      <c r="BB596">
        <v>1010</v>
      </c>
      <c r="BC596" t="s">
        <v>18</v>
      </c>
      <c r="BD596" t="s">
        <v>19</v>
      </c>
      <c r="BE596">
        <v>1</v>
      </c>
      <c r="BF596" s="5">
        <v>43001.118750000001</v>
      </c>
      <c r="BG596" s="7" t="s">
        <v>20</v>
      </c>
      <c r="BI596">
        <v>6</v>
      </c>
      <c r="BJ596">
        <v>82536</v>
      </c>
      <c r="BK596">
        <v>171778</v>
      </c>
      <c r="BL596" t="s">
        <v>731</v>
      </c>
      <c r="BX596">
        <v>382734</v>
      </c>
    </row>
    <row r="597" spans="1:76" x14ac:dyDescent="0.25">
      <c r="A597">
        <v>382910</v>
      </c>
      <c r="C597">
        <v>1</v>
      </c>
      <c r="F597" t="s">
        <v>0</v>
      </c>
      <c r="G597" t="s">
        <v>1</v>
      </c>
      <c r="H597" t="s">
        <v>732</v>
      </c>
      <c r="I597" t="s">
        <v>3</v>
      </c>
      <c r="K597">
        <v>1</v>
      </c>
      <c r="L597" t="s">
        <v>4</v>
      </c>
      <c r="M597">
        <v>103590</v>
      </c>
      <c r="N597" t="s">
        <v>5</v>
      </c>
      <c r="O597" t="s">
        <v>5</v>
      </c>
      <c r="U597" t="s">
        <v>724</v>
      </c>
      <c r="V597" s="1">
        <v>1</v>
      </c>
      <c r="W597" t="s">
        <v>7</v>
      </c>
      <c r="X597" t="s">
        <v>725</v>
      </c>
      <c r="Y597" s="2" t="s">
        <v>9</v>
      </c>
      <c r="Z597" s="3">
        <v>1</v>
      </c>
      <c r="AA597" s="4">
        <v>111</v>
      </c>
      <c r="AB597" s="4" t="s">
        <v>725</v>
      </c>
      <c r="AC597" t="s">
        <v>733</v>
      </c>
      <c r="AD597">
        <v>2016</v>
      </c>
      <c r="AE597">
        <v>5</v>
      </c>
      <c r="AF597">
        <v>28</v>
      </c>
      <c r="AG597" t="s">
        <v>535</v>
      </c>
      <c r="AJ597" t="s">
        <v>5</v>
      </c>
      <c r="AK597" t="s">
        <v>12</v>
      </c>
      <c r="AL597">
        <v>263533</v>
      </c>
      <c r="AM597">
        <v>6556157</v>
      </c>
      <c r="AN597" s="4">
        <v>263000</v>
      </c>
      <c r="AO597" s="4">
        <v>6557000</v>
      </c>
      <c r="AP597">
        <v>12</v>
      </c>
      <c r="AR597">
        <v>1010</v>
      </c>
      <c r="AT597" s="5" t="s">
        <v>734</v>
      </c>
      <c r="AU597">
        <v>103590</v>
      </c>
      <c r="AW597" s="6" t="s">
        <v>14</v>
      </c>
      <c r="AX597">
        <v>1</v>
      </c>
      <c r="AY597" t="s">
        <v>15</v>
      </c>
      <c r="AZ597" t="s">
        <v>735</v>
      </c>
      <c r="BA597" t="s">
        <v>736</v>
      </c>
      <c r="BB597">
        <v>1010</v>
      </c>
      <c r="BC597" t="s">
        <v>18</v>
      </c>
      <c r="BD597" t="s">
        <v>19</v>
      </c>
      <c r="BF597" s="5">
        <v>42851.008900462999</v>
      </c>
      <c r="BG597" s="7" t="s">
        <v>20</v>
      </c>
      <c r="BI597">
        <v>6</v>
      </c>
      <c r="BJ597">
        <v>119507</v>
      </c>
      <c r="BL597" t="s">
        <v>737</v>
      </c>
      <c r="BX597">
        <v>382910</v>
      </c>
    </row>
    <row r="598" spans="1:76" x14ac:dyDescent="0.25">
      <c r="A598">
        <v>384340</v>
      </c>
      <c r="C598">
        <v>1</v>
      </c>
      <c r="F598" t="s">
        <v>0</v>
      </c>
      <c r="G598" t="s">
        <v>1</v>
      </c>
      <c r="H598" t="s">
        <v>738</v>
      </c>
      <c r="I598" t="s">
        <v>3</v>
      </c>
      <c r="K598">
        <v>1</v>
      </c>
      <c r="L598" t="s">
        <v>4</v>
      </c>
      <c r="M598">
        <v>103590</v>
      </c>
      <c r="N598" t="s">
        <v>5</v>
      </c>
      <c r="O598" t="s">
        <v>5</v>
      </c>
      <c r="U598" t="s">
        <v>724</v>
      </c>
      <c r="V598" s="1">
        <v>1</v>
      </c>
      <c r="W598" t="s">
        <v>7</v>
      </c>
      <c r="X598" t="s">
        <v>725</v>
      </c>
      <c r="Y598" s="2" t="s">
        <v>9</v>
      </c>
      <c r="Z598" s="3">
        <v>1</v>
      </c>
      <c r="AA598" s="4">
        <v>111</v>
      </c>
      <c r="AB598" s="4" t="s">
        <v>725</v>
      </c>
      <c r="AC598" t="s">
        <v>739</v>
      </c>
      <c r="AD598">
        <v>2016</v>
      </c>
      <c r="AE598">
        <v>6</v>
      </c>
      <c r="AF598">
        <v>2</v>
      </c>
      <c r="AG598" t="s">
        <v>535</v>
      </c>
      <c r="AJ598" t="s">
        <v>5</v>
      </c>
      <c r="AK598" t="s">
        <v>12</v>
      </c>
      <c r="AL598">
        <v>263733</v>
      </c>
      <c r="AM598">
        <v>6557567</v>
      </c>
      <c r="AN598" s="4">
        <v>263000</v>
      </c>
      <c r="AO598" s="4">
        <v>6557000</v>
      </c>
      <c r="AP598">
        <v>12</v>
      </c>
      <c r="AR598">
        <v>1010</v>
      </c>
      <c r="AT598" s="5" t="s">
        <v>740</v>
      </c>
      <c r="AU598">
        <v>103590</v>
      </c>
      <c r="AW598" s="6" t="s">
        <v>14</v>
      </c>
      <c r="AX598">
        <v>1</v>
      </c>
      <c r="AY598" t="s">
        <v>15</v>
      </c>
      <c r="AZ598" t="s">
        <v>741</v>
      </c>
      <c r="BA598" t="s">
        <v>742</v>
      </c>
      <c r="BB598">
        <v>1010</v>
      </c>
      <c r="BC598" t="s">
        <v>18</v>
      </c>
      <c r="BD598" t="s">
        <v>19</v>
      </c>
      <c r="BF598" s="5">
        <v>42851.008900462999</v>
      </c>
      <c r="BG598" s="7" t="s">
        <v>20</v>
      </c>
      <c r="BI598">
        <v>6</v>
      </c>
      <c r="BJ598">
        <v>119506</v>
      </c>
      <c r="BL598" t="s">
        <v>743</v>
      </c>
      <c r="BX598">
        <v>384340</v>
      </c>
    </row>
    <row r="599" spans="1:76" x14ac:dyDescent="0.25">
      <c r="A599">
        <v>377453</v>
      </c>
      <c r="C599">
        <v>1</v>
      </c>
      <c r="D599">
        <v>1</v>
      </c>
      <c r="E599">
        <v>1</v>
      </c>
      <c r="F599" t="s">
        <v>0</v>
      </c>
      <c r="G599" t="s">
        <v>1</v>
      </c>
      <c r="H599" t="s">
        <v>744</v>
      </c>
      <c r="I599" t="s">
        <v>3</v>
      </c>
      <c r="K599">
        <v>1</v>
      </c>
      <c r="L599" t="s">
        <v>4</v>
      </c>
      <c r="M599">
        <v>103590</v>
      </c>
      <c r="N599" t="s">
        <v>5</v>
      </c>
      <c r="O599" t="s">
        <v>5</v>
      </c>
      <c r="U599" t="s">
        <v>745</v>
      </c>
      <c r="V599" s="1">
        <v>1</v>
      </c>
      <c r="W599" t="s">
        <v>7</v>
      </c>
      <c r="X599" t="s">
        <v>725</v>
      </c>
      <c r="Y599" s="2" t="s">
        <v>9</v>
      </c>
      <c r="Z599" s="3">
        <v>1</v>
      </c>
      <c r="AA599" s="4">
        <v>111</v>
      </c>
      <c r="AB599" s="4" t="s">
        <v>725</v>
      </c>
      <c r="AC599" t="s">
        <v>746</v>
      </c>
      <c r="AD599">
        <v>2017</v>
      </c>
      <c r="AE599">
        <v>8</v>
      </c>
      <c r="AF599">
        <v>12</v>
      </c>
      <c r="AG599" t="s">
        <v>535</v>
      </c>
      <c r="AJ599" t="s">
        <v>5</v>
      </c>
      <c r="AK599" t="s">
        <v>12</v>
      </c>
      <c r="AL599">
        <v>262743</v>
      </c>
      <c r="AM599">
        <v>6559864</v>
      </c>
      <c r="AN599" s="4">
        <v>263000</v>
      </c>
      <c r="AO599" s="4">
        <v>6559000</v>
      </c>
      <c r="AP599">
        <v>3</v>
      </c>
      <c r="AR599">
        <v>1010</v>
      </c>
      <c r="AT599" s="5" t="s">
        <v>747</v>
      </c>
      <c r="AU599">
        <v>103590</v>
      </c>
      <c r="AW599" s="6" t="s">
        <v>14</v>
      </c>
      <c r="AX599">
        <v>1</v>
      </c>
      <c r="AY599" t="s">
        <v>15</v>
      </c>
      <c r="AZ599" t="s">
        <v>748</v>
      </c>
      <c r="BA599" t="s">
        <v>749</v>
      </c>
      <c r="BB599">
        <v>1010</v>
      </c>
      <c r="BC599" t="s">
        <v>18</v>
      </c>
      <c r="BD599" t="s">
        <v>19</v>
      </c>
      <c r="BF599" s="5">
        <v>42964.736400463</v>
      </c>
      <c r="BG599" s="7" t="s">
        <v>20</v>
      </c>
      <c r="BI599">
        <v>6</v>
      </c>
      <c r="BJ599">
        <v>134496</v>
      </c>
      <c r="BL599" t="s">
        <v>750</v>
      </c>
      <c r="BX599">
        <v>377453</v>
      </c>
    </row>
    <row r="600" spans="1:76" x14ac:dyDescent="0.25">
      <c r="A600">
        <v>377480</v>
      </c>
      <c r="C600">
        <v>1</v>
      </c>
      <c r="D600">
        <v>1</v>
      </c>
      <c r="E600">
        <v>2</v>
      </c>
      <c r="F600" t="s">
        <v>0</v>
      </c>
      <c r="G600" t="s">
        <v>1</v>
      </c>
      <c r="H600" t="s">
        <v>751</v>
      </c>
      <c r="I600" t="s">
        <v>3</v>
      </c>
      <c r="K600">
        <v>1</v>
      </c>
      <c r="L600" t="s">
        <v>4</v>
      </c>
      <c r="M600">
        <v>103590</v>
      </c>
      <c r="N600" t="s">
        <v>5</v>
      </c>
      <c r="O600" t="s">
        <v>5</v>
      </c>
      <c r="U600" t="s">
        <v>745</v>
      </c>
      <c r="V600" s="1">
        <v>1</v>
      </c>
      <c r="W600" t="s">
        <v>7</v>
      </c>
      <c r="X600" t="s">
        <v>725</v>
      </c>
      <c r="Y600" s="2" t="s">
        <v>9</v>
      </c>
      <c r="Z600" s="3">
        <v>1</v>
      </c>
      <c r="AA600" s="4">
        <v>111</v>
      </c>
      <c r="AB600" s="4" t="s">
        <v>725</v>
      </c>
      <c r="AC600" t="s">
        <v>752</v>
      </c>
      <c r="AD600">
        <v>2019</v>
      </c>
      <c r="AE600">
        <v>5</v>
      </c>
      <c r="AF600">
        <v>11</v>
      </c>
      <c r="AG600" t="s">
        <v>636</v>
      </c>
      <c r="AJ600" t="s">
        <v>5</v>
      </c>
      <c r="AK600" t="s">
        <v>12</v>
      </c>
      <c r="AL600">
        <v>262747</v>
      </c>
      <c r="AM600">
        <v>6559869</v>
      </c>
      <c r="AN600" s="4">
        <v>263000</v>
      </c>
      <c r="AO600" s="4">
        <v>6559000</v>
      </c>
      <c r="AP600">
        <v>10</v>
      </c>
      <c r="AR600">
        <v>1010</v>
      </c>
      <c r="AS600" t="s">
        <v>753</v>
      </c>
      <c r="AT600" s="5" t="s">
        <v>754</v>
      </c>
      <c r="AU600">
        <v>103590</v>
      </c>
      <c r="AW600" s="6" t="s">
        <v>14</v>
      </c>
      <c r="AX600">
        <v>1</v>
      </c>
      <c r="AY600" t="s">
        <v>15</v>
      </c>
      <c r="AZ600" t="s">
        <v>755</v>
      </c>
      <c r="BA600" t="s">
        <v>756</v>
      </c>
      <c r="BB600">
        <v>1010</v>
      </c>
      <c r="BC600" t="s">
        <v>18</v>
      </c>
      <c r="BD600" t="s">
        <v>19</v>
      </c>
      <c r="BF600" s="5">
        <v>43713.546527777798</v>
      </c>
      <c r="BG600" s="7" t="s">
        <v>20</v>
      </c>
      <c r="BI600">
        <v>6</v>
      </c>
      <c r="BJ600">
        <v>199247</v>
      </c>
      <c r="BL600" t="s">
        <v>757</v>
      </c>
      <c r="BX600">
        <v>377480</v>
      </c>
    </row>
    <row r="601" spans="1:76" x14ac:dyDescent="0.25">
      <c r="A601">
        <v>375143</v>
      </c>
      <c r="C601">
        <v>1</v>
      </c>
      <c r="D601">
        <v>1</v>
      </c>
      <c r="E601">
        <v>3</v>
      </c>
      <c r="F601" t="s">
        <v>0</v>
      </c>
      <c r="G601" t="s">
        <v>1</v>
      </c>
      <c r="H601" t="s">
        <v>758</v>
      </c>
      <c r="I601" t="s">
        <v>3</v>
      </c>
      <c r="K601">
        <v>1</v>
      </c>
      <c r="L601" t="s">
        <v>4</v>
      </c>
      <c r="M601">
        <v>103590</v>
      </c>
      <c r="N601" t="s">
        <v>5</v>
      </c>
      <c r="O601" t="s">
        <v>5</v>
      </c>
      <c r="U601" t="s">
        <v>745</v>
      </c>
      <c r="V601" s="1">
        <v>1</v>
      </c>
      <c r="W601" t="s">
        <v>7</v>
      </c>
      <c r="X601" t="s">
        <v>725</v>
      </c>
      <c r="Y601" s="2" t="s">
        <v>9</v>
      </c>
      <c r="Z601" s="3">
        <v>1</v>
      </c>
      <c r="AA601" s="4">
        <v>111</v>
      </c>
      <c r="AB601" s="4" t="s">
        <v>725</v>
      </c>
      <c r="AC601" t="s">
        <v>759</v>
      </c>
      <c r="AD601">
        <v>2019</v>
      </c>
      <c r="AE601">
        <v>8</v>
      </c>
      <c r="AF601">
        <v>18</v>
      </c>
      <c r="AG601" t="s">
        <v>185</v>
      </c>
      <c r="AJ601" t="s">
        <v>5</v>
      </c>
      <c r="AK601" t="s">
        <v>12</v>
      </c>
      <c r="AL601">
        <v>262343</v>
      </c>
      <c r="AM601">
        <v>6558465</v>
      </c>
      <c r="AN601" s="4">
        <v>263000</v>
      </c>
      <c r="AO601" s="4">
        <v>6559000</v>
      </c>
      <c r="AP601">
        <v>20</v>
      </c>
      <c r="AR601">
        <v>1010</v>
      </c>
      <c r="AT601" s="5" t="s">
        <v>760</v>
      </c>
      <c r="AU601">
        <v>103590</v>
      </c>
      <c r="AW601" s="6" t="s">
        <v>14</v>
      </c>
      <c r="AX601">
        <v>1</v>
      </c>
      <c r="AY601" t="s">
        <v>15</v>
      </c>
      <c r="AZ601" t="s">
        <v>761</v>
      </c>
      <c r="BA601" t="s">
        <v>762</v>
      </c>
      <c r="BB601">
        <v>1010</v>
      </c>
      <c r="BC601" t="s">
        <v>18</v>
      </c>
      <c r="BD601" t="s">
        <v>19</v>
      </c>
      <c r="BF601" s="5">
        <v>43713.546527777798</v>
      </c>
      <c r="BG601" s="7" t="s">
        <v>20</v>
      </c>
      <c r="BI601">
        <v>6</v>
      </c>
      <c r="BJ601">
        <v>214924</v>
      </c>
      <c r="BL601" t="s">
        <v>763</v>
      </c>
      <c r="BX601">
        <v>375143</v>
      </c>
    </row>
    <row r="602" spans="1:76" x14ac:dyDescent="0.25">
      <c r="A602">
        <v>384539</v>
      </c>
      <c r="C602">
        <v>1</v>
      </c>
      <c r="D602">
        <v>1</v>
      </c>
      <c r="E602">
        <v>1</v>
      </c>
      <c r="F602" t="s">
        <v>0</v>
      </c>
      <c r="G602" t="s">
        <v>1</v>
      </c>
      <c r="H602" t="s">
        <v>764</v>
      </c>
      <c r="I602" t="s">
        <v>3</v>
      </c>
      <c r="K602">
        <v>1</v>
      </c>
      <c r="L602" t="s">
        <v>4</v>
      </c>
      <c r="M602">
        <v>103590</v>
      </c>
      <c r="N602" t="s">
        <v>5</v>
      </c>
      <c r="O602" t="s">
        <v>5</v>
      </c>
      <c r="U602" t="s">
        <v>765</v>
      </c>
      <c r="V602" s="1">
        <v>1</v>
      </c>
      <c r="W602" t="s">
        <v>7</v>
      </c>
      <c r="X602" t="s">
        <v>725</v>
      </c>
      <c r="Y602" s="2" t="s">
        <v>9</v>
      </c>
      <c r="Z602" s="3">
        <v>1</v>
      </c>
      <c r="AA602" s="4">
        <v>111</v>
      </c>
      <c r="AB602" s="4" t="s">
        <v>725</v>
      </c>
      <c r="AC602" t="s">
        <v>766</v>
      </c>
      <c r="AD602">
        <v>2021</v>
      </c>
      <c r="AE602">
        <v>5</v>
      </c>
      <c r="AF602">
        <v>14</v>
      </c>
      <c r="AG602" t="s">
        <v>483</v>
      </c>
      <c r="AJ602" t="s">
        <v>5</v>
      </c>
      <c r="AK602" t="s">
        <v>12</v>
      </c>
      <c r="AL602">
        <v>263754</v>
      </c>
      <c r="AM602">
        <v>6560912</v>
      </c>
      <c r="AN602" s="4">
        <v>263000</v>
      </c>
      <c r="AO602" s="4">
        <v>6561000</v>
      </c>
      <c r="AP602">
        <v>10</v>
      </c>
      <c r="AR602">
        <v>1010</v>
      </c>
      <c r="AT602" s="5" t="s">
        <v>767</v>
      </c>
      <c r="AU602">
        <v>103590</v>
      </c>
      <c r="AW602" s="6" t="s">
        <v>14</v>
      </c>
      <c r="AX602">
        <v>1</v>
      </c>
      <c r="AY602" t="s">
        <v>15</v>
      </c>
      <c r="AZ602" t="s">
        <v>768</v>
      </c>
      <c r="BA602" t="s">
        <v>769</v>
      </c>
      <c r="BB602">
        <v>1010</v>
      </c>
      <c r="BC602" t="s">
        <v>18</v>
      </c>
      <c r="BD602" t="s">
        <v>19</v>
      </c>
      <c r="BF602" s="5">
        <v>44331.793356481503</v>
      </c>
      <c r="BG602" s="7" t="s">
        <v>20</v>
      </c>
      <c r="BI602">
        <v>6</v>
      </c>
      <c r="BJ602">
        <v>268887</v>
      </c>
      <c r="BL602" t="s">
        <v>770</v>
      </c>
      <c r="BX602">
        <v>384539</v>
      </c>
    </row>
    <row r="603" spans="1:76" x14ac:dyDescent="0.25">
      <c r="A603">
        <v>393319</v>
      </c>
      <c r="B603">
        <v>73025</v>
      </c>
      <c r="F603" t="s">
        <v>0</v>
      </c>
      <c r="G603" t="s">
        <v>1</v>
      </c>
      <c r="H603" t="s">
        <v>771</v>
      </c>
      <c r="I603" t="s">
        <v>3</v>
      </c>
      <c r="K603">
        <v>1</v>
      </c>
      <c r="L603" t="s">
        <v>4</v>
      </c>
      <c r="M603">
        <v>103590</v>
      </c>
      <c r="N603" t="s">
        <v>5</v>
      </c>
      <c r="O603" t="s">
        <v>5</v>
      </c>
      <c r="U603" t="s">
        <v>772</v>
      </c>
      <c r="V603" s="1">
        <v>1</v>
      </c>
      <c r="W603" t="s">
        <v>7</v>
      </c>
      <c r="X603" t="s">
        <v>725</v>
      </c>
      <c r="Y603" s="2" t="s">
        <v>9</v>
      </c>
      <c r="Z603" s="3">
        <v>1</v>
      </c>
      <c r="AA603" s="4">
        <v>111</v>
      </c>
      <c r="AB603" s="4" t="s">
        <v>725</v>
      </c>
      <c r="AC603" t="s">
        <v>773</v>
      </c>
      <c r="AD603">
        <v>1993</v>
      </c>
      <c r="AE603">
        <v>6</v>
      </c>
      <c r="AF603">
        <v>13</v>
      </c>
      <c r="AG603" t="s">
        <v>403</v>
      </c>
      <c r="AJ603" t="s">
        <v>5</v>
      </c>
      <c r="AK603" t="s">
        <v>12</v>
      </c>
      <c r="AL603">
        <v>265597</v>
      </c>
      <c r="AM603">
        <v>6555115</v>
      </c>
      <c r="AN603" s="4">
        <v>265000</v>
      </c>
      <c r="AO603" s="4">
        <v>6555000</v>
      </c>
      <c r="AP603">
        <v>1000</v>
      </c>
      <c r="AR603">
        <v>1010</v>
      </c>
      <c r="AS603" t="s">
        <v>774</v>
      </c>
      <c r="AT603" s="5" t="s">
        <v>775</v>
      </c>
      <c r="AU603">
        <v>103590</v>
      </c>
      <c r="AW603" s="6" t="s">
        <v>14</v>
      </c>
      <c r="AX603">
        <v>1</v>
      </c>
      <c r="AY603" t="s">
        <v>15</v>
      </c>
      <c r="AZ603" t="s">
        <v>776</v>
      </c>
      <c r="BA603" t="s">
        <v>777</v>
      </c>
      <c r="BB603">
        <v>1010</v>
      </c>
      <c r="BC603" t="s">
        <v>18</v>
      </c>
      <c r="BD603" t="s">
        <v>19</v>
      </c>
      <c r="BF603" s="5">
        <v>41445.704861111102</v>
      </c>
      <c r="BG603" s="7" t="s">
        <v>20</v>
      </c>
      <c r="BI603">
        <v>6</v>
      </c>
      <c r="BJ603">
        <v>66356</v>
      </c>
      <c r="BK603">
        <v>171773</v>
      </c>
      <c r="BL603" t="s">
        <v>778</v>
      </c>
      <c r="BX603">
        <v>393319</v>
      </c>
    </row>
    <row r="604" spans="1:76" x14ac:dyDescent="0.25">
      <c r="A604">
        <v>393362</v>
      </c>
      <c r="C604">
        <v>1</v>
      </c>
      <c r="F604" t="s">
        <v>0</v>
      </c>
      <c r="G604" t="s">
        <v>1</v>
      </c>
      <c r="H604" t="s">
        <v>779</v>
      </c>
      <c r="I604" t="s">
        <v>3</v>
      </c>
      <c r="K604">
        <v>1</v>
      </c>
      <c r="L604" t="s">
        <v>4</v>
      </c>
      <c r="M604">
        <v>103590</v>
      </c>
      <c r="N604" t="s">
        <v>5</v>
      </c>
      <c r="O604" t="s">
        <v>5</v>
      </c>
      <c r="U604" t="s">
        <v>772</v>
      </c>
      <c r="V604" s="1">
        <v>1</v>
      </c>
      <c r="W604" t="s">
        <v>7</v>
      </c>
      <c r="X604" t="s">
        <v>725</v>
      </c>
      <c r="Y604" s="2" t="s">
        <v>9</v>
      </c>
      <c r="Z604" s="3">
        <v>1</v>
      </c>
      <c r="AA604" s="4">
        <v>111</v>
      </c>
      <c r="AB604" s="4" t="s">
        <v>725</v>
      </c>
      <c r="AC604" t="s">
        <v>780</v>
      </c>
      <c r="AD604">
        <v>2017</v>
      </c>
      <c r="AE604">
        <v>8</v>
      </c>
      <c r="AF604">
        <v>13</v>
      </c>
      <c r="AG604" t="s">
        <v>535</v>
      </c>
      <c r="AJ604" t="s">
        <v>5</v>
      </c>
      <c r="AK604" t="s">
        <v>12</v>
      </c>
      <c r="AL604">
        <v>265603</v>
      </c>
      <c r="AM604">
        <v>6554421</v>
      </c>
      <c r="AN604" s="4">
        <v>265000</v>
      </c>
      <c r="AO604" s="4">
        <v>6555000</v>
      </c>
      <c r="AP604">
        <v>3</v>
      </c>
      <c r="AR604">
        <v>1010</v>
      </c>
      <c r="AT604" s="5" t="s">
        <v>781</v>
      </c>
      <c r="AU604">
        <v>103590</v>
      </c>
      <c r="AW604" s="6" t="s">
        <v>14</v>
      </c>
      <c r="AX604">
        <v>1</v>
      </c>
      <c r="AY604" t="s">
        <v>15</v>
      </c>
      <c r="AZ604" t="s">
        <v>782</v>
      </c>
      <c r="BA604" t="s">
        <v>783</v>
      </c>
      <c r="BB604">
        <v>1010</v>
      </c>
      <c r="BC604" t="s">
        <v>18</v>
      </c>
      <c r="BD604" t="s">
        <v>19</v>
      </c>
      <c r="BF604" s="5">
        <v>42964.935648148101</v>
      </c>
      <c r="BG604" s="7" t="s">
        <v>20</v>
      </c>
      <c r="BI604">
        <v>6</v>
      </c>
      <c r="BJ604">
        <v>134519</v>
      </c>
      <c r="BL604" t="s">
        <v>784</v>
      </c>
      <c r="BX604">
        <v>393362</v>
      </c>
    </row>
    <row r="605" spans="1:76" x14ac:dyDescent="0.25">
      <c r="A605">
        <v>393129</v>
      </c>
      <c r="C605">
        <v>1</v>
      </c>
      <c r="F605" t="s">
        <v>0</v>
      </c>
      <c r="G605" t="s">
        <v>1</v>
      </c>
      <c r="H605" t="s">
        <v>785</v>
      </c>
      <c r="I605" t="s">
        <v>3</v>
      </c>
      <c r="K605">
        <v>1</v>
      </c>
      <c r="L605" t="s">
        <v>4</v>
      </c>
      <c r="M605">
        <v>103590</v>
      </c>
      <c r="N605" t="s">
        <v>5</v>
      </c>
      <c r="O605" t="s">
        <v>5</v>
      </c>
      <c r="U605" t="s">
        <v>772</v>
      </c>
      <c r="V605" s="1">
        <v>1</v>
      </c>
      <c r="W605" t="s">
        <v>7</v>
      </c>
      <c r="X605" t="s">
        <v>725</v>
      </c>
      <c r="Y605" s="2" t="s">
        <v>9</v>
      </c>
      <c r="Z605" s="3">
        <v>1</v>
      </c>
      <c r="AA605" s="4">
        <v>111</v>
      </c>
      <c r="AB605" s="4" t="s">
        <v>725</v>
      </c>
      <c r="AC605" t="s">
        <v>786</v>
      </c>
      <c r="AD605">
        <v>2019</v>
      </c>
      <c r="AE605">
        <v>7</v>
      </c>
      <c r="AF605">
        <v>14</v>
      </c>
      <c r="AG605" t="s">
        <v>266</v>
      </c>
      <c r="AJ605" t="s">
        <v>5</v>
      </c>
      <c r="AK605" t="s">
        <v>12</v>
      </c>
      <c r="AL605">
        <v>265564</v>
      </c>
      <c r="AM605">
        <v>6554442</v>
      </c>
      <c r="AN605" s="4">
        <v>265000</v>
      </c>
      <c r="AO605" s="4">
        <v>6555000</v>
      </c>
      <c r="AP605">
        <v>5</v>
      </c>
      <c r="AR605">
        <v>1010</v>
      </c>
      <c r="AT605" s="5" t="s">
        <v>787</v>
      </c>
      <c r="AU605">
        <v>103590</v>
      </c>
      <c r="AW605" s="6" t="s">
        <v>14</v>
      </c>
      <c r="AX605">
        <v>1</v>
      </c>
      <c r="AY605" t="s">
        <v>15</v>
      </c>
      <c r="AZ605" t="s">
        <v>788</v>
      </c>
      <c r="BA605" t="s">
        <v>789</v>
      </c>
      <c r="BB605">
        <v>1010</v>
      </c>
      <c r="BC605" t="s">
        <v>18</v>
      </c>
      <c r="BD605" t="s">
        <v>19</v>
      </c>
      <c r="BF605" s="5">
        <v>43821.814016203702</v>
      </c>
      <c r="BG605" s="7" t="s">
        <v>20</v>
      </c>
      <c r="BI605">
        <v>6</v>
      </c>
      <c r="BJ605">
        <v>228924</v>
      </c>
      <c r="BL605" t="s">
        <v>790</v>
      </c>
      <c r="BX605">
        <v>393129</v>
      </c>
    </row>
    <row r="606" spans="1:76" x14ac:dyDescent="0.25">
      <c r="A606">
        <v>392232</v>
      </c>
      <c r="C606">
        <v>1</v>
      </c>
      <c r="F606" t="s">
        <v>0</v>
      </c>
      <c r="G606" t="s">
        <v>1</v>
      </c>
      <c r="H606" t="s">
        <v>791</v>
      </c>
      <c r="I606" t="s">
        <v>3</v>
      </c>
      <c r="K606">
        <v>1</v>
      </c>
      <c r="L606" t="s">
        <v>4</v>
      </c>
      <c r="M606">
        <v>103590</v>
      </c>
      <c r="N606" t="s">
        <v>5</v>
      </c>
      <c r="O606" t="s">
        <v>5</v>
      </c>
      <c r="U606" t="s">
        <v>772</v>
      </c>
      <c r="V606" s="1">
        <v>1</v>
      </c>
      <c r="W606" t="s">
        <v>7</v>
      </c>
      <c r="X606" t="s">
        <v>725</v>
      </c>
      <c r="Y606" s="2" t="s">
        <v>9</v>
      </c>
      <c r="Z606" s="3">
        <v>1</v>
      </c>
      <c r="AA606" s="4">
        <v>111</v>
      </c>
      <c r="AB606" s="4" t="s">
        <v>725</v>
      </c>
      <c r="AC606" t="s">
        <v>792</v>
      </c>
      <c r="AD606">
        <v>2019</v>
      </c>
      <c r="AE606">
        <v>8</v>
      </c>
      <c r="AF606">
        <v>9</v>
      </c>
      <c r="AG606" t="s">
        <v>266</v>
      </c>
      <c r="AJ606" t="s">
        <v>5</v>
      </c>
      <c r="AK606" t="s">
        <v>12</v>
      </c>
      <c r="AL606">
        <v>265367</v>
      </c>
      <c r="AM606">
        <v>6555172</v>
      </c>
      <c r="AN606" s="4">
        <v>265000</v>
      </c>
      <c r="AO606" s="4">
        <v>6555000</v>
      </c>
      <c r="AP606">
        <v>5</v>
      </c>
      <c r="AR606">
        <v>1010</v>
      </c>
      <c r="AT606" s="5" t="s">
        <v>793</v>
      </c>
      <c r="AU606">
        <v>103590</v>
      </c>
      <c r="AW606" s="6" t="s">
        <v>14</v>
      </c>
      <c r="AX606">
        <v>1</v>
      </c>
      <c r="AY606" t="s">
        <v>15</v>
      </c>
      <c r="AZ606" t="s">
        <v>794</v>
      </c>
      <c r="BA606" t="s">
        <v>795</v>
      </c>
      <c r="BB606">
        <v>1010</v>
      </c>
      <c r="BC606" t="s">
        <v>18</v>
      </c>
      <c r="BD606" t="s">
        <v>19</v>
      </c>
      <c r="BF606" s="5">
        <v>43821.814895833297</v>
      </c>
      <c r="BG606" s="7" t="s">
        <v>20</v>
      </c>
      <c r="BI606">
        <v>6</v>
      </c>
      <c r="BJ606">
        <v>228815</v>
      </c>
      <c r="BL606" t="s">
        <v>796</v>
      </c>
      <c r="BX606">
        <v>392232</v>
      </c>
    </row>
    <row r="607" spans="1:76" x14ac:dyDescent="0.25">
      <c r="A607">
        <v>392157</v>
      </c>
      <c r="C607">
        <v>1</v>
      </c>
      <c r="F607" t="s">
        <v>0</v>
      </c>
      <c r="G607" t="s">
        <v>1</v>
      </c>
      <c r="H607" t="s">
        <v>797</v>
      </c>
      <c r="I607" t="s">
        <v>3</v>
      </c>
      <c r="K607">
        <v>1</v>
      </c>
      <c r="L607" t="s">
        <v>4</v>
      </c>
      <c r="M607">
        <v>103590</v>
      </c>
      <c r="N607" t="s">
        <v>5</v>
      </c>
      <c r="O607" t="s">
        <v>5</v>
      </c>
      <c r="U607" t="s">
        <v>772</v>
      </c>
      <c r="V607" s="1">
        <v>1</v>
      </c>
      <c r="W607" t="s">
        <v>7</v>
      </c>
      <c r="X607" t="s">
        <v>725</v>
      </c>
      <c r="Y607" s="2" t="s">
        <v>9</v>
      </c>
      <c r="Z607" s="3">
        <v>1</v>
      </c>
      <c r="AA607" s="4">
        <v>111</v>
      </c>
      <c r="AB607" s="4" t="s">
        <v>725</v>
      </c>
      <c r="AC607" t="s">
        <v>798</v>
      </c>
      <c r="AD607">
        <v>2019</v>
      </c>
      <c r="AE607">
        <v>8</v>
      </c>
      <c r="AF607">
        <v>11</v>
      </c>
      <c r="AG607" t="s">
        <v>266</v>
      </c>
      <c r="AJ607" t="s">
        <v>5</v>
      </c>
      <c r="AK607" t="s">
        <v>12</v>
      </c>
      <c r="AL607">
        <v>265349</v>
      </c>
      <c r="AM607">
        <v>6555228</v>
      </c>
      <c r="AN607" s="4">
        <v>265000</v>
      </c>
      <c r="AO607" s="4">
        <v>6555000</v>
      </c>
      <c r="AP607">
        <v>5</v>
      </c>
      <c r="AR607">
        <v>1010</v>
      </c>
      <c r="AT607" s="5" t="s">
        <v>799</v>
      </c>
      <c r="AU607">
        <v>103590</v>
      </c>
      <c r="AW607" s="6" t="s">
        <v>14</v>
      </c>
      <c r="AX607">
        <v>1</v>
      </c>
      <c r="AY607" t="s">
        <v>15</v>
      </c>
      <c r="AZ607" t="s">
        <v>800</v>
      </c>
      <c r="BA607" t="s">
        <v>801</v>
      </c>
      <c r="BB607">
        <v>1010</v>
      </c>
      <c r="BC607" t="s">
        <v>18</v>
      </c>
      <c r="BD607" t="s">
        <v>19</v>
      </c>
      <c r="BF607" s="5">
        <v>43821.8149305556</v>
      </c>
      <c r="BG607" s="7" t="s">
        <v>20</v>
      </c>
      <c r="BI607">
        <v>6</v>
      </c>
      <c r="BJ607">
        <v>228778</v>
      </c>
      <c r="BL607" t="s">
        <v>802</v>
      </c>
      <c r="BX607">
        <v>392157</v>
      </c>
    </row>
    <row r="608" spans="1:76" x14ac:dyDescent="0.25">
      <c r="A608">
        <v>391751</v>
      </c>
      <c r="C608">
        <v>1</v>
      </c>
      <c r="F608" t="s">
        <v>0</v>
      </c>
      <c r="G608" t="s">
        <v>1</v>
      </c>
      <c r="H608" t="s">
        <v>803</v>
      </c>
      <c r="I608" t="s">
        <v>3</v>
      </c>
      <c r="K608">
        <v>1</v>
      </c>
      <c r="L608" t="s">
        <v>4</v>
      </c>
      <c r="M608">
        <v>103590</v>
      </c>
      <c r="N608" t="s">
        <v>5</v>
      </c>
      <c r="O608" t="s">
        <v>5</v>
      </c>
      <c r="U608" t="s">
        <v>772</v>
      </c>
      <c r="V608" s="1">
        <v>1</v>
      </c>
      <c r="W608" t="s">
        <v>7</v>
      </c>
      <c r="X608" t="s">
        <v>725</v>
      </c>
      <c r="Y608" s="2" t="s">
        <v>9</v>
      </c>
      <c r="Z608" s="3">
        <v>1</v>
      </c>
      <c r="AA608" s="4">
        <v>111</v>
      </c>
      <c r="AB608" s="4" t="s">
        <v>725</v>
      </c>
      <c r="AC608" t="s">
        <v>804</v>
      </c>
      <c r="AD608">
        <v>2019</v>
      </c>
      <c r="AE608">
        <v>8</v>
      </c>
      <c r="AF608">
        <v>11</v>
      </c>
      <c r="AG608" t="s">
        <v>266</v>
      </c>
      <c r="AJ608" t="s">
        <v>5</v>
      </c>
      <c r="AK608" t="s">
        <v>12</v>
      </c>
      <c r="AL608">
        <v>265237</v>
      </c>
      <c r="AM608">
        <v>6555981</v>
      </c>
      <c r="AN608" s="4">
        <v>265000</v>
      </c>
      <c r="AO608" s="4">
        <v>6555000</v>
      </c>
      <c r="AP608">
        <v>5</v>
      </c>
      <c r="AR608">
        <v>1010</v>
      </c>
      <c r="AT608" s="5" t="s">
        <v>805</v>
      </c>
      <c r="AU608">
        <v>103590</v>
      </c>
      <c r="AW608" s="6" t="s">
        <v>14</v>
      </c>
      <c r="AX608">
        <v>1</v>
      </c>
      <c r="AY608" t="s">
        <v>15</v>
      </c>
      <c r="AZ608" t="s">
        <v>806</v>
      </c>
      <c r="BA608" t="s">
        <v>807</v>
      </c>
      <c r="BB608">
        <v>1010</v>
      </c>
      <c r="BC608" t="s">
        <v>18</v>
      </c>
      <c r="BD608" t="s">
        <v>19</v>
      </c>
      <c r="BF608" s="5">
        <v>43821.814594907402</v>
      </c>
      <c r="BG608" s="7" t="s">
        <v>20</v>
      </c>
      <c r="BI608">
        <v>6</v>
      </c>
      <c r="BJ608">
        <v>228904</v>
      </c>
      <c r="BL608" t="s">
        <v>808</v>
      </c>
      <c r="BX608">
        <v>391751</v>
      </c>
    </row>
    <row r="609" spans="1:76" x14ac:dyDescent="0.25">
      <c r="A609">
        <v>393078</v>
      </c>
      <c r="C609">
        <v>1</v>
      </c>
      <c r="F609" t="s">
        <v>0</v>
      </c>
      <c r="G609" t="s">
        <v>1</v>
      </c>
      <c r="H609" t="s">
        <v>809</v>
      </c>
      <c r="I609" s="8" t="str">
        <f>HYPERLINK(AT609,"Foto")</f>
        <v>Foto</v>
      </c>
      <c r="K609">
        <v>1</v>
      </c>
      <c r="L609" t="s">
        <v>4</v>
      </c>
      <c r="M609">
        <v>103590</v>
      </c>
      <c r="N609" t="s">
        <v>5</v>
      </c>
      <c r="O609" t="s">
        <v>5</v>
      </c>
      <c r="U609" t="s">
        <v>772</v>
      </c>
      <c r="V609" s="1">
        <v>1</v>
      </c>
      <c r="W609" t="s">
        <v>7</v>
      </c>
      <c r="X609" t="s">
        <v>725</v>
      </c>
      <c r="Y609" s="2" t="s">
        <v>9</v>
      </c>
      <c r="Z609" s="3">
        <v>1</v>
      </c>
      <c r="AA609" s="4">
        <v>111</v>
      </c>
      <c r="AB609" s="4" t="s">
        <v>725</v>
      </c>
      <c r="AC609" t="s">
        <v>810</v>
      </c>
      <c r="AD609">
        <v>2020</v>
      </c>
      <c r="AE609">
        <v>3</v>
      </c>
      <c r="AF609">
        <v>20</v>
      </c>
      <c r="AG609" t="s">
        <v>251</v>
      </c>
      <c r="AJ609" t="s">
        <v>5</v>
      </c>
      <c r="AK609" t="s">
        <v>12</v>
      </c>
      <c r="AL609">
        <v>265559</v>
      </c>
      <c r="AM609">
        <v>6554466</v>
      </c>
      <c r="AN609" s="4">
        <v>265000</v>
      </c>
      <c r="AO609" s="4">
        <v>6555000</v>
      </c>
      <c r="AP609">
        <v>10</v>
      </c>
      <c r="AR609">
        <v>1010</v>
      </c>
      <c r="AT609" s="5" t="s">
        <v>811</v>
      </c>
      <c r="AU609">
        <v>103590</v>
      </c>
      <c r="AW609" s="6" t="s">
        <v>14</v>
      </c>
      <c r="AX609">
        <v>1</v>
      </c>
      <c r="AY609" t="s">
        <v>15</v>
      </c>
      <c r="AZ609" t="s">
        <v>812</v>
      </c>
      <c r="BA609" t="s">
        <v>813</v>
      </c>
      <c r="BB609">
        <v>1010</v>
      </c>
      <c r="BC609" t="s">
        <v>18</v>
      </c>
      <c r="BD609" t="s">
        <v>19</v>
      </c>
      <c r="BE609">
        <v>1</v>
      </c>
      <c r="BF609" s="5">
        <v>43910.738032407397</v>
      </c>
      <c r="BG609" s="7" t="s">
        <v>20</v>
      </c>
      <c r="BI609">
        <v>6</v>
      </c>
      <c r="BJ609">
        <v>232340</v>
      </c>
      <c r="BL609" t="s">
        <v>814</v>
      </c>
      <c r="BX609">
        <v>393078</v>
      </c>
    </row>
    <row r="610" spans="1:76" x14ac:dyDescent="0.25">
      <c r="A610">
        <v>393119</v>
      </c>
      <c r="C610">
        <v>1</v>
      </c>
      <c r="F610" t="s">
        <v>0</v>
      </c>
      <c r="G610" t="s">
        <v>1</v>
      </c>
      <c r="H610" t="s">
        <v>815</v>
      </c>
      <c r="I610" t="s">
        <v>3</v>
      </c>
      <c r="K610">
        <v>1</v>
      </c>
      <c r="L610" t="s">
        <v>4</v>
      </c>
      <c r="M610">
        <v>103590</v>
      </c>
      <c r="N610" t="s">
        <v>5</v>
      </c>
      <c r="O610" t="s">
        <v>5</v>
      </c>
      <c r="U610" t="s">
        <v>772</v>
      </c>
      <c r="V610" s="1">
        <v>1</v>
      </c>
      <c r="W610" t="s">
        <v>7</v>
      </c>
      <c r="X610" t="s">
        <v>725</v>
      </c>
      <c r="Y610" s="2" t="s">
        <v>9</v>
      </c>
      <c r="Z610" s="3">
        <v>1</v>
      </c>
      <c r="AA610" s="4">
        <v>111</v>
      </c>
      <c r="AB610" s="4" t="s">
        <v>725</v>
      </c>
      <c r="AC610" t="s">
        <v>816</v>
      </c>
      <c r="AD610">
        <v>2020</v>
      </c>
      <c r="AE610">
        <v>5</v>
      </c>
      <c r="AF610">
        <v>24</v>
      </c>
      <c r="AG610" t="s">
        <v>817</v>
      </c>
      <c r="AJ610" t="s">
        <v>5</v>
      </c>
      <c r="AK610" t="s">
        <v>12</v>
      </c>
      <c r="AL610">
        <v>265563</v>
      </c>
      <c r="AM610">
        <v>6554450</v>
      </c>
      <c r="AN610" s="4">
        <v>265000</v>
      </c>
      <c r="AO610" s="4">
        <v>6555000</v>
      </c>
      <c r="AP610">
        <v>10</v>
      </c>
      <c r="AR610">
        <v>1010</v>
      </c>
      <c r="AT610" s="5" t="s">
        <v>818</v>
      </c>
      <c r="AU610">
        <v>103590</v>
      </c>
      <c r="AW610" s="6" t="s">
        <v>14</v>
      </c>
      <c r="AX610">
        <v>1</v>
      </c>
      <c r="AY610" t="s">
        <v>15</v>
      </c>
      <c r="AZ610" t="s">
        <v>819</v>
      </c>
      <c r="BA610" t="s">
        <v>820</v>
      </c>
      <c r="BB610">
        <v>1010</v>
      </c>
      <c r="BC610" t="s">
        <v>18</v>
      </c>
      <c r="BD610" t="s">
        <v>19</v>
      </c>
      <c r="BF610" s="5">
        <v>43976.5565740741</v>
      </c>
      <c r="BG610" s="7" t="s">
        <v>20</v>
      </c>
      <c r="BI610">
        <v>6</v>
      </c>
      <c r="BJ610">
        <v>236783</v>
      </c>
      <c r="BL610" t="s">
        <v>821</v>
      </c>
      <c r="BX610">
        <v>393119</v>
      </c>
    </row>
    <row r="611" spans="1:76" x14ac:dyDescent="0.25">
      <c r="A611">
        <v>390600</v>
      </c>
      <c r="B611">
        <v>72836</v>
      </c>
      <c r="F611" t="s">
        <v>0</v>
      </c>
      <c r="G611" t="s">
        <v>1</v>
      </c>
      <c r="H611" t="s">
        <v>822</v>
      </c>
      <c r="I611" t="s">
        <v>3</v>
      </c>
      <c r="K611">
        <v>1</v>
      </c>
      <c r="L611" t="s">
        <v>4</v>
      </c>
      <c r="M611">
        <v>103590</v>
      </c>
      <c r="N611" t="s">
        <v>5</v>
      </c>
      <c r="O611" t="s">
        <v>5</v>
      </c>
      <c r="U611" t="s">
        <v>823</v>
      </c>
      <c r="V611" s="1">
        <v>1</v>
      </c>
      <c r="W611" t="s">
        <v>7</v>
      </c>
      <c r="X611" t="s">
        <v>725</v>
      </c>
      <c r="Y611" s="2" t="s">
        <v>9</v>
      </c>
      <c r="Z611" s="3">
        <v>1</v>
      </c>
      <c r="AA611" s="4">
        <v>111</v>
      </c>
      <c r="AB611" s="4" t="s">
        <v>725</v>
      </c>
      <c r="AC611" t="s">
        <v>824</v>
      </c>
      <c r="AD611">
        <v>2009</v>
      </c>
      <c r="AE611">
        <v>6</v>
      </c>
      <c r="AF611">
        <v>25</v>
      </c>
      <c r="AG611" t="s">
        <v>825</v>
      </c>
      <c r="AJ611" t="s">
        <v>5</v>
      </c>
      <c r="AK611" t="s">
        <v>12</v>
      </c>
      <c r="AL611">
        <v>264967</v>
      </c>
      <c r="AM611">
        <v>6559658</v>
      </c>
      <c r="AN611" s="4">
        <v>265000</v>
      </c>
      <c r="AO611" s="4">
        <v>6559000</v>
      </c>
      <c r="AP611">
        <v>10</v>
      </c>
      <c r="AR611">
        <v>1010</v>
      </c>
      <c r="AT611" s="5" t="s">
        <v>826</v>
      </c>
      <c r="AU611">
        <v>103590</v>
      </c>
      <c r="AW611" s="6" t="s">
        <v>14</v>
      </c>
      <c r="AX611">
        <v>1</v>
      </c>
      <c r="AY611" t="s">
        <v>15</v>
      </c>
      <c r="AZ611" t="s">
        <v>827</v>
      </c>
      <c r="BA611" t="s">
        <v>828</v>
      </c>
      <c r="BB611">
        <v>1010</v>
      </c>
      <c r="BC611" t="s">
        <v>18</v>
      </c>
      <c r="BD611" t="s">
        <v>19</v>
      </c>
      <c r="BF611" s="5">
        <v>41919.5180555556</v>
      </c>
      <c r="BG611" s="7" t="s">
        <v>20</v>
      </c>
      <c r="BI611">
        <v>6</v>
      </c>
      <c r="BJ611">
        <v>66153</v>
      </c>
      <c r="BK611">
        <v>171777</v>
      </c>
      <c r="BL611" t="s">
        <v>829</v>
      </c>
      <c r="BX611">
        <v>390600</v>
      </c>
    </row>
    <row r="612" spans="1:76" x14ac:dyDescent="0.25">
      <c r="A612">
        <v>418729</v>
      </c>
      <c r="B612">
        <v>114897</v>
      </c>
      <c r="F612" t="s">
        <v>0</v>
      </c>
      <c r="G612" t="s">
        <v>1</v>
      </c>
      <c r="H612" t="s">
        <v>843</v>
      </c>
      <c r="I612" t="s">
        <v>3</v>
      </c>
      <c r="K612">
        <v>1</v>
      </c>
      <c r="L612" t="s">
        <v>4</v>
      </c>
      <c r="M612">
        <v>103590</v>
      </c>
      <c r="N612" t="s">
        <v>5</v>
      </c>
      <c r="O612" t="s">
        <v>5</v>
      </c>
      <c r="U612" t="s">
        <v>844</v>
      </c>
      <c r="V612" s="1">
        <v>1</v>
      </c>
      <c r="W612" t="s">
        <v>7</v>
      </c>
      <c r="X612" t="s">
        <v>725</v>
      </c>
      <c r="Y612" s="2" t="s">
        <v>9</v>
      </c>
      <c r="Z612" s="3">
        <v>1</v>
      </c>
      <c r="AA612" s="4">
        <v>111</v>
      </c>
      <c r="AB612" s="4" t="s">
        <v>725</v>
      </c>
      <c r="AC612" t="s">
        <v>845</v>
      </c>
      <c r="AD612">
        <v>2009</v>
      </c>
      <c r="AE612">
        <v>6</v>
      </c>
      <c r="AF612">
        <v>25</v>
      </c>
      <c r="AG612" t="s">
        <v>645</v>
      </c>
      <c r="AJ612" t="s">
        <v>5</v>
      </c>
      <c r="AK612" t="s">
        <v>12</v>
      </c>
      <c r="AL612">
        <v>271014</v>
      </c>
      <c r="AM612">
        <v>6554467</v>
      </c>
      <c r="AN612" s="4">
        <v>271000</v>
      </c>
      <c r="AO612" s="4">
        <v>6555000</v>
      </c>
      <c r="AP612">
        <v>10</v>
      </c>
      <c r="AR612">
        <v>1010</v>
      </c>
      <c r="AS612" t="s">
        <v>846</v>
      </c>
      <c r="AT612" s="5" t="s">
        <v>847</v>
      </c>
      <c r="AU612">
        <v>103590</v>
      </c>
      <c r="AW612" s="6" t="s">
        <v>14</v>
      </c>
      <c r="AX612">
        <v>1</v>
      </c>
      <c r="AY612" t="s">
        <v>15</v>
      </c>
      <c r="AZ612" t="s">
        <v>848</v>
      </c>
      <c r="BA612" t="s">
        <v>849</v>
      </c>
      <c r="BB612">
        <v>1010</v>
      </c>
      <c r="BC612" t="s">
        <v>18</v>
      </c>
      <c r="BD612" t="s">
        <v>19</v>
      </c>
      <c r="BF612" s="5">
        <v>42413.311678240701</v>
      </c>
      <c r="BG612" s="7" t="s">
        <v>20</v>
      </c>
      <c r="BI612">
        <v>6</v>
      </c>
      <c r="BJ612">
        <v>100455</v>
      </c>
      <c r="BK612">
        <v>171776</v>
      </c>
      <c r="BL612" t="s">
        <v>850</v>
      </c>
      <c r="BX612">
        <v>418729</v>
      </c>
    </row>
    <row r="613" spans="1:76" x14ac:dyDescent="0.25">
      <c r="A613">
        <v>424310</v>
      </c>
      <c r="C613">
        <v>1</v>
      </c>
      <c r="F613" t="s">
        <v>0</v>
      </c>
      <c r="G613" t="s">
        <v>1</v>
      </c>
      <c r="H613" t="s">
        <v>889</v>
      </c>
      <c r="I613" t="s">
        <v>3</v>
      </c>
      <c r="K613">
        <v>1</v>
      </c>
      <c r="L613" t="s">
        <v>4</v>
      </c>
      <c r="M613">
        <v>103590</v>
      </c>
      <c r="N613" t="s">
        <v>5</v>
      </c>
      <c r="O613" t="s">
        <v>5</v>
      </c>
      <c r="U613" t="s">
        <v>869</v>
      </c>
      <c r="V613" s="1">
        <v>1</v>
      </c>
      <c r="W613" t="s">
        <v>7</v>
      </c>
      <c r="X613" t="s">
        <v>725</v>
      </c>
      <c r="Y613" s="2" t="s">
        <v>9</v>
      </c>
      <c r="Z613" s="3">
        <v>1</v>
      </c>
      <c r="AA613" s="4">
        <v>111</v>
      </c>
      <c r="AB613" s="4" t="s">
        <v>725</v>
      </c>
      <c r="AC613" t="s">
        <v>890</v>
      </c>
      <c r="AD613">
        <v>2020</v>
      </c>
      <c r="AE613">
        <v>4</v>
      </c>
      <c r="AF613">
        <v>7</v>
      </c>
      <c r="AG613" t="s">
        <v>636</v>
      </c>
      <c r="AJ613" t="s">
        <v>5</v>
      </c>
      <c r="AK613" t="s">
        <v>12</v>
      </c>
      <c r="AL613">
        <v>272809</v>
      </c>
      <c r="AM613">
        <v>6549697</v>
      </c>
      <c r="AN613" s="4">
        <v>273000</v>
      </c>
      <c r="AO613" s="4">
        <v>6549000</v>
      </c>
      <c r="AP613">
        <v>10</v>
      </c>
      <c r="AR613">
        <v>1010</v>
      </c>
      <c r="AS613" t="s">
        <v>891</v>
      </c>
      <c r="AT613" s="5" t="s">
        <v>892</v>
      </c>
      <c r="AU613">
        <v>103590</v>
      </c>
      <c r="AW613" s="6" t="s">
        <v>14</v>
      </c>
      <c r="AX613">
        <v>1</v>
      </c>
      <c r="AY613" t="s">
        <v>15</v>
      </c>
      <c r="AZ613" t="s">
        <v>893</v>
      </c>
      <c r="BA613" t="s">
        <v>894</v>
      </c>
      <c r="BB613">
        <v>1010</v>
      </c>
      <c r="BC613" t="s">
        <v>18</v>
      </c>
      <c r="BD613" t="s">
        <v>19</v>
      </c>
      <c r="BF613" s="5">
        <v>43929.578831018502</v>
      </c>
      <c r="BG613" s="7" t="s">
        <v>20</v>
      </c>
      <c r="BI613">
        <v>6</v>
      </c>
      <c r="BJ613">
        <v>232973</v>
      </c>
      <c r="BL613" t="s">
        <v>895</v>
      </c>
      <c r="BX613">
        <v>424310</v>
      </c>
    </row>
    <row r="614" spans="1:76" x14ac:dyDescent="0.25">
      <c r="A614">
        <v>424811</v>
      </c>
      <c r="C614">
        <v>1</v>
      </c>
      <c r="D614">
        <v>1</v>
      </c>
      <c r="E614">
        <v>3</v>
      </c>
      <c r="F614" t="s">
        <v>0</v>
      </c>
      <c r="G614" t="s">
        <v>1</v>
      </c>
      <c r="H614" t="s">
        <v>919</v>
      </c>
      <c r="I614" t="s">
        <v>3</v>
      </c>
      <c r="K614">
        <v>1</v>
      </c>
      <c r="L614" t="s">
        <v>4</v>
      </c>
      <c r="M614">
        <v>103590</v>
      </c>
      <c r="N614" t="s">
        <v>5</v>
      </c>
      <c r="O614" t="s">
        <v>5</v>
      </c>
      <c r="U614" t="s">
        <v>911</v>
      </c>
      <c r="V614" s="1">
        <v>1</v>
      </c>
      <c r="W614" t="s">
        <v>7</v>
      </c>
      <c r="X614" t="s">
        <v>725</v>
      </c>
      <c r="Y614" s="2" t="s">
        <v>9</v>
      </c>
      <c r="Z614" s="3">
        <v>1</v>
      </c>
      <c r="AA614" s="4">
        <v>111</v>
      </c>
      <c r="AB614" s="4" t="s">
        <v>725</v>
      </c>
      <c r="AC614" t="s">
        <v>920</v>
      </c>
      <c r="AD614">
        <v>2017</v>
      </c>
      <c r="AE614">
        <v>8</v>
      </c>
      <c r="AF614">
        <v>11</v>
      </c>
      <c r="AG614" t="s">
        <v>535</v>
      </c>
      <c r="AJ614" t="s">
        <v>5</v>
      </c>
      <c r="AK614" t="s">
        <v>12</v>
      </c>
      <c r="AL614">
        <v>272977</v>
      </c>
      <c r="AM614">
        <v>6551423</v>
      </c>
      <c r="AN614" s="4">
        <v>273000</v>
      </c>
      <c r="AO614" s="4">
        <v>6551000</v>
      </c>
      <c r="AP614">
        <v>8</v>
      </c>
      <c r="AR614">
        <v>1010</v>
      </c>
      <c r="AT614" s="5" t="s">
        <v>921</v>
      </c>
      <c r="AU614">
        <v>103590</v>
      </c>
      <c r="AW614" s="6" t="s">
        <v>14</v>
      </c>
      <c r="AX614">
        <v>1</v>
      </c>
      <c r="AY614" t="s">
        <v>15</v>
      </c>
      <c r="AZ614" t="s">
        <v>922</v>
      </c>
      <c r="BA614" t="s">
        <v>923</v>
      </c>
      <c r="BB614">
        <v>1010</v>
      </c>
      <c r="BC614" t="s">
        <v>18</v>
      </c>
      <c r="BD614" t="s">
        <v>19</v>
      </c>
      <c r="BF614" s="5">
        <v>42964.606562499997</v>
      </c>
      <c r="BG614" s="7" t="s">
        <v>20</v>
      </c>
      <c r="BI614">
        <v>6</v>
      </c>
      <c r="BJ614">
        <v>134457</v>
      </c>
      <c r="BL614" t="s">
        <v>924</v>
      </c>
      <c r="BX614">
        <v>424811</v>
      </c>
    </row>
    <row r="615" spans="1:76" x14ac:dyDescent="0.25">
      <c r="A615">
        <v>427424</v>
      </c>
      <c r="C615">
        <v>1</v>
      </c>
      <c r="D615">
        <v>1</v>
      </c>
      <c r="E615">
        <v>4</v>
      </c>
      <c r="F615" t="s">
        <v>0</v>
      </c>
      <c r="G615" t="s">
        <v>1</v>
      </c>
      <c r="H615" t="s">
        <v>925</v>
      </c>
      <c r="I615" t="s">
        <v>3</v>
      </c>
      <c r="K615">
        <v>1</v>
      </c>
      <c r="L615" t="s">
        <v>4</v>
      </c>
      <c r="M615">
        <v>103590</v>
      </c>
      <c r="N615" t="s">
        <v>5</v>
      </c>
      <c r="O615" t="s">
        <v>5</v>
      </c>
      <c r="U615" t="s">
        <v>911</v>
      </c>
      <c r="V615" s="1">
        <v>1</v>
      </c>
      <c r="W615" t="s">
        <v>7</v>
      </c>
      <c r="X615" t="s">
        <v>725</v>
      </c>
      <c r="Y615" s="2" t="s">
        <v>9</v>
      </c>
      <c r="Z615" s="3">
        <v>1</v>
      </c>
      <c r="AA615" s="4">
        <v>111</v>
      </c>
      <c r="AB615" s="4" t="s">
        <v>725</v>
      </c>
      <c r="AC615" t="s">
        <v>926</v>
      </c>
      <c r="AD615">
        <v>2017</v>
      </c>
      <c r="AE615">
        <v>8</v>
      </c>
      <c r="AF615">
        <v>11</v>
      </c>
      <c r="AG615" t="s">
        <v>535</v>
      </c>
      <c r="AJ615" t="s">
        <v>5</v>
      </c>
      <c r="AK615" t="s">
        <v>12</v>
      </c>
      <c r="AL615">
        <v>273720</v>
      </c>
      <c r="AM615">
        <v>6550468</v>
      </c>
      <c r="AN615" s="4">
        <v>273000</v>
      </c>
      <c r="AO615" s="4">
        <v>6551000</v>
      </c>
      <c r="AP615">
        <v>16</v>
      </c>
      <c r="AR615">
        <v>1010</v>
      </c>
      <c r="AT615" s="5" t="s">
        <v>927</v>
      </c>
      <c r="AU615">
        <v>103590</v>
      </c>
      <c r="AW615" s="6" t="s">
        <v>14</v>
      </c>
      <c r="AX615">
        <v>1</v>
      </c>
      <c r="AY615" t="s">
        <v>15</v>
      </c>
      <c r="AZ615" t="s">
        <v>928</v>
      </c>
      <c r="BA615" t="s">
        <v>929</v>
      </c>
      <c r="BB615">
        <v>1010</v>
      </c>
      <c r="BC615" t="s">
        <v>18</v>
      </c>
      <c r="BD615" t="s">
        <v>19</v>
      </c>
      <c r="BF615" s="5">
        <v>42964.606539351902</v>
      </c>
      <c r="BG615" s="7" t="s">
        <v>20</v>
      </c>
      <c r="BI615">
        <v>6</v>
      </c>
      <c r="BJ615">
        <v>134462</v>
      </c>
      <c r="BL615" t="s">
        <v>930</v>
      </c>
      <c r="BX615">
        <v>427424</v>
      </c>
    </row>
    <row r="616" spans="1:76" x14ac:dyDescent="0.25">
      <c r="A616">
        <v>423824</v>
      </c>
      <c r="C616">
        <v>1</v>
      </c>
      <c r="D616">
        <v>1</v>
      </c>
      <c r="E616">
        <v>2</v>
      </c>
      <c r="F616" t="s">
        <v>0</v>
      </c>
      <c r="G616" t="s">
        <v>1</v>
      </c>
      <c r="H616" t="s">
        <v>936</v>
      </c>
      <c r="I616" t="s">
        <v>3</v>
      </c>
      <c r="K616">
        <v>1</v>
      </c>
      <c r="L616" t="s">
        <v>4</v>
      </c>
      <c r="M616">
        <v>103590</v>
      </c>
      <c r="N616" t="s">
        <v>5</v>
      </c>
      <c r="O616" t="s">
        <v>5</v>
      </c>
      <c r="U616" t="s">
        <v>932</v>
      </c>
      <c r="V616" s="1">
        <v>1</v>
      </c>
      <c r="W616" t="s">
        <v>7</v>
      </c>
      <c r="X616" t="s">
        <v>725</v>
      </c>
      <c r="Y616" s="2" t="s">
        <v>9</v>
      </c>
      <c r="Z616" s="3">
        <v>1</v>
      </c>
      <c r="AA616" s="4">
        <v>111</v>
      </c>
      <c r="AB616" s="4" t="s">
        <v>725</v>
      </c>
      <c r="AC616" t="s">
        <v>937</v>
      </c>
      <c r="AD616">
        <v>2020</v>
      </c>
      <c r="AE616">
        <v>10</v>
      </c>
      <c r="AF616">
        <v>2</v>
      </c>
      <c r="AG616" t="s">
        <v>251</v>
      </c>
      <c r="AJ616" t="s">
        <v>5</v>
      </c>
      <c r="AK616" t="s">
        <v>12</v>
      </c>
      <c r="AL616">
        <v>272662</v>
      </c>
      <c r="AM616">
        <v>6553861</v>
      </c>
      <c r="AN616" s="4">
        <v>273000</v>
      </c>
      <c r="AO616" s="4">
        <v>6553000</v>
      </c>
      <c r="AP616">
        <v>10</v>
      </c>
      <c r="AR616">
        <v>1010</v>
      </c>
      <c r="AT616" s="5" t="s">
        <v>938</v>
      </c>
      <c r="AU616">
        <v>103590</v>
      </c>
      <c r="AW616" s="6" t="s">
        <v>14</v>
      </c>
      <c r="AX616">
        <v>1</v>
      </c>
      <c r="AY616" t="s">
        <v>15</v>
      </c>
      <c r="AZ616" t="s">
        <v>939</v>
      </c>
      <c r="BA616" t="s">
        <v>940</v>
      </c>
      <c r="BB616">
        <v>1010</v>
      </c>
      <c r="BC616" t="s">
        <v>18</v>
      </c>
      <c r="BD616" t="s">
        <v>19</v>
      </c>
      <c r="BF616" s="5">
        <v>44106.695601851898</v>
      </c>
      <c r="BG616" s="7" t="s">
        <v>20</v>
      </c>
      <c r="BI616">
        <v>6</v>
      </c>
      <c r="BJ616">
        <v>252333</v>
      </c>
      <c r="BL616" t="s">
        <v>941</v>
      </c>
      <c r="BX616">
        <v>423824</v>
      </c>
    </row>
    <row r="617" spans="1:76" x14ac:dyDescent="0.25">
      <c r="A617">
        <v>424658</v>
      </c>
      <c r="B617">
        <v>120757</v>
      </c>
      <c r="F617" t="s">
        <v>0</v>
      </c>
      <c r="G617" t="s">
        <v>1</v>
      </c>
      <c r="H617" t="s">
        <v>954</v>
      </c>
      <c r="I617" t="s">
        <v>3</v>
      </c>
      <c r="K617">
        <v>1</v>
      </c>
      <c r="L617" t="s">
        <v>4</v>
      </c>
      <c r="M617">
        <v>103590</v>
      </c>
      <c r="N617" t="s">
        <v>5</v>
      </c>
      <c r="O617" t="s">
        <v>5</v>
      </c>
      <c r="U617" t="s">
        <v>955</v>
      </c>
      <c r="V617" s="1">
        <v>1</v>
      </c>
      <c r="W617" t="s">
        <v>7</v>
      </c>
      <c r="X617" t="s">
        <v>725</v>
      </c>
      <c r="Y617" s="2" t="s">
        <v>9</v>
      </c>
      <c r="Z617" s="3">
        <v>1</v>
      </c>
      <c r="AA617" s="4">
        <v>111</v>
      </c>
      <c r="AB617" s="4" t="s">
        <v>725</v>
      </c>
      <c r="AC617" t="s">
        <v>956</v>
      </c>
      <c r="AD617">
        <v>2016</v>
      </c>
      <c r="AE617">
        <v>6</v>
      </c>
      <c r="AF617">
        <v>14</v>
      </c>
      <c r="AG617" t="s">
        <v>957</v>
      </c>
      <c r="AJ617" t="s">
        <v>5</v>
      </c>
      <c r="AK617" t="s">
        <v>12</v>
      </c>
      <c r="AL617">
        <v>272926</v>
      </c>
      <c r="AM617">
        <v>6556284</v>
      </c>
      <c r="AN617" s="4">
        <v>273000</v>
      </c>
      <c r="AO617" s="4">
        <v>6557000</v>
      </c>
      <c r="AP617">
        <v>10</v>
      </c>
      <c r="AR617">
        <v>1010</v>
      </c>
      <c r="AT617" s="5" t="s">
        <v>958</v>
      </c>
      <c r="AU617">
        <v>103590</v>
      </c>
      <c r="AW617" s="6" t="s">
        <v>14</v>
      </c>
      <c r="AX617">
        <v>1</v>
      </c>
      <c r="AY617" t="s">
        <v>15</v>
      </c>
      <c r="AZ617" t="s">
        <v>959</v>
      </c>
      <c r="BA617" t="s">
        <v>960</v>
      </c>
      <c r="BB617">
        <v>1010</v>
      </c>
      <c r="BC617" t="s">
        <v>18</v>
      </c>
      <c r="BD617" t="s">
        <v>19</v>
      </c>
      <c r="BF617" s="5">
        <v>43710.332638888904</v>
      </c>
      <c r="BG617" s="7" t="s">
        <v>20</v>
      </c>
      <c r="BI617">
        <v>6</v>
      </c>
      <c r="BJ617">
        <v>104953</v>
      </c>
      <c r="BK617">
        <v>171780</v>
      </c>
      <c r="BL617" t="s">
        <v>961</v>
      </c>
      <c r="BX617">
        <v>424658</v>
      </c>
    </row>
    <row r="618" spans="1:76" x14ac:dyDescent="0.25">
      <c r="A618">
        <v>429489</v>
      </c>
      <c r="C618">
        <v>1</v>
      </c>
      <c r="D618">
        <v>1</v>
      </c>
      <c r="E618">
        <v>3</v>
      </c>
      <c r="F618" t="s">
        <v>0</v>
      </c>
      <c r="G618" t="s">
        <v>1</v>
      </c>
      <c r="H618" t="s">
        <v>983</v>
      </c>
      <c r="I618" t="s">
        <v>3</v>
      </c>
      <c r="K618">
        <v>1</v>
      </c>
      <c r="L618" t="s">
        <v>4</v>
      </c>
      <c r="M618">
        <v>103590</v>
      </c>
      <c r="N618" t="s">
        <v>5</v>
      </c>
      <c r="O618" t="s">
        <v>5</v>
      </c>
      <c r="U618" t="s">
        <v>974</v>
      </c>
      <c r="V618" s="1">
        <v>1</v>
      </c>
      <c r="W618" t="s">
        <v>7</v>
      </c>
      <c r="X618" t="s">
        <v>725</v>
      </c>
      <c r="Y618" s="2" t="s">
        <v>9</v>
      </c>
      <c r="Z618" s="3">
        <v>1</v>
      </c>
      <c r="AA618" s="4">
        <v>111</v>
      </c>
      <c r="AB618" s="4" t="s">
        <v>725</v>
      </c>
      <c r="AC618" t="s">
        <v>984</v>
      </c>
      <c r="AD618">
        <v>2020</v>
      </c>
      <c r="AE618">
        <v>5</v>
      </c>
      <c r="AF618">
        <v>2</v>
      </c>
      <c r="AG618" t="s">
        <v>898</v>
      </c>
      <c r="AJ618" t="s">
        <v>5</v>
      </c>
      <c r="AK618" t="s">
        <v>12</v>
      </c>
      <c r="AL618">
        <v>274540</v>
      </c>
      <c r="AM618">
        <v>6554923</v>
      </c>
      <c r="AN618" s="4">
        <v>275000</v>
      </c>
      <c r="AO618" s="4">
        <v>6555000</v>
      </c>
      <c r="AP618">
        <v>50</v>
      </c>
      <c r="AR618">
        <v>1010</v>
      </c>
      <c r="AT618" s="5" t="s">
        <v>985</v>
      </c>
      <c r="AU618">
        <v>103590</v>
      </c>
      <c r="AW618" s="6" t="s">
        <v>14</v>
      </c>
      <c r="AX618">
        <v>1</v>
      </c>
      <c r="AY618" t="s">
        <v>15</v>
      </c>
      <c r="AZ618" t="s">
        <v>986</v>
      </c>
      <c r="BA618" t="s">
        <v>987</v>
      </c>
      <c r="BB618">
        <v>1010</v>
      </c>
      <c r="BC618" t="s">
        <v>18</v>
      </c>
      <c r="BD618" t="s">
        <v>19</v>
      </c>
      <c r="BF618" s="5">
        <v>44017.580578703702</v>
      </c>
      <c r="BG618" s="7" t="s">
        <v>20</v>
      </c>
      <c r="BI618">
        <v>6</v>
      </c>
      <c r="BJ618">
        <v>241323</v>
      </c>
      <c r="BL618" t="s">
        <v>988</v>
      </c>
      <c r="BX618">
        <v>429489</v>
      </c>
    </row>
    <row r="619" spans="1:76" x14ac:dyDescent="0.25">
      <c r="A619">
        <v>434581</v>
      </c>
      <c r="B619">
        <v>70708</v>
      </c>
      <c r="F619" t="s">
        <v>0</v>
      </c>
      <c r="G619" t="s">
        <v>1</v>
      </c>
      <c r="H619" t="s">
        <v>989</v>
      </c>
      <c r="I619" t="s">
        <v>3</v>
      </c>
      <c r="K619">
        <v>1</v>
      </c>
      <c r="L619" t="s">
        <v>4</v>
      </c>
      <c r="M619">
        <v>103590</v>
      </c>
      <c r="N619" t="s">
        <v>5</v>
      </c>
      <c r="O619" t="s">
        <v>5</v>
      </c>
      <c r="U619" t="s">
        <v>990</v>
      </c>
      <c r="V619" s="1">
        <v>1</v>
      </c>
      <c r="W619" t="s">
        <v>7</v>
      </c>
      <c r="X619" t="s">
        <v>725</v>
      </c>
      <c r="Y619" s="2" t="s">
        <v>9</v>
      </c>
      <c r="Z619" s="3">
        <v>1</v>
      </c>
      <c r="AA619" s="4">
        <v>111</v>
      </c>
      <c r="AB619" s="4" t="s">
        <v>725</v>
      </c>
      <c r="AC619" t="s">
        <v>991</v>
      </c>
      <c r="AD619">
        <v>2009</v>
      </c>
      <c r="AE619">
        <v>6</v>
      </c>
      <c r="AF619">
        <v>26</v>
      </c>
      <c r="AG619" t="s">
        <v>992</v>
      </c>
      <c r="AJ619" t="s">
        <v>5</v>
      </c>
      <c r="AK619" t="s">
        <v>12</v>
      </c>
      <c r="AL619">
        <v>276952</v>
      </c>
      <c r="AM619">
        <v>6551636</v>
      </c>
      <c r="AN619" s="4">
        <v>277000</v>
      </c>
      <c r="AO619" s="4">
        <v>6551000</v>
      </c>
      <c r="AP619">
        <v>10</v>
      </c>
      <c r="AR619">
        <v>1010</v>
      </c>
      <c r="AT619" s="5" t="s">
        <v>993</v>
      </c>
      <c r="AU619">
        <v>103590</v>
      </c>
      <c r="AW619" s="6" t="s">
        <v>14</v>
      </c>
      <c r="AX619">
        <v>1</v>
      </c>
      <c r="AY619" t="s">
        <v>15</v>
      </c>
      <c r="AZ619" t="s">
        <v>994</v>
      </c>
      <c r="BA619" t="s">
        <v>995</v>
      </c>
      <c r="BB619">
        <v>1010</v>
      </c>
      <c r="BC619" t="s">
        <v>18</v>
      </c>
      <c r="BD619" t="s">
        <v>19</v>
      </c>
      <c r="BF619" s="5">
        <v>43709.903472222199</v>
      </c>
      <c r="BG619" s="7" t="s">
        <v>20</v>
      </c>
      <c r="BI619">
        <v>6</v>
      </c>
      <c r="BJ619">
        <v>65108</v>
      </c>
      <c r="BK619">
        <v>171775</v>
      </c>
      <c r="BL619" t="s">
        <v>996</v>
      </c>
      <c r="BX619">
        <v>434581</v>
      </c>
    </row>
    <row r="620" spans="1:76" x14ac:dyDescent="0.25">
      <c r="A620">
        <v>483770</v>
      </c>
      <c r="C620">
        <v>1</v>
      </c>
      <c r="D620">
        <v>1</v>
      </c>
      <c r="E620">
        <v>1</v>
      </c>
      <c r="F620" t="s">
        <v>0</v>
      </c>
      <c r="G620" t="s">
        <v>1</v>
      </c>
      <c r="H620" t="s">
        <v>997</v>
      </c>
      <c r="I620" t="s">
        <v>3</v>
      </c>
      <c r="K620">
        <v>1</v>
      </c>
      <c r="L620" t="s">
        <v>4</v>
      </c>
      <c r="M620">
        <v>103590</v>
      </c>
      <c r="N620" t="s">
        <v>5</v>
      </c>
      <c r="O620" t="s">
        <v>5</v>
      </c>
      <c r="U620" t="s">
        <v>998</v>
      </c>
      <c r="V620" s="1">
        <v>1</v>
      </c>
      <c r="W620" t="s">
        <v>7</v>
      </c>
      <c r="X620" t="s">
        <v>999</v>
      </c>
      <c r="Y620" s="2" t="s">
        <v>9</v>
      </c>
      <c r="Z620" s="3">
        <v>1</v>
      </c>
      <c r="AA620" s="4">
        <v>118</v>
      </c>
      <c r="AB620" s="4" t="s">
        <v>999</v>
      </c>
      <c r="AC620" t="s">
        <v>1000</v>
      </c>
      <c r="AD620">
        <v>2020</v>
      </c>
      <c r="AE620">
        <v>7</v>
      </c>
      <c r="AF620">
        <v>3</v>
      </c>
      <c r="AG620" t="s">
        <v>1001</v>
      </c>
      <c r="AJ620" t="s">
        <v>5</v>
      </c>
      <c r="AK620" t="s">
        <v>12</v>
      </c>
      <c r="AL620">
        <v>311686</v>
      </c>
      <c r="AM620">
        <v>6569616</v>
      </c>
      <c r="AN620" s="4">
        <v>311000</v>
      </c>
      <c r="AO620" s="4">
        <v>6569000</v>
      </c>
      <c r="AP620">
        <v>10</v>
      </c>
      <c r="AR620">
        <v>1010</v>
      </c>
      <c r="AT620" s="5" t="s">
        <v>1002</v>
      </c>
      <c r="AU620">
        <v>103590</v>
      </c>
      <c r="AW620" s="6" t="s">
        <v>14</v>
      </c>
      <c r="AX620">
        <v>1</v>
      </c>
      <c r="AY620" t="s">
        <v>15</v>
      </c>
      <c r="AZ620" t="s">
        <v>1003</v>
      </c>
      <c r="BA620" t="s">
        <v>1004</v>
      </c>
      <c r="BB620">
        <v>1010</v>
      </c>
      <c r="BC620" t="s">
        <v>18</v>
      </c>
      <c r="BD620" t="s">
        <v>19</v>
      </c>
      <c r="BF620" s="5">
        <v>44016.402210648099</v>
      </c>
      <c r="BG620" s="7" t="s">
        <v>20</v>
      </c>
      <c r="BI620">
        <v>6</v>
      </c>
      <c r="BJ620">
        <v>241147</v>
      </c>
      <c r="BL620" t="s">
        <v>1005</v>
      </c>
      <c r="BX620">
        <v>483770</v>
      </c>
    </row>
    <row r="621" spans="1:76" x14ac:dyDescent="0.25">
      <c r="A621">
        <v>485416</v>
      </c>
      <c r="B621">
        <v>73023</v>
      </c>
      <c r="F621" t="s">
        <v>0</v>
      </c>
      <c r="G621" t="s">
        <v>1</v>
      </c>
      <c r="H621" t="s">
        <v>1006</v>
      </c>
      <c r="I621" t="s">
        <v>3</v>
      </c>
      <c r="K621">
        <v>1</v>
      </c>
      <c r="L621" t="s">
        <v>4</v>
      </c>
      <c r="M621">
        <v>103590</v>
      </c>
      <c r="N621" t="s">
        <v>5</v>
      </c>
      <c r="O621" t="s">
        <v>5</v>
      </c>
      <c r="U621" t="s">
        <v>1007</v>
      </c>
      <c r="V621" s="1">
        <v>1</v>
      </c>
      <c r="W621" t="s">
        <v>7</v>
      </c>
      <c r="X621" t="s">
        <v>999</v>
      </c>
      <c r="Y621" s="2" t="s">
        <v>9</v>
      </c>
      <c r="Z621" s="3">
        <v>1</v>
      </c>
      <c r="AA621" s="4">
        <v>118</v>
      </c>
      <c r="AB621" s="4" t="s">
        <v>999</v>
      </c>
      <c r="AC621" t="s">
        <v>1008</v>
      </c>
      <c r="AD621">
        <v>2010</v>
      </c>
      <c r="AE621">
        <v>7</v>
      </c>
      <c r="AF621">
        <v>3</v>
      </c>
      <c r="AG621" t="s">
        <v>1009</v>
      </c>
      <c r="AJ621" t="s">
        <v>5</v>
      </c>
      <c r="AK621" t="s">
        <v>12</v>
      </c>
      <c r="AL621">
        <v>313845</v>
      </c>
      <c r="AM621">
        <v>6560310</v>
      </c>
      <c r="AN621" s="4">
        <v>313000</v>
      </c>
      <c r="AO621" s="4">
        <v>6561000</v>
      </c>
      <c r="AP621">
        <v>10</v>
      </c>
      <c r="AR621">
        <v>1010</v>
      </c>
      <c r="AS621" t="s">
        <v>1010</v>
      </c>
      <c r="AT621" s="5" t="s">
        <v>1011</v>
      </c>
      <c r="AU621">
        <v>103590</v>
      </c>
      <c r="AW621" s="6" t="s">
        <v>14</v>
      </c>
      <c r="AX621">
        <v>1</v>
      </c>
      <c r="AY621" t="s">
        <v>15</v>
      </c>
      <c r="AZ621" t="s">
        <v>1012</v>
      </c>
      <c r="BA621" t="s">
        <v>1013</v>
      </c>
      <c r="BB621">
        <v>1010</v>
      </c>
      <c r="BC621" t="s">
        <v>18</v>
      </c>
      <c r="BD621" t="s">
        <v>19</v>
      </c>
      <c r="BF621" s="5">
        <v>43709.903472222199</v>
      </c>
      <c r="BG621" s="7" t="s">
        <v>20</v>
      </c>
      <c r="BI621">
        <v>6</v>
      </c>
      <c r="BJ621">
        <v>66354</v>
      </c>
      <c r="BK621">
        <v>171782</v>
      </c>
      <c r="BL621" t="s">
        <v>1014</v>
      </c>
      <c r="BX621">
        <v>485416</v>
      </c>
    </row>
    <row r="622" spans="1:76" x14ac:dyDescent="0.25">
      <c r="A622">
        <v>485671</v>
      </c>
      <c r="B622">
        <v>70716</v>
      </c>
      <c r="F622" t="s">
        <v>0</v>
      </c>
      <c r="G622" t="s">
        <v>1</v>
      </c>
      <c r="H622" t="s">
        <v>1023</v>
      </c>
      <c r="I622" t="s">
        <v>3</v>
      </c>
      <c r="K622">
        <v>1</v>
      </c>
      <c r="L622" t="s">
        <v>4</v>
      </c>
      <c r="M622">
        <v>103590</v>
      </c>
      <c r="N622" t="s">
        <v>5</v>
      </c>
      <c r="O622" t="s">
        <v>5</v>
      </c>
      <c r="U622" t="s">
        <v>1016</v>
      </c>
      <c r="V622" s="1">
        <v>1</v>
      </c>
      <c r="W622" t="s">
        <v>7</v>
      </c>
      <c r="X622" t="s">
        <v>999</v>
      </c>
      <c r="Y622" s="2" t="s">
        <v>9</v>
      </c>
      <c r="Z622" s="3">
        <v>1</v>
      </c>
      <c r="AA622" s="4">
        <v>118</v>
      </c>
      <c r="AB622" s="4" t="s">
        <v>999</v>
      </c>
      <c r="AC622" t="s">
        <v>1024</v>
      </c>
      <c r="AD622">
        <v>2010</v>
      </c>
      <c r="AE622">
        <v>7</v>
      </c>
      <c r="AF622">
        <v>3</v>
      </c>
      <c r="AG622" t="s">
        <v>1009</v>
      </c>
      <c r="AJ622" t="s">
        <v>5</v>
      </c>
      <c r="AK622" t="s">
        <v>12</v>
      </c>
      <c r="AL622">
        <v>314111</v>
      </c>
      <c r="AM622">
        <v>6560526</v>
      </c>
      <c r="AN622" s="4">
        <v>315000</v>
      </c>
      <c r="AO622" s="4">
        <v>6561000</v>
      </c>
      <c r="AP622">
        <v>10</v>
      </c>
      <c r="AR622">
        <v>1010</v>
      </c>
      <c r="AT622" s="5" t="s">
        <v>1025</v>
      </c>
      <c r="AU622">
        <v>103590</v>
      </c>
      <c r="AW622" s="6" t="s">
        <v>14</v>
      </c>
      <c r="AX622">
        <v>1</v>
      </c>
      <c r="AY622" t="s">
        <v>15</v>
      </c>
      <c r="AZ622" t="s">
        <v>1026</v>
      </c>
      <c r="BA622" t="s">
        <v>1027</v>
      </c>
      <c r="BB622">
        <v>1010</v>
      </c>
      <c r="BC622" t="s">
        <v>18</v>
      </c>
      <c r="BD622" t="s">
        <v>19</v>
      </c>
      <c r="BF622" s="5">
        <v>43709.903472222199</v>
      </c>
      <c r="BG622" s="7" t="s">
        <v>20</v>
      </c>
      <c r="BI622">
        <v>6</v>
      </c>
      <c r="BJ622">
        <v>65117</v>
      </c>
      <c r="BK622">
        <v>171783</v>
      </c>
      <c r="BL622" t="s">
        <v>1028</v>
      </c>
      <c r="BX622">
        <v>485671</v>
      </c>
    </row>
    <row r="623" spans="1:76" x14ac:dyDescent="0.25">
      <c r="A623">
        <v>488258</v>
      </c>
      <c r="B623">
        <v>72935</v>
      </c>
      <c r="F623" t="s">
        <v>0</v>
      </c>
      <c r="G623" t="s">
        <v>1</v>
      </c>
      <c r="H623" t="s">
        <v>1029</v>
      </c>
      <c r="I623" t="s">
        <v>3</v>
      </c>
      <c r="K623">
        <v>1</v>
      </c>
      <c r="L623" t="s">
        <v>4</v>
      </c>
      <c r="M623">
        <v>103590</v>
      </c>
      <c r="N623" t="s">
        <v>5</v>
      </c>
      <c r="O623" t="s">
        <v>5</v>
      </c>
      <c r="U623" t="s">
        <v>1030</v>
      </c>
      <c r="V623" s="1">
        <v>1</v>
      </c>
      <c r="W623" t="s">
        <v>7</v>
      </c>
      <c r="X623" t="s">
        <v>999</v>
      </c>
      <c r="Y623" s="2" t="s">
        <v>9</v>
      </c>
      <c r="Z623" s="3">
        <v>1</v>
      </c>
      <c r="AA623" s="4">
        <v>118</v>
      </c>
      <c r="AB623" s="4" t="s">
        <v>999</v>
      </c>
      <c r="AC623" t="s">
        <v>1031</v>
      </c>
      <c r="AD623">
        <v>2010</v>
      </c>
      <c r="AE623">
        <v>7</v>
      </c>
      <c r="AF623">
        <v>1</v>
      </c>
      <c r="AG623" t="s">
        <v>1032</v>
      </c>
      <c r="AJ623" t="s">
        <v>5</v>
      </c>
      <c r="AK623" t="s">
        <v>12</v>
      </c>
      <c r="AL623">
        <v>317499</v>
      </c>
      <c r="AM623">
        <v>6573890</v>
      </c>
      <c r="AN623" s="4">
        <v>317000</v>
      </c>
      <c r="AO623" s="4">
        <v>6573000</v>
      </c>
      <c r="AP623">
        <v>10</v>
      </c>
      <c r="AR623">
        <v>1010</v>
      </c>
      <c r="AS623" t="s">
        <v>1033</v>
      </c>
      <c r="AT623" s="5" t="s">
        <v>1034</v>
      </c>
      <c r="AU623">
        <v>103590</v>
      </c>
      <c r="AW623" s="6" t="s">
        <v>14</v>
      </c>
      <c r="AX623">
        <v>1</v>
      </c>
      <c r="AY623" t="s">
        <v>15</v>
      </c>
      <c r="AZ623" t="s">
        <v>1035</v>
      </c>
      <c r="BA623" t="s">
        <v>1036</v>
      </c>
      <c r="BB623">
        <v>1010</v>
      </c>
      <c r="BC623" t="s">
        <v>18</v>
      </c>
      <c r="BD623" t="s">
        <v>19</v>
      </c>
      <c r="BF623" s="5">
        <v>43709.903472222199</v>
      </c>
      <c r="BG623" s="7" t="s">
        <v>20</v>
      </c>
      <c r="BI623">
        <v>6</v>
      </c>
      <c r="BJ623">
        <v>66254</v>
      </c>
      <c r="BK623">
        <v>171784</v>
      </c>
      <c r="BL623" t="s">
        <v>1037</v>
      </c>
      <c r="BX623">
        <v>488258</v>
      </c>
    </row>
    <row r="624" spans="1:76" x14ac:dyDescent="0.25">
      <c r="A624">
        <v>488915</v>
      </c>
      <c r="B624">
        <v>72886</v>
      </c>
      <c r="F624" t="s">
        <v>0</v>
      </c>
      <c r="G624" t="s">
        <v>1</v>
      </c>
      <c r="H624" t="s">
        <v>1038</v>
      </c>
      <c r="I624" t="s">
        <v>3</v>
      </c>
      <c r="K624">
        <v>1</v>
      </c>
      <c r="L624" t="s">
        <v>4</v>
      </c>
      <c r="M624">
        <v>103590</v>
      </c>
      <c r="N624" t="s">
        <v>5</v>
      </c>
      <c r="O624" t="s">
        <v>5</v>
      </c>
      <c r="U624" t="s">
        <v>1039</v>
      </c>
      <c r="V624" s="1">
        <v>1</v>
      </c>
      <c r="W624" t="s">
        <v>7</v>
      </c>
      <c r="X624" t="s">
        <v>999</v>
      </c>
      <c r="Y624" s="2" t="s">
        <v>9</v>
      </c>
      <c r="Z624" s="3">
        <v>1</v>
      </c>
      <c r="AA624" s="4">
        <v>118</v>
      </c>
      <c r="AB624" s="4" t="s">
        <v>999</v>
      </c>
      <c r="AC624" t="s">
        <v>1040</v>
      </c>
      <c r="AD624">
        <v>2010</v>
      </c>
      <c r="AE624">
        <v>7</v>
      </c>
      <c r="AF624">
        <v>1</v>
      </c>
      <c r="AG624" t="s">
        <v>1032</v>
      </c>
      <c r="AJ624" t="s">
        <v>5</v>
      </c>
      <c r="AK624" t="s">
        <v>12</v>
      </c>
      <c r="AL624">
        <v>318721</v>
      </c>
      <c r="AM624">
        <v>6573645</v>
      </c>
      <c r="AN624" s="4">
        <v>319000</v>
      </c>
      <c r="AO624" s="4">
        <v>6573000</v>
      </c>
      <c r="AP624">
        <v>10</v>
      </c>
      <c r="AR624">
        <v>1010</v>
      </c>
      <c r="AT624" s="5" t="s">
        <v>1041</v>
      </c>
      <c r="AU624">
        <v>103590</v>
      </c>
      <c r="AW624" s="6" t="s">
        <v>14</v>
      </c>
      <c r="AX624">
        <v>1</v>
      </c>
      <c r="AY624" t="s">
        <v>15</v>
      </c>
      <c r="AZ624" t="s">
        <v>1042</v>
      </c>
      <c r="BA624" t="s">
        <v>1043</v>
      </c>
      <c r="BB624">
        <v>1010</v>
      </c>
      <c r="BC624" t="s">
        <v>18</v>
      </c>
      <c r="BD624" t="s">
        <v>19</v>
      </c>
      <c r="BF624" s="5">
        <v>43709.903472222199</v>
      </c>
      <c r="BG624" s="7" t="s">
        <v>20</v>
      </c>
      <c r="BI624">
        <v>6</v>
      </c>
      <c r="BJ624">
        <v>66203</v>
      </c>
      <c r="BK624">
        <v>171785</v>
      </c>
      <c r="BL624" t="s">
        <v>1044</v>
      </c>
      <c r="BX624">
        <v>488915</v>
      </c>
    </row>
    <row r="625" spans="1:76" x14ac:dyDescent="0.25">
      <c r="A625">
        <v>478616</v>
      </c>
      <c r="C625">
        <v>1</v>
      </c>
      <c r="D625">
        <v>1</v>
      </c>
      <c r="E625">
        <v>1</v>
      </c>
      <c r="F625" t="s">
        <v>0</v>
      </c>
      <c r="G625" t="s">
        <v>1</v>
      </c>
      <c r="H625" t="s">
        <v>1045</v>
      </c>
      <c r="I625" t="s">
        <v>3</v>
      </c>
      <c r="K625">
        <v>1</v>
      </c>
      <c r="L625" t="s">
        <v>4</v>
      </c>
      <c r="M625">
        <v>103590</v>
      </c>
      <c r="N625" t="s">
        <v>5</v>
      </c>
      <c r="O625" t="s">
        <v>5</v>
      </c>
      <c r="U625" t="s">
        <v>1046</v>
      </c>
      <c r="V625" s="1">
        <v>1</v>
      </c>
      <c r="W625" t="s">
        <v>7</v>
      </c>
      <c r="X625" t="s">
        <v>1047</v>
      </c>
      <c r="Y625" s="2" t="s">
        <v>9</v>
      </c>
      <c r="Z625" s="3">
        <v>1</v>
      </c>
      <c r="AA625" s="4">
        <v>119</v>
      </c>
      <c r="AB625" s="4" t="s">
        <v>1047</v>
      </c>
      <c r="AC625" t="s">
        <v>1048</v>
      </c>
      <c r="AD625">
        <v>2020</v>
      </c>
      <c r="AE625">
        <v>6</v>
      </c>
      <c r="AF625">
        <v>19</v>
      </c>
      <c r="AG625" t="s">
        <v>231</v>
      </c>
      <c r="AJ625" t="s">
        <v>5</v>
      </c>
      <c r="AK625" t="s">
        <v>12</v>
      </c>
      <c r="AL625">
        <v>304433</v>
      </c>
      <c r="AM625">
        <v>6613762</v>
      </c>
      <c r="AN625" s="4">
        <v>305000</v>
      </c>
      <c r="AO625" s="4">
        <v>6613000</v>
      </c>
      <c r="AP625">
        <v>20</v>
      </c>
      <c r="AR625">
        <v>1010</v>
      </c>
      <c r="AT625" s="5" t="s">
        <v>1049</v>
      </c>
      <c r="AU625">
        <v>103590</v>
      </c>
      <c r="AW625" s="6" t="s">
        <v>14</v>
      </c>
      <c r="AX625">
        <v>1</v>
      </c>
      <c r="AY625" t="s">
        <v>15</v>
      </c>
      <c r="AZ625" t="s">
        <v>1050</v>
      </c>
      <c r="BA625" t="s">
        <v>1051</v>
      </c>
      <c r="BB625">
        <v>1010</v>
      </c>
      <c r="BC625" t="s">
        <v>18</v>
      </c>
      <c r="BD625" t="s">
        <v>19</v>
      </c>
      <c r="BF625" s="5">
        <v>44002.274814814802</v>
      </c>
      <c r="BG625" s="7" t="s">
        <v>20</v>
      </c>
      <c r="BI625">
        <v>6</v>
      </c>
      <c r="BJ625">
        <v>239545</v>
      </c>
      <c r="BL625" t="s">
        <v>1052</v>
      </c>
      <c r="BX625">
        <v>478616</v>
      </c>
    </row>
    <row r="626" spans="1:76" x14ac:dyDescent="0.25">
      <c r="A626">
        <v>484049</v>
      </c>
      <c r="B626">
        <v>95745</v>
      </c>
      <c r="F626" t="s">
        <v>0</v>
      </c>
      <c r="G626" t="s">
        <v>1</v>
      </c>
      <c r="H626" t="s">
        <v>1062</v>
      </c>
      <c r="I626" t="s">
        <v>3</v>
      </c>
      <c r="K626">
        <v>1</v>
      </c>
      <c r="L626" t="s">
        <v>4</v>
      </c>
      <c r="M626">
        <v>103590</v>
      </c>
      <c r="N626" t="s">
        <v>5</v>
      </c>
      <c r="O626" t="s">
        <v>5</v>
      </c>
      <c r="U626" t="s">
        <v>1063</v>
      </c>
      <c r="V626" s="1">
        <v>1</v>
      </c>
      <c r="W626" t="s">
        <v>7</v>
      </c>
      <c r="X626" t="s">
        <v>1047</v>
      </c>
      <c r="Y626" s="2" t="s">
        <v>9</v>
      </c>
      <c r="Z626" s="3">
        <v>1</v>
      </c>
      <c r="AA626" s="4">
        <v>119</v>
      </c>
      <c r="AB626" s="4" t="s">
        <v>1047</v>
      </c>
      <c r="AC626" t="s">
        <v>1064</v>
      </c>
      <c r="AD626">
        <v>2015</v>
      </c>
      <c r="AE626">
        <v>7</v>
      </c>
      <c r="AF626">
        <v>16</v>
      </c>
      <c r="AG626" t="s">
        <v>176</v>
      </c>
      <c r="AJ626" t="s">
        <v>5</v>
      </c>
      <c r="AK626" t="s">
        <v>12</v>
      </c>
      <c r="AL626">
        <v>312235</v>
      </c>
      <c r="AM626">
        <v>6593864</v>
      </c>
      <c r="AN626" s="4">
        <v>313000</v>
      </c>
      <c r="AO626" s="4">
        <v>6593000</v>
      </c>
      <c r="AP626">
        <v>10</v>
      </c>
      <c r="AR626">
        <v>1010</v>
      </c>
      <c r="AT626" s="5" t="s">
        <v>1065</v>
      </c>
      <c r="AU626">
        <v>103590</v>
      </c>
      <c r="AW626" s="6" t="s">
        <v>14</v>
      </c>
      <c r="AX626">
        <v>1</v>
      </c>
      <c r="AY626" t="s">
        <v>15</v>
      </c>
      <c r="AZ626" t="s">
        <v>1066</v>
      </c>
      <c r="BA626" t="s">
        <v>1067</v>
      </c>
      <c r="BB626">
        <v>1010</v>
      </c>
      <c r="BC626" t="s">
        <v>18</v>
      </c>
      <c r="BD626" t="s">
        <v>19</v>
      </c>
      <c r="BF626" s="5">
        <v>43710.332638888904</v>
      </c>
      <c r="BG626" s="7" t="s">
        <v>20</v>
      </c>
      <c r="BI626">
        <v>6</v>
      </c>
      <c r="BJ626">
        <v>83085</v>
      </c>
      <c r="BK626">
        <v>171789</v>
      </c>
      <c r="BL626" t="s">
        <v>1068</v>
      </c>
      <c r="BX626">
        <v>484049</v>
      </c>
    </row>
    <row r="627" spans="1:76" x14ac:dyDescent="0.25">
      <c r="A627">
        <v>484054</v>
      </c>
      <c r="B627">
        <v>122702</v>
      </c>
      <c r="F627" t="s">
        <v>0</v>
      </c>
      <c r="G627" t="s">
        <v>1</v>
      </c>
      <c r="H627" t="s">
        <v>1069</v>
      </c>
      <c r="I627" t="s">
        <v>3</v>
      </c>
      <c r="K627">
        <v>1</v>
      </c>
      <c r="L627" t="s">
        <v>4</v>
      </c>
      <c r="M627">
        <v>103590</v>
      </c>
      <c r="N627" t="s">
        <v>5</v>
      </c>
      <c r="O627" t="s">
        <v>5</v>
      </c>
      <c r="U627" t="s">
        <v>1063</v>
      </c>
      <c r="V627" s="1">
        <v>1</v>
      </c>
      <c r="W627" t="s">
        <v>7</v>
      </c>
      <c r="X627" t="s">
        <v>1047</v>
      </c>
      <c r="Y627" s="2" t="s">
        <v>9</v>
      </c>
      <c r="Z627" s="3">
        <v>1</v>
      </c>
      <c r="AA627" s="4">
        <v>119</v>
      </c>
      <c r="AB627" s="4" t="s">
        <v>1047</v>
      </c>
      <c r="AC627" t="s">
        <v>1070</v>
      </c>
      <c r="AD627">
        <v>2016</v>
      </c>
      <c r="AE627">
        <v>6</v>
      </c>
      <c r="AF627">
        <v>30</v>
      </c>
      <c r="AG627" t="s">
        <v>1071</v>
      </c>
      <c r="AJ627" t="s">
        <v>5</v>
      </c>
      <c r="AK627" t="s">
        <v>12</v>
      </c>
      <c r="AL627">
        <v>312237</v>
      </c>
      <c r="AM627">
        <v>6593871</v>
      </c>
      <c r="AN627" s="4">
        <v>313000</v>
      </c>
      <c r="AO627" s="4">
        <v>6593000</v>
      </c>
      <c r="AP627">
        <v>10</v>
      </c>
      <c r="AR627">
        <v>1010</v>
      </c>
      <c r="AT627" s="5" t="s">
        <v>1072</v>
      </c>
      <c r="AU627">
        <v>103590</v>
      </c>
      <c r="AW627" s="6" t="s">
        <v>14</v>
      </c>
      <c r="AX627">
        <v>1</v>
      </c>
      <c r="AY627" t="s">
        <v>15</v>
      </c>
      <c r="AZ627" t="s">
        <v>1073</v>
      </c>
      <c r="BA627" t="s">
        <v>1074</v>
      </c>
      <c r="BB627">
        <v>1010</v>
      </c>
      <c r="BC627" t="s">
        <v>18</v>
      </c>
      <c r="BD627" t="s">
        <v>19</v>
      </c>
      <c r="BF627" s="5">
        <v>43710.332638888904</v>
      </c>
      <c r="BG627" s="7" t="s">
        <v>20</v>
      </c>
      <c r="BI627">
        <v>6</v>
      </c>
      <c r="BJ627">
        <v>106784</v>
      </c>
      <c r="BK627">
        <v>171792</v>
      </c>
      <c r="BL627" t="s">
        <v>1075</v>
      </c>
      <c r="BX627">
        <v>484054</v>
      </c>
    </row>
    <row r="628" spans="1:76" x14ac:dyDescent="0.25">
      <c r="A628">
        <v>486289</v>
      </c>
      <c r="B628">
        <v>122805</v>
      </c>
      <c r="F628" t="s">
        <v>0</v>
      </c>
      <c r="G628" t="s">
        <v>1</v>
      </c>
      <c r="H628" t="s">
        <v>1076</v>
      </c>
      <c r="I628" t="s">
        <v>3</v>
      </c>
      <c r="K628">
        <v>1</v>
      </c>
      <c r="L628" t="s">
        <v>4</v>
      </c>
      <c r="M628">
        <v>103590</v>
      </c>
      <c r="N628" t="s">
        <v>5</v>
      </c>
      <c r="O628" t="s">
        <v>5</v>
      </c>
      <c r="U628" t="s">
        <v>1077</v>
      </c>
      <c r="V628" s="1">
        <v>1</v>
      </c>
      <c r="W628" t="s">
        <v>7</v>
      </c>
      <c r="X628" t="s">
        <v>1047</v>
      </c>
      <c r="Y628" s="2" t="s">
        <v>9</v>
      </c>
      <c r="Z628" s="3">
        <v>1</v>
      </c>
      <c r="AA628" s="4">
        <v>119</v>
      </c>
      <c r="AB628" s="4" t="s">
        <v>1047</v>
      </c>
      <c r="AC628" t="s">
        <v>1078</v>
      </c>
      <c r="AD628">
        <v>2016</v>
      </c>
      <c r="AE628">
        <v>7</v>
      </c>
      <c r="AF628">
        <v>1</v>
      </c>
      <c r="AG628" t="s">
        <v>1079</v>
      </c>
      <c r="AJ628" t="s">
        <v>5</v>
      </c>
      <c r="AK628" t="s">
        <v>12</v>
      </c>
      <c r="AL628">
        <v>314778</v>
      </c>
      <c r="AM628">
        <v>6583572</v>
      </c>
      <c r="AN628" s="4">
        <v>315000</v>
      </c>
      <c r="AO628" s="4">
        <v>6583000</v>
      </c>
      <c r="AP628">
        <v>50</v>
      </c>
      <c r="AR628">
        <v>1010</v>
      </c>
      <c r="AT628" s="5" t="s">
        <v>1080</v>
      </c>
      <c r="AU628">
        <v>103590</v>
      </c>
      <c r="AW628" s="6" t="s">
        <v>14</v>
      </c>
      <c r="AX628">
        <v>1</v>
      </c>
      <c r="AY628" t="s">
        <v>15</v>
      </c>
      <c r="AZ628" t="s">
        <v>1081</v>
      </c>
      <c r="BA628" t="s">
        <v>1082</v>
      </c>
      <c r="BB628">
        <v>1010</v>
      </c>
      <c r="BC628" t="s">
        <v>18</v>
      </c>
      <c r="BD628" t="s">
        <v>19</v>
      </c>
      <c r="BF628" s="5">
        <v>43710.332638888904</v>
      </c>
      <c r="BG628" s="7" t="s">
        <v>20</v>
      </c>
      <c r="BI628">
        <v>6</v>
      </c>
      <c r="BJ628">
        <v>106878</v>
      </c>
      <c r="BK628">
        <v>171790</v>
      </c>
      <c r="BL628" t="s">
        <v>1083</v>
      </c>
      <c r="BX628">
        <v>486289</v>
      </c>
    </row>
    <row r="629" spans="1:76" x14ac:dyDescent="0.25">
      <c r="A629">
        <v>486149</v>
      </c>
      <c r="B629">
        <v>129234</v>
      </c>
      <c r="F629" t="s">
        <v>0</v>
      </c>
      <c r="G629" t="s">
        <v>1</v>
      </c>
      <c r="H629" t="s">
        <v>1093</v>
      </c>
      <c r="I629" t="s">
        <v>3</v>
      </c>
      <c r="K629">
        <v>1</v>
      </c>
      <c r="L629" t="s">
        <v>4</v>
      </c>
      <c r="M629">
        <v>103590</v>
      </c>
      <c r="N629" t="s">
        <v>5</v>
      </c>
      <c r="O629" t="s">
        <v>5</v>
      </c>
      <c r="U629" t="s">
        <v>1085</v>
      </c>
      <c r="V629" s="1">
        <v>1</v>
      </c>
      <c r="W629" t="s">
        <v>7</v>
      </c>
      <c r="X629" t="s">
        <v>1047</v>
      </c>
      <c r="Y629" s="2" t="s">
        <v>9</v>
      </c>
      <c r="Z629" s="3">
        <v>1</v>
      </c>
      <c r="AA629" s="4">
        <v>119</v>
      </c>
      <c r="AB629" s="4" t="s">
        <v>1047</v>
      </c>
      <c r="AC629" t="s">
        <v>1094</v>
      </c>
      <c r="AD629">
        <v>2016</v>
      </c>
      <c r="AE629">
        <v>8</v>
      </c>
      <c r="AF629">
        <v>28</v>
      </c>
      <c r="AG629" t="s">
        <v>645</v>
      </c>
      <c r="AH629" t="s">
        <v>168</v>
      </c>
      <c r="AJ629" t="s">
        <v>5</v>
      </c>
      <c r="AK629" t="s">
        <v>12</v>
      </c>
      <c r="AL629">
        <v>314622</v>
      </c>
      <c r="AM629">
        <v>6587502</v>
      </c>
      <c r="AN629" s="4">
        <v>315000</v>
      </c>
      <c r="AO629" s="4">
        <v>6587000</v>
      </c>
      <c r="AP629">
        <v>10</v>
      </c>
      <c r="AR629">
        <v>1010</v>
      </c>
      <c r="AS629" t="s">
        <v>1095</v>
      </c>
      <c r="AT629" s="5" t="s">
        <v>1096</v>
      </c>
      <c r="AU629">
        <v>103590</v>
      </c>
      <c r="AW629" s="6" t="s">
        <v>14</v>
      </c>
      <c r="AX629">
        <v>1</v>
      </c>
      <c r="AY629" t="s">
        <v>15</v>
      </c>
      <c r="AZ629" t="s">
        <v>1097</v>
      </c>
      <c r="BA629" t="s">
        <v>1098</v>
      </c>
      <c r="BB629">
        <v>1010</v>
      </c>
      <c r="BC629" t="s">
        <v>18</v>
      </c>
      <c r="BD629" t="s">
        <v>19</v>
      </c>
      <c r="BF629" s="5">
        <v>43879.755844907399</v>
      </c>
      <c r="BG629" s="7" t="s">
        <v>20</v>
      </c>
      <c r="BI629">
        <v>6</v>
      </c>
      <c r="BJ629">
        <v>112584</v>
      </c>
      <c r="BK629">
        <v>171791</v>
      </c>
      <c r="BL629" t="s">
        <v>1099</v>
      </c>
      <c r="BX629">
        <v>486149</v>
      </c>
    </row>
    <row r="630" spans="1:76" x14ac:dyDescent="0.25">
      <c r="A630">
        <v>458235</v>
      </c>
      <c r="B630">
        <v>72888</v>
      </c>
      <c r="F630" t="s">
        <v>0</v>
      </c>
      <c r="G630" t="s">
        <v>1</v>
      </c>
      <c r="H630" t="s">
        <v>1127</v>
      </c>
      <c r="I630" t="s">
        <v>3</v>
      </c>
      <c r="K630">
        <v>1</v>
      </c>
      <c r="L630" t="s">
        <v>4</v>
      </c>
      <c r="M630">
        <v>103590</v>
      </c>
      <c r="N630" t="s">
        <v>5</v>
      </c>
      <c r="O630" t="s">
        <v>5</v>
      </c>
      <c r="U630" t="s">
        <v>1117</v>
      </c>
      <c r="V630" s="1">
        <v>1</v>
      </c>
      <c r="W630" t="s">
        <v>7</v>
      </c>
      <c r="X630" t="s">
        <v>1118</v>
      </c>
      <c r="Y630" t="s">
        <v>9</v>
      </c>
      <c r="Z630" s="3">
        <v>1</v>
      </c>
      <c r="AA630" s="4">
        <v>122</v>
      </c>
      <c r="AB630" s="4" t="s">
        <v>1119</v>
      </c>
      <c r="AC630" t="s">
        <v>1128</v>
      </c>
      <c r="AD630">
        <v>2012</v>
      </c>
      <c r="AE630">
        <v>6</v>
      </c>
      <c r="AF630">
        <v>28</v>
      </c>
      <c r="AG630" t="s">
        <v>1129</v>
      </c>
      <c r="AJ630" t="s">
        <v>5</v>
      </c>
      <c r="AK630" t="s">
        <v>12</v>
      </c>
      <c r="AL630">
        <v>289146</v>
      </c>
      <c r="AM630">
        <v>6625869</v>
      </c>
      <c r="AN630" s="4">
        <v>289000</v>
      </c>
      <c r="AO630" s="4">
        <v>6625000</v>
      </c>
      <c r="AP630">
        <v>5</v>
      </c>
      <c r="AR630">
        <v>1010</v>
      </c>
      <c r="AS630" t="s">
        <v>1130</v>
      </c>
      <c r="AT630" s="5" t="s">
        <v>1131</v>
      </c>
      <c r="AU630">
        <v>103590</v>
      </c>
      <c r="AW630" s="6" t="s">
        <v>14</v>
      </c>
      <c r="AX630">
        <v>1</v>
      </c>
      <c r="AY630" t="s">
        <v>15</v>
      </c>
      <c r="AZ630" t="s">
        <v>1132</v>
      </c>
      <c r="BA630" t="s">
        <v>1133</v>
      </c>
      <c r="BB630">
        <v>1010</v>
      </c>
      <c r="BC630" t="s">
        <v>18</v>
      </c>
      <c r="BD630" t="s">
        <v>19</v>
      </c>
      <c r="BF630" s="5">
        <v>43709.903472222199</v>
      </c>
      <c r="BG630" s="7" t="s">
        <v>20</v>
      </c>
      <c r="BI630">
        <v>6</v>
      </c>
      <c r="BJ630">
        <v>66205</v>
      </c>
      <c r="BK630">
        <v>171795</v>
      </c>
      <c r="BL630" t="s">
        <v>1134</v>
      </c>
      <c r="BX630">
        <v>458235</v>
      </c>
    </row>
    <row r="631" spans="1:76" x14ac:dyDescent="0.25">
      <c r="A631">
        <v>458863</v>
      </c>
      <c r="C631">
        <v>1</v>
      </c>
      <c r="D631">
        <v>1</v>
      </c>
      <c r="E631">
        <v>1</v>
      </c>
      <c r="F631" t="s">
        <v>0</v>
      </c>
      <c r="G631" t="s">
        <v>1</v>
      </c>
      <c r="H631" t="s">
        <v>1143</v>
      </c>
      <c r="I631" t="s">
        <v>3</v>
      </c>
      <c r="K631">
        <v>1</v>
      </c>
      <c r="L631" t="s">
        <v>4</v>
      </c>
      <c r="M631">
        <v>103590</v>
      </c>
      <c r="N631" t="s">
        <v>5</v>
      </c>
      <c r="O631" t="s">
        <v>5</v>
      </c>
      <c r="U631" t="s">
        <v>1144</v>
      </c>
      <c r="V631" s="1">
        <v>1</v>
      </c>
      <c r="W631" t="s">
        <v>7</v>
      </c>
      <c r="X631" t="s">
        <v>1118</v>
      </c>
      <c r="Y631" t="s">
        <v>9</v>
      </c>
      <c r="Z631" s="3">
        <v>1</v>
      </c>
      <c r="AA631" s="4">
        <v>122</v>
      </c>
      <c r="AB631" s="4" t="s">
        <v>1119</v>
      </c>
      <c r="AC631" t="s">
        <v>1145</v>
      </c>
      <c r="AD631">
        <v>2019</v>
      </c>
      <c r="AE631">
        <v>5</v>
      </c>
      <c r="AF631">
        <v>15</v>
      </c>
      <c r="AG631" t="s">
        <v>231</v>
      </c>
      <c r="AJ631" t="s">
        <v>5</v>
      </c>
      <c r="AK631" t="s">
        <v>12</v>
      </c>
      <c r="AL631">
        <v>289536</v>
      </c>
      <c r="AM631">
        <v>6629741</v>
      </c>
      <c r="AN631" s="4">
        <v>289000</v>
      </c>
      <c r="AO631" s="4">
        <v>6629000</v>
      </c>
      <c r="AP631">
        <v>20</v>
      </c>
      <c r="AR631">
        <v>1010</v>
      </c>
      <c r="AT631" s="5" t="s">
        <v>1146</v>
      </c>
      <c r="AU631">
        <v>103590</v>
      </c>
      <c r="AW631" s="6" t="s">
        <v>14</v>
      </c>
      <c r="AX631">
        <v>1</v>
      </c>
      <c r="AY631" t="s">
        <v>15</v>
      </c>
      <c r="AZ631" t="s">
        <v>1147</v>
      </c>
      <c r="BA631" t="s">
        <v>1148</v>
      </c>
      <c r="BB631">
        <v>1010</v>
      </c>
      <c r="BC631" t="s">
        <v>18</v>
      </c>
      <c r="BD631" t="s">
        <v>19</v>
      </c>
      <c r="BF631" s="5">
        <v>43713.546527777798</v>
      </c>
      <c r="BG631" s="7" t="s">
        <v>20</v>
      </c>
      <c r="BI631">
        <v>6</v>
      </c>
      <c r="BJ631">
        <v>199339</v>
      </c>
      <c r="BL631" t="s">
        <v>1149</v>
      </c>
      <c r="BX631">
        <v>458863</v>
      </c>
    </row>
    <row r="632" spans="1:76" x14ac:dyDescent="0.25">
      <c r="A632">
        <v>462666</v>
      </c>
      <c r="C632">
        <v>1</v>
      </c>
      <c r="D632">
        <v>1</v>
      </c>
      <c r="E632">
        <v>1</v>
      </c>
      <c r="F632" t="s">
        <v>0</v>
      </c>
      <c r="G632" t="s">
        <v>1</v>
      </c>
      <c r="H632" t="s">
        <v>1150</v>
      </c>
      <c r="I632" t="s">
        <v>3</v>
      </c>
      <c r="K632">
        <v>1</v>
      </c>
      <c r="L632" t="s">
        <v>4</v>
      </c>
      <c r="M632">
        <v>103590</v>
      </c>
      <c r="N632" t="s">
        <v>5</v>
      </c>
      <c r="O632" t="s">
        <v>5</v>
      </c>
      <c r="U632" t="s">
        <v>1151</v>
      </c>
      <c r="V632" s="1">
        <v>1</v>
      </c>
      <c r="W632" t="s">
        <v>7</v>
      </c>
      <c r="X632" t="s">
        <v>1118</v>
      </c>
      <c r="Y632" t="s">
        <v>9</v>
      </c>
      <c r="Z632" s="3">
        <v>1</v>
      </c>
      <c r="AA632" s="4">
        <v>122</v>
      </c>
      <c r="AB632" s="4" t="s">
        <v>1119</v>
      </c>
      <c r="AC632" t="s">
        <v>1152</v>
      </c>
      <c r="AD632">
        <v>2019</v>
      </c>
      <c r="AE632">
        <v>6</v>
      </c>
      <c r="AF632">
        <v>14</v>
      </c>
      <c r="AG632" t="s">
        <v>231</v>
      </c>
      <c r="AJ632" t="s">
        <v>5</v>
      </c>
      <c r="AK632" t="s">
        <v>12</v>
      </c>
      <c r="AL632">
        <v>291790</v>
      </c>
      <c r="AM632">
        <v>6612365</v>
      </c>
      <c r="AN632" s="4">
        <v>291000</v>
      </c>
      <c r="AO632" s="4">
        <v>6613000</v>
      </c>
      <c r="AP632">
        <v>20</v>
      </c>
      <c r="AR632">
        <v>1010</v>
      </c>
      <c r="AT632" s="5" t="s">
        <v>1153</v>
      </c>
      <c r="AU632">
        <v>103590</v>
      </c>
      <c r="AW632" s="6" t="s">
        <v>14</v>
      </c>
      <c r="AX632">
        <v>1</v>
      </c>
      <c r="AY632" t="s">
        <v>15</v>
      </c>
      <c r="AZ632" t="s">
        <v>1154</v>
      </c>
      <c r="BA632" t="s">
        <v>1155</v>
      </c>
      <c r="BB632">
        <v>1010</v>
      </c>
      <c r="BC632" t="s">
        <v>18</v>
      </c>
      <c r="BD632" t="s">
        <v>19</v>
      </c>
      <c r="BF632" s="5">
        <v>43713.546527777798</v>
      </c>
      <c r="BG632" s="7" t="s">
        <v>20</v>
      </c>
      <c r="BI632">
        <v>6</v>
      </c>
      <c r="BJ632">
        <v>202642</v>
      </c>
      <c r="BL632" t="s">
        <v>1156</v>
      </c>
      <c r="BX632">
        <v>462666</v>
      </c>
    </row>
    <row r="633" spans="1:76" x14ac:dyDescent="0.25">
      <c r="A633">
        <v>461855</v>
      </c>
      <c r="C633">
        <v>1</v>
      </c>
      <c r="D633">
        <v>1</v>
      </c>
      <c r="E633">
        <v>1</v>
      </c>
      <c r="F633" t="s">
        <v>0</v>
      </c>
      <c r="G633" t="s">
        <v>1</v>
      </c>
      <c r="H633" t="s">
        <v>1157</v>
      </c>
      <c r="I633" t="s">
        <v>3</v>
      </c>
      <c r="K633">
        <v>1</v>
      </c>
      <c r="L633" t="s">
        <v>4</v>
      </c>
      <c r="M633">
        <v>103590</v>
      </c>
      <c r="N633" t="s">
        <v>5</v>
      </c>
      <c r="O633" t="s">
        <v>5</v>
      </c>
      <c r="U633" t="s">
        <v>1158</v>
      </c>
      <c r="V633" s="1">
        <v>1</v>
      </c>
      <c r="W633" t="s">
        <v>7</v>
      </c>
      <c r="X633" t="s">
        <v>1118</v>
      </c>
      <c r="Y633" t="s">
        <v>9</v>
      </c>
      <c r="Z633" s="3">
        <v>1</v>
      </c>
      <c r="AA633" s="4">
        <v>122</v>
      </c>
      <c r="AB633" s="4" t="s">
        <v>1119</v>
      </c>
      <c r="AC633" t="s">
        <v>1159</v>
      </c>
      <c r="AD633">
        <v>2019</v>
      </c>
      <c r="AE633">
        <v>7</v>
      </c>
      <c r="AF633">
        <v>31</v>
      </c>
      <c r="AG633" t="s">
        <v>231</v>
      </c>
      <c r="AJ633" t="s">
        <v>5</v>
      </c>
      <c r="AK633" t="s">
        <v>12</v>
      </c>
      <c r="AL633">
        <v>291283</v>
      </c>
      <c r="AM633">
        <v>6624409</v>
      </c>
      <c r="AN633" s="4">
        <v>291000</v>
      </c>
      <c r="AO633" s="4">
        <v>6625000</v>
      </c>
      <c r="AP633">
        <v>20</v>
      </c>
      <c r="AR633">
        <v>1010</v>
      </c>
      <c r="AT633" s="5" t="s">
        <v>1160</v>
      </c>
      <c r="AU633">
        <v>103590</v>
      </c>
      <c r="AW633" s="6" t="s">
        <v>14</v>
      </c>
      <c r="AX633">
        <v>1</v>
      </c>
      <c r="AY633" t="s">
        <v>15</v>
      </c>
      <c r="AZ633" t="s">
        <v>1161</v>
      </c>
      <c r="BA633" t="s">
        <v>1162</v>
      </c>
      <c r="BB633">
        <v>1010</v>
      </c>
      <c r="BC633" t="s">
        <v>18</v>
      </c>
      <c r="BD633" t="s">
        <v>19</v>
      </c>
      <c r="BF633" s="5">
        <v>43713.546527777798</v>
      </c>
      <c r="BG633" s="7" t="s">
        <v>20</v>
      </c>
      <c r="BI633">
        <v>6</v>
      </c>
      <c r="BJ633">
        <v>212694</v>
      </c>
      <c r="BL633" t="s">
        <v>1163</v>
      </c>
      <c r="BX633">
        <v>461855</v>
      </c>
    </row>
    <row r="634" spans="1:76" x14ac:dyDescent="0.25">
      <c r="A634">
        <v>462443</v>
      </c>
      <c r="C634">
        <v>1</v>
      </c>
      <c r="D634">
        <v>1</v>
      </c>
      <c r="E634">
        <v>1</v>
      </c>
      <c r="F634" t="s">
        <v>0</v>
      </c>
      <c r="G634" t="s">
        <v>1</v>
      </c>
      <c r="H634" t="s">
        <v>1164</v>
      </c>
      <c r="I634" t="s">
        <v>3</v>
      </c>
      <c r="K634">
        <v>1</v>
      </c>
      <c r="L634" t="s">
        <v>4</v>
      </c>
      <c r="M634">
        <v>103590</v>
      </c>
      <c r="N634" t="s">
        <v>5</v>
      </c>
      <c r="O634" t="s">
        <v>5</v>
      </c>
      <c r="U634" t="s">
        <v>1165</v>
      </c>
      <c r="V634" s="1">
        <v>1</v>
      </c>
      <c r="W634" t="s">
        <v>7</v>
      </c>
      <c r="X634" t="s">
        <v>1118</v>
      </c>
      <c r="Y634" t="s">
        <v>9</v>
      </c>
      <c r="Z634" s="3">
        <v>1</v>
      </c>
      <c r="AA634" s="4">
        <v>122</v>
      </c>
      <c r="AB634" s="4" t="s">
        <v>1119</v>
      </c>
      <c r="AC634" t="s">
        <v>1166</v>
      </c>
      <c r="AD634">
        <v>2019</v>
      </c>
      <c r="AE634">
        <v>9</v>
      </c>
      <c r="AF634">
        <v>15</v>
      </c>
      <c r="AG634" t="s">
        <v>231</v>
      </c>
      <c r="AJ634" t="s">
        <v>5</v>
      </c>
      <c r="AK634" t="s">
        <v>12</v>
      </c>
      <c r="AL634">
        <v>291657</v>
      </c>
      <c r="AM634">
        <v>6626355</v>
      </c>
      <c r="AN634" s="4">
        <v>291000</v>
      </c>
      <c r="AO634" s="4">
        <v>6627000</v>
      </c>
      <c r="AP634">
        <v>20</v>
      </c>
      <c r="AR634">
        <v>1010</v>
      </c>
      <c r="AT634" s="5" t="s">
        <v>1167</v>
      </c>
      <c r="AU634">
        <v>103590</v>
      </c>
      <c r="AW634" s="6" t="s">
        <v>14</v>
      </c>
      <c r="AX634">
        <v>1</v>
      </c>
      <c r="AY634" t="s">
        <v>15</v>
      </c>
      <c r="AZ634" t="s">
        <v>1168</v>
      </c>
      <c r="BA634" t="s">
        <v>1169</v>
      </c>
      <c r="BB634">
        <v>1010</v>
      </c>
      <c r="BC634" t="s">
        <v>18</v>
      </c>
      <c r="BD634" t="s">
        <v>19</v>
      </c>
      <c r="BF634" s="5">
        <v>43723.755648148202</v>
      </c>
      <c r="BG634" s="7" t="s">
        <v>20</v>
      </c>
      <c r="BI634">
        <v>6</v>
      </c>
      <c r="BJ634">
        <v>218792</v>
      </c>
      <c r="BL634" t="s">
        <v>1170</v>
      </c>
      <c r="BX634">
        <v>462443</v>
      </c>
    </row>
    <row r="635" spans="1:76" x14ac:dyDescent="0.25">
      <c r="A635">
        <v>464317</v>
      </c>
      <c r="C635">
        <v>1</v>
      </c>
      <c r="D635">
        <v>1</v>
      </c>
      <c r="E635">
        <v>1</v>
      </c>
      <c r="F635" t="s">
        <v>0</v>
      </c>
      <c r="G635" t="s">
        <v>1</v>
      </c>
      <c r="H635" t="s">
        <v>1171</v>
      </c>
      <c r="I635" t="s">
        <v>3</v>
      </c>
      <c r="K635">
        <v>1</v>
      </c>
      <c r="L635" t="s">
        <v>4</v>
      </c>
      <c r="M635">
        <v>103590</v>
      </c>
      <c r="N635" t="s">
        <v>5</v>
      </c>
      <c r="O635" t="s">
        <v>5</v>
      </c>
      <c r="U635" t="s">
        <v>1172</v>
      </c>
      <c r="V635" s="1">
        <v>1</v>
      </c>
      <c r="W635" t="s">
        <v>7</v>
      </c>
      <c r="X635" t="s">
        <v>1118</v>
      </c>
      <c r="Y635" t="s">
        <v>9</v>
      </c>
      <c r="Z635" s="3">
        <v>1</v>
      </c>
      <c r="AA635" s="4">
        <v>122</v>
      </c>
      <c r="AB635" s="4" t="s">
        <v>1119</v>
      </c>
      <c r="AC635" t="s">
        <v>1173</v>
      </c>
      <c r="AD635">
        <v>2019</v>
      </c>
      <c r="AE635">
        <v>5</v>
      </c>
      <c r="AF635">
        <v>20</v>
      </c>
      <c r="AG635" t="s">
        <v>231</v>
      </c>
      <c r="AH635" t="s">
        <v>92</v>
      </c>
      <c r="AJ635" t="s">
        <v>5</v>
      </c>
      <c r="AK635" t="s">
        <v>12</v>
      </c>
      <c r="AL635">
        <v>292610</v>
      </c>
      <c r="AM635">
        <v>6613705</v>
      </c>
      <c r="AN635" s="4">
        <v>293000</v>
      </c>
      <c r="AO635" s="4">
        <v>6613000</v>
      </c>
      <c r="AP635">
        <v>20</v>
      </c>
      <c r="AR635">
        <v>1010</v>
      </c>
      <c r="AS635" t="s">
        <v>93</v>
      </c>
      <c r="AT635" s="5" t="s">
        <v>1174</v>
      </c>
      <c r="AU635">
        <v>103590</v>
      </c>
      <c r="AW635" s="6" t="s">
        <v>14</v>
      </c>
      <c r="AX635">
        <v>1</v>
      </c>
      <c r="AY635" t="s">
        <v>15</v>
      </c>
      <c r="AZ635" t="s">
        <v>1175</v>
      </c>
      <c r="BA635" t="s">
        <v>1176</v>
      </c>
      <c r="BB635">
        <v>1010</v>
      </c>
      <c r="BC635" t="s">
        <v>18</v>
      </c>
      <c r="BD635" t="s">
        <v>19</v>
      </c>
      <c r="BF635" s="5">
        <v>43713.546527777798</v>
      </c>
      <c r="BG635" s="7" t="s">
        <v>20</v>
      </c>
      <c r="BI635">
        <v>6</v>
      </c>
      <c r="BJ635">
        <v>199768</v>
      </c>
      <c r="BL635" t="s">
        <v>1177</v>
      </c>
      <c r="BX635">
        <v>464317</v>
      </c>
    </row>
    <row r="636" spans="1:76" x14ac:dyDescent="0.25">
      <c r="A636">
        <v>466353</v>
      </c>
      <c r="C636">
        <v>1</v>
      </c>
      <c r="D636">
        <v>1</v>
      </c>
      <c r="E636">
        <v>1</v>
      </c>
      <c r="F636" t="s">
        <v>0</v>
      </c>
      <c r="G636" t="s">
        <v>1</v>
      </c>
      <c r="H636" t="s">
        <v>1178</v>
      </c>
      <c r="I636" t="s">
        <v>3</v>
      </c>
      <c r="K636">
        <v>1</v>
      </c>
      <c r="L636" t="s">
        <v>4</v>
      </c>
      <c r="M636">
        <v>103590</v>
      </c>
      <c r="N636" t="s">
        <v>5</v>
      </c>
      <c r="O636" t="s">
        <v>5</v>
      </c>
      <c r="U636" t="s">
        <v>1179</v>
      </c>
      <c r="V636" s="1">
        <v>1</v>
      </c>
      <c r="W636" t="s">
        <v>7</v>
      </c>
      <c r="X636" t="s">
        <v>1118</v>
      </c>
      <c r="Y636" t="s">
        <v>9</v>
      </c>
      <c r="Z636" s="3">
        <v>1</v>
      </c>
      <c r="AA636" s="4">
        <v>122</v>
      </c>
      <c r="AB636" s="4" t="s">
        <v>1119</v>
      </c>
      <c r="AC636" t="s">
        <v>1180</v>
      </c>
      <c r="AD636">
        <v>2019</v>
      </c>
      <c r="AE636">
        <v>9</v>
      </c>
      <c r="AF636">
        <v>2</v>
      </c>
      <c r="AG636" t="s">
        <v>231</v>
      </c>
      <c r="AJ636" t="s">
        <v>5</v>
      </c>
      <c r="AK636" t="s">
        <v>12</v>
      </c>
      <c r="AL636">
        <v>293657</v>
      </c>
      <c r="AM636">
        <v>6625216</v>
      </c>
      <c r="AN636" s="4">
        <v>293000</v>
      </c>
      <c r="AO636" s="4">
        <v>6625000</v>
      </c>
      <c r="AP636">
        <v>20</v>
      </c>
      <c r="AR636">
        <v>1010</v>
      </c>
      <c r="AT636" s="5" t="s">
        <v>1181</v>
      </c>
      <c r="AU636">
        <v>103590</v>
      </c>
      <c r="AW636" s="6" t="s">
        <v>14</v>
      </c>
      <c r="AX636">
        <v>1</v>
      </c>
      <c r="AY636" t="s">
        <v>15</v>
      </c>
      <c r="AZ636" t="s">
        <v>1182</v>
      </c>
      <c r="BA636" t="s">
        <v>1183</v>
      </c>
      <c r="BB636">
        <v>1010</v>
      </c>
      <c r="BC636" t="s">
        <v>18</v>
      </c>
      <c r="BD636" t="s">
        <v>19</v>
      </c>
      <c r="BF636" s="5">
        <v>43711.429479166698</v>
      </c>
      <c r="BG636" s="7" t="s">
        <v>20</v>
      </c>
      <c r="BI636">
        <v>6</v>
      </c>
      <c r="BJ636">
        <v>216786</v>
      </c>
      <c r="BL636" t="s">
        <v>1184</v>
      </c>
      <c r="BX636">
        <v>466353</v>
      </c>
    </row>
    <row r="637" spans="1:76" x14ac:dyDescent="0.25">
      <c r="A637">
        <v>472544</v>
      </c>
      <c r="C637">
        <v>1</v>
      </c>
      <c r="D637">
        <v>1</v>
      </c>
      <c r="E637">
        <v>1</v>
      </c>
      <c r="F637" t="s">
        <v>0</v>
      </c>
      <c r="G637" t="s">
        <v>1</v>
      </c>
      <c r="H637" t="s">
        <v>1185</v>
      </c>
      <c r="I637" t="s">
        <v>3</v>
      </c>
      <c r="K637">
        <v>1</v>
      </c>
      <c r="L637" t="s">
        <v>4</v>
      </c>
      <c r="M637">
        <v>103590</v>
      </c>
      <c r="N637" t="s">
        <v>5</v>
      </c>
      <c r="O637" t="s">
        <v>5</v>
      </c>
      <c r="U637" t="s">
        <v>1186</v>
      </c>
      <c r="V637" s="1">
        <v>1</v>
      </c>
      <c r="W637" t="s">
        <v>7</v>
      </c>
      <c r="X637" t="s">
        <v>1118</v>
      </c>
      <c r="Y637" t="s">
        <v>9</v>
      </c>
      <c r="Z637" s="3">
        <v>1</v>
      </c>
      <c r="AA637" s="4">
        <v>122</v>
      </c>
      <c r="AB637" s="4" t="s">
        <v>1119</v>
      </c>
      <c r="AC637" t="s">
        <v>1187</v>
      </c>
      <c r="AD637">
        <v>2020</v>
      </c>
      <c r="AE637">
        <v>8</v>
      </c>
      <c r="AF637">
        <v>13</v>
      </c>
      <c r="AG637" t="s">
        <v>231</v>
      </c>
      <c r="AJ637" t="s">
        <v>5</v>
      </c>
      <c r="AK637" t="s">
        <v>12</v>
      </c>
      <c r="AL637">
        <v>297753</v>
      </c>
      <c r="AM637">
        <v>6615664</v>
      </c>
      <c r="AN637" s="4">
        <v>297000</v>
      </c>
      <c r="AO637" s="4">
        <v>6615000</v>
      </c>
      <c r="AP637">
        <v>20</v>
      </c>
      <c r="AR637">
        <v>1010</v>
      </c>
      <c r="AT637" s="5" t="s">
        <v>1188</v>
      </c>
      <c r="AU637">
        <v>103590</v>
      </c>
      <c r="AW637" s="6" t="s">
        <v>14</v>
      </c>
      <c r="AX637">
        <v>1</v>
      </c>
      <c r="AY637" t="s">
        <v>15</v>
      </c>
      <c r="AZ637" t="s">
        <v>1189</v>
      </c>
      <c r="BA637" t="s">
        <v>1190</v>
      </c>
      <c r="BB637">
        <v>1010</v>
      </c>
      <c r="BC637" t="s">
        <v>18</v>
      </c>
      <c r="BD637" t="s">
        <v>19</v>
      </c>
      <c r="BF637" s="5">
        <v>44057.830960648098</v>
      </c>
      <c r="BG637" s="7" t="s">
        <v>20</v>
      </c>
      <c r="BI637">
        <v>6</v>
      </c>
      <c r="BJ637">
        <v>245656</v>
      </c>
      <c r="BL637" t="s">
        <v>1191</v>
      </c>
      <c r="BX637">
        <v>472544</v>
      </c>
    </row>
    <row r="638" spans="1:76" x14ac:dyDescent="0.25">
      <c r="A638">
        <v>470548</v>
      </c>
      <c r="C638">
        <v>1</v>
      </c>
      <c r="D638">
        <v>1</v>
      </c>
      <c r="E638">
        <v>1</v>
      </c>
      <c r="F638" t="s">
        <v>0</v>
      </c>
      <c r="G638" t="s">
        <v>1</v>
      </c>
      <c r="H638" t="s">
        <v>1192</v>
      </c>
      <c r="I638" t="s">
        <v>3</v>
      </c>
      <c r="K638">
        <v>1</v>
      </c>
      <c r="L638" t="s">
        <v>4</v>
      </c>
      <c r="M638">
        <v>103590</v>
      </c>
      <c r="N638" t="s">
        <v>5</v>
      </c>
      <c r="O638" t="s">
        <v>5</v>
      </c>
      <c r="U638" t="s">
        <v>1193</v>
      </c>
      <c r="V638" s="1">
        <v>1</v>
      </c>
      <c r="W638" t="s">
        <v>7</v>
      </c>
      <c r="X638" t="s">
        <v>1118</v>
      </c>
      <c r="Y638" t="s">
        <v>9</v>
      </c>
      <c r="Z638" s="3">
        <v>1</v>
      </c>
      <c r="AA638" s="4">
        <v>122</v>
      </c>
      <c r="AB638" s="4" t="s">
        <v>1119</v>
      </c>
      <c r="AC638" t="s">
        <v>1194</v>
      </c>
      <c r="AD638">
        <v>2019</v>
      </c>
      <c r="AE638">
        <v>8</v>
      </c>
      <c r="AF638">
        <v>21</v>
      </c>
      <c r="AG638" t="s">
        <v>185</v>
      </c>
      <c r="AJ638" t="s">
        <v>5</v>
      </c>
      <c r="AK638" t="s">
        <v>12</v>
      </c>
      <c r="AL638">
        <v>296148</v>
      </c>
      <c r="AM638">
        <v>6618304</v>
      </c>
      <c r="AN638" s="4">
        <v>297000</v>
      </c>
      <c r="AO638" s="4">
        <v>6619000</v>
      </c>
      <c r="AP638">
        <v>20</v>
      </c>
      <c r="AR638">
        <v>1010</v>
      </c>
      <c r="AT638" s="5" t="s">
        <v>1195</v>
      </c>
      <c r="AU638">
        <v>103590</v>
      </c>
      <c r="AW638" s="6" t="s">
        <v>14</v>
      </c>
      <c r="AX638">
        <v>1</v>
      </c>
      <c r="AY638" t="s">
        <v>15</v>
      </c>
      <c r="AZ638" t="s">
        <v>1196</v>
      </c>
      <c r="BA638" t="s">
        <v>1197</v>
      </c>
      <c r="BB638">
        <v>1010</v>
      </c>
      <c r="BC638" t="s">
        <v>18</v>
      </c>
      <c r="BD638" t="s">
        <v>19</v>
      </c>
      <c r="BF638" s="5">
        <v>43713.546527777798</v>
      </c>
      <c r="BG638" s="7" t="s">
        <v>20</v>
      </c>
      <c r="BI638">
        <v>6</v>
      </c>
      <c r="BJ638">
        <v>215246</v>
      </c>
      <c r="BL638" t="s">
        <v>1198</v>
      </c>
      <c r="BX638">
        <v>470548</v>
      </c>
    </row>
    <row r="639" spans="1:76" x14ac:dyDescent="0.25">
      <c r="A639">
        <v>473481</v>
      </c>
      <c r="C639">
        <v>1</v>
      </c>
      <c r="D639">
        <v>1</v>
      </c>
      <c r="E639">
        <v>1</v>
      </c>
      <c r="F639" t="s">
        <v>0</v>
      </c>
      <c r="G639" t="s">
        <v>1</v>
      </c>
      <c r="H639" t="s">
        <v>1199</v>
      </c>
      <c r="I639" t="s">
        <v>3</v>
      </c>
      <c r="K639">
        <v>1</v>
      </c>
      <c r="L639" t="s">
        <v>4</v>
      </c>
      <c r="M639">
        <v>103590</v>
      </c>
      <c r="N639" t="s">
        <v>5</v>
      </c>
      <c r="O639" t="s">
        <v>5</v>
      </c>
      <c r="U639" t="s">
        <v>1200</v>
      </c>
      <c r="V639" s="1">
        <v>1</v>
      </c>
      <c r="W639" t="s">
        <v>7</v>
      </c>
      <c r="X639" t="s">
        <v>1118</v>
      </c>
      <c r="Y639" t="s">
        <v>9</v>
      </c>
      <c r="Z639" s="3">
        <v>1</v>
      </c>
      <c r="AA639" s="4">
        <v>122</v>
      </c>
      <c r="AB639" s="4" t="s">
        <v>1119</v>
      </c>
      <c r="AC639" t="s">
        <v>1201</v>
      </c>
      <c r="AD639">
        <v>2017</v>
      </c>
      <c r="AE639">
        <v>7</v>
      </c>
      <c r="AF639">
        <v>1</v>
      </c>
      <c r="AG639" t="s">
        <v>1202</v>
      </c>
      <c r="AJ639" t="s">
        <v>5</v>
      </c>
      <c r="AK639" t="s">
        <v>12</v>
      </c>
      <c r="AL639">
        <v>298673</v>
      </c>
      <c r="AM639">
        <v>6613571</v>
      </c>
      <c r="AN639" s="4">
        <v>299000</v>
      </c>
      <c r="AO639" s="4">
        <v>6613000</v>
      </c>
      <c r="AP639">
        <v>10</v>
      </c>
      <c r="AR639">
        <v>1010</v>
      </c>
      <c r="AT639" s="5" t="s">
        <v>1203</v>
      </c>
      <c r="AU639">
        <v>103590</v>
      </c>
      <c r="AW639" s="6" t="s">
        <v>14</v>
      </c>
      <c r="AX639">
        <v>1</v>
      </c>
      <c r="AY639" t="s">
        <v>15</v>
      </c>
      <c r="AZ639" t="s">
        <v>1204</v>
      </c>
      <c r="BA639" t="s">
        <v>1205</v>
      </c>
      <c r="BB639">
        <v>1010</v>
      </c>
      <c r="BC639" t="s">
        <v>18</v>
      </c>
      <c r="BD639" t="s">
        <v>19</v>
      </c>
      <c r="BF639" s="5">
        <v>43710.333333333299</v>
      </c>
      <c r="BG639" s="7" t="s">
        <v>20</v>
      </c>
      <c r="BI639">
        <v>6</v>
      </c>
      <c r="BJ639">
        <v>125711</v>
      </c>
      <c r="BL639" t="s">
        <v>1206</v>
      </c>
      <c r="BX639">
        <v>473481</v>
      </c>
    </row>
    <row r="640" spans="1:76" x14ac:dyDescent="0.25">
      <c r="A640">
        <v>474715</v>
      </c>
      <c r="C640">
        <v>1</v>
      </c>
      <c r="D640">
        <v>1</v>
      </c>
      <c r="E640">
        <v>1</v>
      </c>
      <c r="F640" t="s">
        <v>0</v>
      </c>
      <c r="G640" t="s">
        <v>1</v>
      </c>
      <c r="H640" t="s">
        <v>1207</v>
      </c>
      <c r="I640" t="s">
        <v>3</v>
      </c>
      <c r="K640">
        <v>1</v>
      </c>
      <c r="L640" t="s">
        <v>4</v>
      </c>
      <c r="M640">
        <v>103590</v>
      </c>
      <c r="N640" t="s">
        <v>5</v>
      </c>
      <c r="O640" t="s">
        <v>5</v>
      </c>
      <c r="U640" t="s">
        <v>1208</v>
      </c>
      <c r="V640" s="1">
        <v>1</v>
      </c>
      <c r="W640" t="s">
        <v>7</v>
      </c>
      <c r="X640" t="s">
        <v>1118</v>
      </c>
      <c r="Y640" t="s">
        <v>9</v>
      </c>
      <c r="Z640" s="3">
        <v>1</v>
      </c>
      <c r="AA640" s="4">
        <v>122</v>
      </c>
      <c r="AB640" s="4" t="s">
        <v>1119</v>
      </c>
      <c r="AC640" t="s">
        <v>1209</v>
      </c>
      <c r="AD640">
        <v>2020</v>
      </c>
      <c r="AE640">
        <v>7</v>
      </c>
      <c r="AF640">
        <v>7</v>
      </c>
      <c r="AG640" t="s">
        <v>231</v>
      </c>
      <c r="AJ640" t="s">
        <v>5</v>
      </c>
      <c r="AK640" t="s">
        <v>12</v>
      </c>
      <c r="AL640">
        <v>299784</v>
      </c>
      <c r="AM640">
        <v>6616942</v>
      </c>
      <c r="AN640" s="4">
        <v>299000</v>
      </c>
      <c r="AO640" s="4">
        <v>6617000</v>
      </c>
      <c r="AP640">
        <v>20</v>
      </c>
      <c r="AR640">
        <v>1010</v>
      </c>
      <c r="AT640" s="5" t="s">
        <v>1210</v>
      </c>
      <c r="AU640">
        <v>103590</v>
      </c>
      <c r="AW640" s="6" t="s">
        <v>14</v>
      </c>
      <c r="AX640">
        <v>1</v>
      </c>
      <c r="AY640" t="s">
        <v>15</v>
      </c>
      <c r="AZ640" t="s">
        <v>1211</v>
      </c>
      <c r="BA640" t="s">
        <v>1212</v>
      </c>
      <c r="BB640">
        <v>1010</v>
      </c>
      <c r="BC640" t="s">
        <v>18</v>
      </c>
      <c r="BD640" t="s">
        <v>19</v>
      </c>
      <c r="BF640" s="5">
        <v>44019.823981481502</v>
      </c>
      <c r="BG640" s="7" t="s">
        <v>20</v>
      </c>
      <c r="BI640">
        <v>6</v>
      </c>
      <c r="BJ640">
        <v>241696</v>
      </c>
      <c r="BL640" t="s">
        <v>1213</v>
      </c>
      <c r="BX640">
        <v>474715</v>
      </c>
    </row>
    <row r="641" spans="1:76" x14ac:dyDescent="0.25">
      <c r="A641">
        <v>434667</v>
      </c>
      <c r="B641">
        <v>72979</v>
      </c>
      <c r="F641" t="s">
        <v>0</v>
      </c>
      <c r="G641" t="s">
        <v>1</v>
      </c>
      <c r="H641" t="s">
        <v>1214</v>
      </c>
      <c r="I641" t="s">
        <v>3</v>
      </c>
      <c r="K641">
        <v>1</v>
      </c>
      <c r="L641" t="s">
        <v>4</v>
      </c>
      <c r="M641">
        <v>103590</v>
      </c>
      <c r="N641" t="s">
        <v>5</v>
      </c>
      <c r="O641" t="s">
        <v>5</v>
      </c>
      <c r="U641" t="s">
        <v>1215</v>
      </c>
      <c r="V641" s="1">
        <v>1</v>
      </c>
      <c r="W641" t="s">
        <v>7</v>
      </c>
      <c r="X641" t="s">
        <v>1118</v>
      </c>
      <c r="Y641" s="2" t="s">
        <v>9</v>
      </c>
      <c r="Z641" s="3">
        <v>1</v>
      </c>
      <c r="AA641" s="4">
        <v>123</v>
      </c>
      <c r="AB641" t="s">
        <v>1216</v>
      </c>
      <c r="AC641" t="s">
        <v>1217</v>
      </c>
      <c r="AD641">
        <v>2008</v>
      </c>
      <c r="AE641">
        <v>6</v>
      </c>
      <c r="AF641">
        <v>27</v>
      </c>
      <c r="AG641" t="s">
        <v>1218</v>
      </c>
      <c r="AJ641" t="s">
        <v>5</v>
      </c>
      <c r="AK641" t="s">
        <v>12</v>
      </c>
      <c r="AL641">
        <v>277004</v>
      </c>
      <c r="AM641">
        <v>6611270</v>
      </c>
      <c r="AN641" s="4">
        <v>277000</v>
      </c>
      <c r="AO641" s="4">
        <v>6611000</v>
      </c>
      <c r="AP641">
        <v>10</v>
      </c>
      <c r="AR641">
        <v>1010</v>
      </c>
      <c r="AT641" s="5" t="s">
        <v>1219</v>
      </c>
      <c r="AU641">
        <v>103590</v>
      </c>
      <c r="AW641" s="6" t="s">
        <v>14</v>
      </c>
      <c r="AX641">
        <v>1</v>
      </c>
      <c r="AY641" t="s">
        <v>15</v>
      </c>
      <c r="AZ641" t="s">
        <v>1220</v>
      </c>
      <c r="BA641" t="s">
        <v>1221</v>
      </c>
      <c r="BB641">
        <v>1010</v>
      </c>
      <c r="BC641" t="s">
        <v>18</v>
      </c>
      <c r="BD641" t="s">
        <v>19</v>
      </c>
      <c r="BF641" s="5">
        <v>43709.903472222199</v>
      </c>
      <c r="BG641" s="7" t="s">
        <v>20</v>
      </c>
      <c r="BI641">
        <v>6</v>
      </c>
      <c r="BJ641">
        <v>66300</v>
      </c>
      <c r="BK641">
        <v>171801</v>
      </c>
      <c r="BL641" t="s">
        <v>1222</v>
      </c>
      <c r="BX641">
        <v>434667</v>
      </c>
    </row>
    <row r="642" spans="1:76" x14ac:dyDescent="0.25">
      <c r="A642">
        <v>439442</v>
      </c>
      <c r="C642">
        <v>1</v>
      </c>
      <c r="D642">
        <v>1</v>
      </c>
      <c r="E642">
        <v>1</v>
      </c>
      <c r="F642" t="s">
        <v>0</v>
      </c>
      <c r="G642" t="s">
        <v>1</v>
      </c>
      <c r="H642" t="s">
        <v>1223</v>
      </c>
      <c r="I642" t="s">
        <v>3</v>
      </c>
      <c r="K642">
        <v>1</v>
      </c>
      <c r="L642" t="s">
        <v>4</v>
      </c>
      <c r="M642">
        <v>103590</v>
      </c>
      <c r="N642" t="s">
        <v>5</v>
      </c>
      <c r="O642" t="s">
        <v>5</v>
      </c>
      <c r="U642" t="s">
        <v>1224</v>
      </c>
      <c r="V642" s="1">
        <v>1</v>
      </c>
      <c r="W642" t="s">
        <v>7</v>
      </c>
      <c r="X642" t="s">
        <v>1118</v>
      </c>
      <c r="Y642" s="2" t="s">
        <v>9</v>
      </c>
      <c r="Z642" s="3">
        <v>1</v>
      </c>
      <c r="AA642" s="4">
        <v>123</v>
      </c>
      <c r="AB642" t="s">
        <v>1216</v>
      </c>
      <c r="AC642" t="s">
        <v>1225</v>
      </c>
      <c r="AD642">
        <v>2018</v>
      </c>
      <c r="AE642">
        <v>8</v>
      </c>
      <c r="AF642">
        <v>15</v>
      </c>
      <c r="AG642" t="s">
        <v>231</v>
      </c>
      <c r="AJ642" t="s">
        <v>5</v>
      </c>
      <c r="AK642" t="s">
        <v>12</v>
      </c>
      <c r="AL642">
        <v>279447</v>
      </c>
      <c r="AM642">
        <v>6609261</v>
      </c>
      <c r="AN642" s="4">
        <v>279000</v>
      </c>
      <c r="AO642" s="4">
        <v>6609000</v>
      </c>
      <c r="AP642">
        <v>20</v>
      </c>
      <c r="AR642">
        <v>1010</v>
      </c>
      <c r="AT642" s="5" t="s">
        <v>1226</v>
      </c>
      <c r="AU642">
        <v>103590</v>
      </c>
      <c r="AW642" s="6" t="s">
        <v>14</v>
      </c>
      <c r="AX642">
        <v>1</v>
      </c>
      <c r="AY642" t="s">
        <v>15</v>
      </c>
      <c r="AZ642" t="s">
        <v>1227</v>
      </c>
      <c r="BA642" t="s">
        <v>1228</v>
      </c>
      <c r="BB642">
        <v>1010</v>
      </c>
      <c r="BC642" t="s">
        <v>18</v>
      </c>
      <c r="BD642" t="s">
        <v>19</v>
      </c>
      <c r="BF642" s="5">
        <v>43713.546527777798</v>
      </c>
      <c r="BG642" s="7" t="s">
        <v>20</v>
      </c>
      <c r="BI642">
        <v>6</v>
      </c>
      <c r="BJ642">
        <v>163580</v>
      </c>
      <c r="BL642" t="s">
        <v>1229</v>
      </c>
      <c r="BX642">
        <v>439442</v>
      </c>
    </row>
    <row r="643" spans="1:76" x14ac:dyDescent="0.25">
      <c r="A643">
        <v>437733</v>
      </c>
      <c r="C643">
        <v>1</v>
      </c>
      <c r="F643" t="s">
        <v>0</v>
      </c>
      <c r="G643" t="s">
        <v>1</v>
      </c>
      <c r="H643" t="s">
        <v>1230</v>
      </c>
      <c r="I643" t="s">
        <v>3</v>
      </c>
      <c r="K643">
        <v>1</v>
      </c>
      <c r="L643" t="s">
        <v>4</v>
      </c>
      <c r="M643">
        <v>103590</v>
      </c>
      <c r="N643" t="s">
        <v>5</v>
      </c>
      <c r="O643" t="s">
        <v>5</v>
      </c>
      <c r="U643" t="s">
        <v>1231</v>
      </c>
      <c r="V643" s="1">
        <v>1</v>
      </c>
      <c r="W643" t="s">
        <v>7</v>
      </c>
      <c r="X643" t="s">
        <v>1118</v>
      </c>
      <c r="Y643" s="2" t="s">
        <v>9</v>
      </c>
      <c r="Z643" s="3">
        <v>1</v>
      </c>
      <c r="AA643" s="4">
        <v>123</v>
      </c>
      <c r="AB643" t="s">
        <v>1216</v>
      </c>
      <c r="AC643" t="s">
        <v>1232</v>
      </c>
      <c r="AD643">
        <v>2018</v>
      </c>
      <c r="AE643">
        <v>6</v>
      </c>
      <c r="AF643">
        <v>22</v>
      </c>
      <c r="AG643" t="s">
        <v>231</v>
      </c>
      <c r="AJ643" t="s">
        <v>5</v>
      </c>
      <c r="AK643" t="s">
        <v>12</v>
      </c>
      <c r="AL643">
        <v>278676</v>
      </c>
      <c r="AM643">
        <v>6613560</v>
      </c>
      <c r="AN643" s="4">
        <v>279000</v>
      </c>
      <c r="AO643" s="4">
        <v>6613000</v>
      </c>
      <c r="AP643">
        <v>20</v>
      </c>
      <c r="AR643">
        <v>1010</v>
      </c>
      <c r="AT643" s="5" t="s">
        <v>1233</v>
      </c>
      <c r="AU643">
        <v>103590</v>
      </c>
      <c r="AW643" s="6" t="s">
        <v>14</v>
      </c>
      <c r="AX643">
        <v>1</v>
      </c>
      <c r="AY643" t="s">
        <v>15</v>
      </c>
      <c r="AZ643" t="s">
        <v>1234</v>
      </c>
      <c r="BA643" t="s">
        <v>1235</v>
      </c>
      <c r="BB643">
        <v>1010</v>
      </c>
      <c r="BC643" t="s">
        <v>18</v>
      </c>
      <c r="BD643" t="s">
        <v>19</v>
      </c>
      <c r="BF643" s="5">
        <v>43713.546527777798</v>
      </c>
      <c r="BG643" s="7" t="s">
        <v>20</v>
      </c>
      <c r="BI643">
        <v>6</v>
      </c>
      <c r="BJ643">
        <v>157091</v>
      </c>
      <c r="BL643" t="s">
        <v>1236</v>
      </c>
      <c r="BX643">
        <v>437733</v>
      </c>
    </row>
    <row r="644" spans="1:76" x14ac:dyDescent="0.25">
      <c r="A644">
        <v>441749</v>
      </c>
      <c r="C644">
        <v>1</v>
      </c>
      <c r="D644">
        <v>1</v>
      </c>
      <c r="E644">
        <v>1</v>
      </c>
      <c r="F644" t="s">
        <v>0</v>
      </c>
      <c r="G644" t="s">
        <v>1</v>
      </c>
      <c r="H644" t="s">
        <v>1258</v>
      </c>
      <c r="I644" t="s">
        <v>3</v>
      </c>
      <c r="K644">
        <v>1</v>
      </c>
      <c r="L644" t="s">
        <v>4</v>
      </c>
      <c r="M644">
        <v>103590</v>
      </c>
      <c r="N644" t="s">
        <v>5</v>
      </c>
      <c r="O644" t="s">
        <v>5</v>
      </c>
      <c r="U644" t="s">
        <v>1259</v>
      </c>
      <c r="V644" s="1">
        <v>1</v>
      </c>
      <c r="W644" t="s">
        <v>7</v>
      </c>
      <c r="X644" t="s">
        <v>1118</v>
      </c>
      <c r="Y644" s="2" t="s">
        <v>9</v>
      </c>
      <c r="Z644" s="3">
        <v>1</v>
      </c>
      <c r="AA644" s="4">
        <v>123</v>
      </c>
      <c r="AB644" t="s">
        <v>1216</v>
      </c>
      <c r="AC644" t="s">
        <v>1260</v>
      </c>
      <c r="AD644">
        <v>2017</v>
      </c>
      <c r="AE644">
        <v>11</v>
      </c>
      <c r="AF644">
        <v>7</v>
      </c>
      <c r="AG644" t="s">
        <v>231</v>
      </c>
      <c r="AH644" t="s">
        <v>92</v>
      </c>
      <c r="AJ644" t="s">
        <v>5</v>
      </c>
      <c r="AK644" t="s">
        <v>12</v>
      </c>
      <c r="AL644">
        <v>280539</v>
      </c>
      <c r="AM644">
        <v>6624467</v>
      </c>
      <c r="AN644" s="4">
        <v>281000</v>
      </c>
      <c r="AO644" s="4">
        <v>6625000</v>
      </c>
      <c r="AP644">
        <v>20</v>
      </c>
      <c r="AR644">
        <v>1010</v>
      </c>
      <c r="AS644" t="s">
        <v>93</v>
      </c>
      <c r="AT644" s="5" t="s">
        <v>1261</v>
      </c>
      <c r="AU644">
        <v>103590</v>
      </c>
      <c r="AW644" s="6" t="s">
        <v>14</v>
      </c>
      <c r="AX644">
        <v>1</v>
      </c>
      <c r="AY644" t="s">
        <v>15</v>
      </c>
      <c r="AZ644" t="s">
        <v>1262</v>
      </c>
      <c r="BA644" t="s">
        <v>1263</v>
      </c>
      <c r="BB644">
        <v>1010</v>
      </c>
      <c r="BC644" t="s">
        <v>18</v>
      </c>
      <c r="BD644" t="s">
        <v>19</v>
      </c>
      <c r="BF644" s="5">
        <v>43710.333333333299</v>
      </c>
      <c r="BG644" s="7" t="s">
        <v>20</v>
      </c>
      <c r="BI644">
        <v>6</v>
      </c>
      <c r="BJ644">
        <v>143799</v>
      </c>
      <c r="BL644" t="s">
        <v>1264</v>
      </c>
      <c r="BX644">
        <v>441749</v>
      </c>
    </row>
    <row r="645" spans="1:76" x14ac:dyDescent="0.25">
      <c r="A645">
        <v>446818</v>
      </c>
      <c r="B645">
        <v>72920</v>
      </c>
      <c r="F645" t="s">
        <v>0</v>
      </c>
      <c r="G645" t="s">
        <v>1</v>
      </c>
      <c r="H645" t="s">
        <v>1265</v>
      </c>
      <c r="I645" t="s">
        <v>3</v>
      </c>
      <c r="K645">
        <v>1</v>
      </c>
      <c r="L645" t="s">
        <v>4</v>
      </c>
      <c r="M645">
        <v>103590</v>
      </c>
      <c r="N645" t="s">
        <v>5</v>
      </c>
      <c r="O645" t="s">
        <v>5</v>
      </c>
      <c r="U645" t="s">
        <v>1266</v>
      </c>
      <c r="V645" s="1">
        <v>1</v>
      </c>
      <c r="W645" t="s">
        <v>7</v>
      </c>
      <c r="X645" t="s">
        <v>1118</v>
      </c>
      <c r="Y645" s="2" t="s">
        <v>9</v>
      </c>
      <c r="Z645" s="3">
        <v>1</v>
      </c>
      <c r="AA645" s="4">
        <v>123</v>
      </c>
      <c r="AB645" t="s">
        <v>1216</v>
      </c>
      <c r="AC645" t="s">
        <v>1267</v>
      </c>
      <c r="AD645">
        <v>2008</v>
      </c>
      <c r="AE645">
        <v>6</v>
      </c>
      <c r="AF645">
        <v>29</v>
      </c>
      <c r="AG645" t="s">
        <v>1268</v>
      </c>
      <c r="AJ645" t="s">
        <v>5</v>
      </c>
      <c r="AK645" t="s">
        <v>12</v>
      </c>
      <c r="AL645">
        <v>283236</v>
      </c>
      <c r="AM645">
        <v>6617636</v>
      </c>
      <c r="AN645" s="4">
        <v>283000</v>
      </c>
      <c r="AO645" s="4">
        <v>6617000</v>
      </c>
      <c r="AP645">
        <v>10</v>
      </c>
      <c r="AR645">
        <v>1010</v>
      </c>
      <c r="AT645" s="5" t="s">
        <v>1269</v>
      </c>
      <c r="AU645">
        <v>103590</v>
      </c>
      <c r="AW645" s="6" t="s">
        <v>14</v>
      </c>
      <c r="AX645">
        <v>1</v>
      </c>
      <c r="AY645" t="s">
        <v>15</v>
      </c>
      <c r="AZ645" t="s">
        <v>1270</v>
      </c>
      <c r="BA645" t="s">
        <v>1271</v>
      </c>
      <c r="BB645">
        <v>1010</v>
      </c>
      <c r="BC645" t="s">
        <v>18</v>
      </c>
      <c r="BD645" t="s">
        <v>19</v>
      </c>
      <c r="BF645" s="5">
        <v>43709.903472222199</v>
      </c>
      <c r="BG645" s="7" t="s">
        <v>20</v>
      </c>
      <c r="BI645">
        <v>6</v>
      </c>
      <c r="BJ645">
        <v>66239</v>
      </c>
      <c r="BK645">
        <v>171802</v>
      </c>
      <c r="BL645" t="s">
        <v>1272</v>
      </c>
      <c r="BX645">
        <v>446818</v>
      </c>
    </row>
    <row r="646" spans="1:76" x14ac:dyDescent="0.25">
      <c r="A646">
        <v>446526</v>
      </c>
      <c r="C646">
        <v>1</v>
      </c>
      <c r="F646" t="s">
        <v>0</v>
      </c>
      <c r="G646" t="s">
        <v>1</v>
      </c>
      <c r="H646" t="s">
        <v>1273</v>
      </c>
      <c r="I646" t="s">
        <v>3</v>
      </c>
      <c r="K646">
        <v>1</v>
      </c>
      <c r="L646" t="s">
        <v>4</v>
      </c>
      <c r="M646">
        <v>103590</v>
      </c>
      <c r="N646" t="s">
        <v>5</v>
      </c>
      <c r="O646" t="s">
        <v>5</v>
      </c>
      <c r="U646" t="s">
        <v>1266</v>
      </c>
      <c r="V646" s="1">
        <v>1</v>
      </c>
      <c r="W646" t="s">
        <v>7</v>
      </c>
      <c r="X646" t="s">
        <v>1118</v>
      </c>
      <c r="Y646" s="2" t="s">
        <v>9</v>
      </c>
      <c r="Z646" s="3">
        <v>1</v>
      </c>
      <c r="AA646" s="4">
        <v>123</v>
      </c>
      <c r="AB646" t="s">
        <v>1216</v>
      </c>
      <c r="AC646" t="s">
        <v>1274</v>
      </c>
      <c r="AD646">
        <v>2008</v>
      </c>
      <c r="AE646">
        <v>6</v>
      </c>
      <c r="AF646">
        <v>29</v>
      </c>
      <c r="AG646" t="s">
        <v>1275</v>
      </c>
      <c r="AJ646" t="s">
        <v>5</v>
      </c>
      <c r="AK646" t="s">
        <v>12</v>
      </c>
      <c r="AL646">
        <v>283091</v>
      </c>
      <c r="AM646">
        <v>6617689</v>
      </c>
      <c r="AN646" s="4">
        <v>283000</v>
      </c>
      <c r="AO646" s="4">
        <v>6617000</v>
      </c>
      <c r="AP646">
        <v>10</v>
      </c>
      <c r="AR646">
        <v>1010</v>
      </c>
      <c r="AT646" s="5" t="s">
        <v>1276</v>
      </c>
      <c r="AU646">
        <v>103590</v>
      </c>
      <c r="AW646" s="6" t="s">
        <v>14</v>
      </c>
      <c r="AX646">
        <v>1</v>
      </c>
      <c r="AY646" t="s">
        <v>15</v>
      </c>
      <c r="AZ646" t="s">
        <v>1277</v>
      </c>
      <c r="BA646" t="s">
        <v>1278</v>
      </c>
      <c r="BB646">
        <v>1010</v>
      </c>
      <c r="BC646" t="s">
        <v>18</v>
      </c>
      <c r="BD646" t="s">
        <v>19</v>
      </c>
      <c r="BF646" s="5">
        <v>43709.903472222199</v>
      </c>
      <c r="BG646" s="7" t="s">
        <v>20</v>
      </c>
      <c r="BI646">
        <v>6</v>
      </c>
      <c r="BJ646">
        <v>70089</v>
      </c>
      <c r="BL646" t="s">
        <v>1279</v>
      </c>
      <c r="BX646">
        <v>446526</v>
      </c>
    </row>
    <row r="647" spans="1:76" x14ac:dyDescent="0.25">
      <c r="A647">
        <v>449213</v>
      </c>
      <c r="C647">
        <v>1</v>
      </c>
      <c r="D647">
        <v>1</v>
      </c>
      <c r="E647">
        <v>1</v>
      </c>
      <c r="F647" t="s">
        <v>0</v>
      </c>
      <c r="G647" t="s">
        <v>1</v>
      </c>
      <c r="H647" t="s">
        <v>1280</v>
      </c>
      <c r="I647" t="s">
        <v>3</v>
      </c>
      <c r="K647">
        <v>1</v>
      </c>
      <c r="L647" t="s">
        <v>4</v>
      </c>
      <c r="M647">
        <v>103590</v>
      </c>
      <c r="N647" t="s">
        <v>5</v>
      </c>
      <c r="O647" t="s">
        <v>5</v>
      </c>
      <c r="U647" t="s">
        <v>1281</v>
      </c>
      <c r="V647" s="1">
        <v>1</v>
      </c>
      <c r="W647" t="s">
        <v>7</v>
      </c>
      <c r="X647" t="s">
        <v>1118</v>
      </c>
      <c r="Y647" s="2" t="s">
        <v>9</v>
      </c>
      <c r="Z647" s="3">
        <v>1</v>
      </c>
      <c r="AA647" s="4">
        <v>123</v>
      </c>
      <c r="AB647" t="s">
        <v>1216</v>
      </c>
      <c r="AC647" t="s">
        <v>1282</v>
      </c>
      <c r="AD647">
        <v>2018</v>
      </c>
      <c r="AE647">
        <v>7</v>
      </c>
      <c r="AF647">
        <v>17</v>
      </c>
      <c r="AG647" t="s">
        <v>231</v>
      </c>
      <c r="AJ647" t="s">
        <v>5</v>
      </c>
      <c r="AK647" t="s">
        <v>12</v>
      </c>
      <c r="AL647">
        <v>284234</v>
      </c>
      <c r="AM647">
        <v>6620367</v>
      </c>
      <c r="AN647" s="4">
        <v>285000</v>
      </c>
      <c r="AO647" s="4">
        <v>6621000</v>
      </c>
      <c r="AP647">
        <v>20</v>
      </c>
      <c r="AR647">
        <v>1010</v>
      </c>
      <c r="AT647" s="5" t="s">
        <v>1283</v>
      </c>
      <c r="AU647">
        <v>103590</v>
      </c>
      <c r="AW647" s="6" t="s">
        <v>14</v>
      </c>
      <c r="AX647">
        <v>1</v>
      </c>
      <c r="AY647" t="s">
        <v>15</v>
      </c>
      <c r="AZ647" t="s">
        <v>1284</v>
      </c>
      <c r="BA647" t="s">
        <v>1285</v>
      </c>
      <c r="BB647">
        <v>1010</v>
      </c>
      <c r="BC647" t="s">
        <v>18</v>
      </c>
      <c r="BD647" t="s">
        <v>19</v>
      </c>
      <c r="BF647" s="5">
        <v>43713.546527777798</v>
      </c>
      <c r="BG647" s="7" t="s">
        <v>20</v>
      </c>
      <c r="BI647">
        <v>6</v>
      </c>
      <c r="BJ647">
        <v>159549</v>
      </c>
      <c r="BL647" t="s">
        <v>1286</v>
      </c>
      <c r="BX647">
        <v>449213</v>
      </c>
    </row>
    <row r="648" spans="1:76" x14ac:dyDescent="0.25">
      <c r="A648">
        <v>454148</v>
      </c>
      <c r="C648">
        <v>1</v>
      </c>
      <c r="D648">
        <v>1</v>
      </c>
      <c r="E648">
        <v>1</v>
      </c>
      <c r="F648" t="s">
        <v>0</v>
      </c>
      <c r="G648" t="s">
        <v>1</v>
      </c>
      <c r="H648" t="s">
        <v>1287</v>
      </c>
      <c r="I648" t="s">
        <v>3</v>
      </c>
      <c r="K648">
        <v>1</v>
      </c>
      <c r="L648" t="s">
        <v>4</v>
      </c>
      <c r="M648">
        <v>103590</v>
      </c>
      <c r="N648" t="s">
        <v>5</v>
      </c>
      <c r="O648" t="s">
        <v>5</v>
      </c>
      <c r="U648" t="s">
        <v>1288</v>
      </c>
      <c r="V648" s="1">
        <v>1</v>
      </c>
      <c r="W648" t="s">
        <v>7</v>
      </c>
      <c r="X648" t="s">
        <v>1118</v>
      </c>
      <c r="Y648" s="2" t="s">
        <v>9</v>
      </c>
      <c r="Z648" s="3">
        <v>1</v>
      </c>
      <c r="AA648" s="4">
        <v>123</v>
      </c>
      <c r="AB648" t="s">
        <v>1216</v>
      </c>
      <c r="AC648" t="s">
        <v>1289</v>
      </c>
      <c r="AD648">
        <v>2018</v>
      </c>
      <c r="AE648">
        <v>5</v>
      </c>
      <c r="AF648">
        <v>16</v>
      </c>
      <c r="AG648" t="s">
        <v>231</v>
      </c>
      <c r="AJ648" t="s">
        <v>5</v>
      </c>
      <c r="AK648" t="s">
        <v>12</v>
      </c>
      <c r="AL648">
        <v>287049</v>
      </c>
      <c r="AM648">
        <v>6621299</v>
      </c>
      <c r="AN648" s="4">
        <v>287000</v>
      </c>
      <c r="AO648" s="4">
        <v>6621000</v>
      </c>
      <c r="AP648">
        <v>20</v>
      </c>
      <c r="AR648">
        <v>1010</v>
      </c>
      <c r="AT648" s="5" t="s">
        <v>1290</v>
      </c>
      <c r="AU648">
        <v>103590</v>
      </c>
      <c r="AW648" s="6" t="s">
        <v>14</v>
      </c>
      <c r="AX648">
        <v>1</v>
      </c>
      <c r="AY648" t="s">
        <v>15</v>
      </c>
      <c r="AZ648" t="s">
        <v>1291</v>
      </c>
      <c r="BA648" t="s">
        <v>1292</v>
      </c>
      <c r="BB648">
        <v>1010</v>
      </c>
      <c r="BC648" t="s">
        <v>18</v>
      </c>
      <c r="BD648" t="s">
        <v>19</v>
      </c>
      <c r="BF648" s="5">
        <v>43713.546527777798</v>
      </c>
      <c r="BG648" s="7" t="s">
        <v>20</v>
      </c>
      <c r="BI648">
        <v>6</v>
      </c>
      <c r="BJ648">
        <v>159432</v>
      </c>
      <c r="BL648" t="s">
        <v>1293</v>
      </c>
      <c r="BX648">
        <v>454148</v>
      </c>
    </row>
    <row r="649" spans="1:76" x14ac:dyDescent="0.25">
      <c r="A649">
        <v>454152</v>
      </c>
      <c r="C649">
        <v>1</v>
      </c>
      <c r="D649">
        <v>1</v>
      </c>
      <c r="E649">
        <v>2</v>
      </c>
      <c r="F649" t="s">
        <v>0</v>
      </c>
      <c r="G649" t="s">
        <v>1</v>
      </c>
      <c r="H649" t="s">
        <v>1294</v>
      </c>
      <c r="I649" t="s">
        <v>3</v>
      </c>
      <c r="K649">
        <v>1</v>
      </c>
      <c r="L649" t="s">
        <v>4</v>
      </c>
      <c r="M649">
        <v>103590</v>
      </c>
      <c r="N649" t="s">
        <v>5</v>
      </c>
      <c r="O649" t="s">
        <v>5</v>
      </c>
      <c r="U649" t="s">
        <v>1288</v>
      </c>
      <c r="V649" s="1">
        <v>1</v>
      </c>
      <c r="W649" t="s">
        <v>7</v>
      </c>
      <c r="X649" t="s">
        <v>1118</v>
      </c>
      <c r="Y649" s="2" t="s">
        <v>9</v>
      </c>
      <c r="Z649" s="3">
        <v>1</v>
      </c>
      <c r="AA649" s="4">
        <v>123</v>
      </c>
      <c r="AB649" t="s">
        <v>1216</v>
      </c>
      <c r="AC649" t="s">
        <v>1289</v>
      </c>
      <c r="AD649">
        <v>2018</v>
      </c>
      <c r="AE649">
        <v>7</v>
      </c>
      <c r="AF649">
        <v>16</v>
      </c>
      <c r="AG649" t="s">
        <v>231</v>
      </c>
      <c r="AJ649" t="s">
        <v>5</v>
      </c>
      <c r="AK649" t="s">
        <v>12</v>
      </c>
      <c r="AL649">
        <v>287049</v>
      </c>
      <c r="AM649">
        <v>6621299</v>
      </c>
      <c r="AN649" s="4">
        <v>287000</v>
      </c>
      <c r="AO649" s="4">
        <v>6621000</v>
      </c>
      <c r="AP649">
        <v>20</v>
      </c>
      <c r="AR649">
        <v>1010</v>
      </c>
      <c r="AT649" s="5" t="s">
        <v>1295</v>
      </c>
      <c r="AU649">
        <v>103590</v>
      </c>
      <c r="AW649" s="6" t="s">
        <v>14</v>
      </c>
      <c r="AX649">
        <v>1</v>
      </c>
      <c r="AY649" t="s">
        <v>15</v>
      </c>
      <c r="AZ649" t="s">
        <v>1291</v>
      </c>
      <c r="BA649" t="s">
        <v>1296</v>
      </c>
      <c r="BB649">
        <v>1010</v>
      </c>
      <c r="BC649" t="s">
        <v>18</v>
      </c>
      <c r="BD649" t="s">
        <v>19</v>
      </c>
      <c r="BF649" s="5">
        <v>43713.546527777798</v>
      </c>
      <c r="BG649" s="7" t="s">
        <v>20</v>
      </c>
      <c r="BI649">
        <v>6</v>
      </c>
      <c r="BJ649">
        <v>159440</v>
      </c>
      <c r="BL649" t="s">
        <v>1297</v>
      </c>
      <c r="BX649">
        <v>454152</v>
      </c>
    </row>
    <row r="650" spans="1:76" x14ac:dyDescent="0.25">
      <c r="A650">
        <v>443790</v>
      </c>
      <c r="C650">
        <v>1</v>
      </c>
      <c r="D650">
        <v>1</v>
      </c>
      <c r="E650">
        <v>1</v>
      </c>
      <c r="F650" t="s">
        <v>0</v>
      </c>
      <c r="G650" t="s">
        <v>1</v>
      </c>
      <c r="H650" t="s">
        <v>1312</v>
      </c>
      <c r="I650" t="s">
        <v>3</v>
      </c>
      <c r="K650">
        <v>1</v>
      </c>
      <c r="L650" t="s">
        <v>4</v>
      </c>
      <c r="M650">
        <v>103590</v>
      </c>
      <c r="N650" t="s">
        <v>5</v>
      </c>
      <c r="O650" t="s">
        <v>5</v>
      </c>
      <c r="U650" t="s">
        <v>1313</v>
      </c>
      <c r="V650" s="1">
        <v>1</v>
      </c>
      <c r="W650" t="s">
        <v>7</v>
      </c>
      <c r="X650" t="s">
        <v>1118</v>
      </c>
      <c r="Y650" s="2" t="s">
        <v>9</v>
      </c>
      <c r="Z650" s="3">
        <v>1</v>
      </c>
      <c r="AA650" s="4">
        <v>124</v>
      </c>
      <c r="AB650" t="s">
        <v>1299</v>
      </c>
      <c r="AC650" t="s">
        <v>1314</v>
      </c>
      <c r="AD650">
        <v>2017</v>
      </c>
      <c r="AE650">
        <v>6</v>
      </c>
      <c r="AF650">
        <v>30</v>
      </c>
      <c r="AG650" t="s">
        <v>1315</v>
      </c>
      <c r="AJ650" t="s">
        <v>5</v>
      </c>
      <c r="AK650" t="s">
        <v>12</v>
      </c>
      <c r="AL650">
        <v>281568</v>
      </c>
      <c r="AM650">
        <v>6609436</v>
      </c>
      <c r="AN650" s="4">
        <v>281000</v>
      </c>
      <c r="AO650" s="4">
        <v>6609000</v>
      </c>
      <c r="AP650">
        <v>15</v>
      </c>
      <c r="AR650">
        <v>1010</v>
      </c>
      <c r="AT650" s="5" t="s">
        <v>1316</v>
      </c>
      <c r="AU650">
        <v>103590</v>
      </c>
      <c r="AW650" s="6" t="s">
        <v>14</v>
      </c>
      <c r="AX650">
        <v>1</v>
      </c>
      <c r="AY650" t="s">
        <v>15</v>
      </c>
      <c r="AZ650" t="s">
        <v>1317</v>
      </c>
      <c r="BA650" t="s">
        <v>1318</v>
      </c>
      <c r="BB650">
        <v>1010</v>
      </c>
      <c r="BC650" t="s">
        <v>18</v>
      </c>
      <c r="BD650" t="s">
        <v>19</v>
      </c>
      <c r="BF650" s="5">
        <v>42927.7828703704</v>
      </c>
      <c r="BG650" s="7" t="s">
        <v>20</v>
      </c>
      <c r="BI650">
        <v>6</v>
      </c>
      <c r="BJ650">
        <v>126770</v>
      </c>
      <c r="BL650" t="s">
        <v>1319</v>
      </c>
      <c r="BX650">
        <v>443790</v>
      </c>
    </row>
    <row r="651" spans="1:76" x14ac:dyDescent="0.25">
      <c r="A651">
        <v>446923</v>
      </c>
      <c r="C651">
        <v>1</v>
      </c>
      <c r="F651" t="s">
        <v>0</v>
      </c>
      <c r="G651" t="s">
        <v>1</v>
      </c>
      <c r="H651" t="s">
        <v>1328</v>
      </c>
      <c r="I651" t="s">
        <v>3</v>
      </c>
      <c r="K651">
        <v>1</v>
      </c>
      <c r="L651" t="s">
        <v>4</v>
      </c>
      <c r="M651">
        <v>103590</v>
      </c>
      <c r="N651" t="s">
        <v>5</v>
      </c>
      <c r="O651" t="s">
        <v>5</v>
      </c>
      <c r="U651" t="s">
        <v>1266</v>
      </c>
      <c r="V651" s="1">
        <v>1</v>
      </c>
      <c r="W651" t="s">
        <v>7</v>
      </c>
      <c r="X651" t="s">
        <v>1118</v>
      </c>
      <c r="Y651" s="2" t="s">
        <v>9</v>
      </c>
      <c r="Z651" s="3">
        <v>1</v>
      </c>
      <c r="AA651" s="4">
        <v>124</v>
      </c>
      <c r="AB651" t="s">
        <v>1299</v>
      </c>
      <c r="AC651" t="s">
        <v>1329</v>
      </c>
      <c r="AD651">
        <v>2021</v>
      </c>
      <c r="AE651">
        <v>8</v>
      </c>
      <c r="AF651">
        <v>19</v>
      </c>
      <c r="AG651" t="s">
        <v>1301</v>
      </c>
      <c r="AJ651" t="s">
        <v>5</v>
      </c>
      <c r="AK651" t="s">
        <v>12</v>
      </c>
      <c r="AL651">
        <v>283297</v>
      </c>
      <c r="AM651">
        <v>6616921</v>
      </c>
      <c r="AN651" s="4">
        <v>283000</v>
      </c>
      <c r="AO651" s="4">
        <v>6617000</v>
      </c>
      <c r="AP651">
        <v>10</v>
      </c>
      <c r="AR651">
        <v>1010</v>
      </c>
      <c r="AT651" s="5" t="s">
        <v>1330</v>
      </c>
      <c r="AU651">
        <v>103590</v>
      </c>
      <c r="AW651" s="6" t="s">
        <v>14</v>
      </c>
      <c r="AX651">
        <v>1</v>
      </c>
      <c r="AY651" t="s">
        <v>15</v>
      </c>
      <c r="AZ651" t="s">
        <v>1331</v>
      </c>
      <c r="BA651" t="s">
        <v>1332</v>
      </c>
      <c r="BB651">
        <v>1010</v>
      </c>
      <c r="BC651" t="s">
        <v>18</v>
      </c>
      <c r="BD651" t="s">
        <v>19</v>
      </c>
      <c r="BF651" s="5">
        <v>44427.661782407398</v>
      </c>
      <c r="BG651" s="7" t="s">
        <v>20</v>
      </c>
      <c r="BI651">
        <v>6</v>
      </c>
      <c r="BJ651">
        <v>278319</v>
      </c>
      <c r="BL651" t="s">
        <v>1333</v>
      </c>
      <c r="BX651">
        <v>446923</v>
      </c>
    </row>
    <row r="652" spans="1:76" x14ac:dyDescent="0.25">
      <c r="A652">
        <v>450702</v>
      </c>
      <c r="B652">
        <v>70718</v>
      </c>
      <c r="F652" t="s">
        <v>0</v>
      </c>
      <c r="G652" t="s">
        <v>1</v>
      </c>
      <c r="H652" t="s">
        <v>1334</v>
      </c>
      <c r="I652" t="s">
        <v>3</v>
      </c>
      <c r="K652">
        <v>1</v>
      </c>
      <c r="L652" t="s">
        <v>4</v>
      </c>
      <c r="M652">
        <v>103590</v>
      </c>
      <c r="N652" t="s">
        <v>5</v>
      </c>
      <c r="O652" t="s">
        <v>5</v>
      </c>
      <c r="U652" t="s">
        <v>1335</v>
      </c>
      <c r="V652" s="1">
        <v>1</v>
      </c>
      <c r="W652" t="s">
        <v>7</v>
      </c>
      <c r="X652" t="s">
        <v>1118</v>
      </c>
      <c r="Y652" s="2" t="s">
        <v>9</v>
      </c>
      <c r="Z652" s="3">
        <v>1</v>
      </c>
      <c r="AA652" s="4">
        <v>125</v>
      </c>
      <c r="AB652" t="s">
        <v>1336</v>
      </c>
      <c r="AC652" t="s">
        <v>1337</v>
      </c>
      <c r="AD652">
        <v>2013</v>
      </c>
      <c r="AE652">
        <v>6</v>
      </c>
      <c r="AF652">
        <v>28</v>
      </c>
      <c r="AG652" t="s">
        <v>1338</v>
      </c>
      <c r="AJ652" t="s">
        <v>5</v>
      </c>
      <c r="AK652" t="s">
        <v>12</v>
      </c>
      <c r="AL652">
        <v>284963</v>
      </c>
      <c r="AM652">
        <v>6605536</v>
      </c>
      <c r="AN652" s="4">
        <v>285000</v>
      </c>
      <c r="AO652" s="4">
        <v>6605000</v>
      </c>
      <c r="AP652">
        <v>5</v>
      </c>
      <c r="AR652">
        <v>1010</v>
      </c>
      <c r="AS652" t="s">
        <v>1339</v>
      </c>
      <c r="AT652" s="5" t="s">
        <v>1340</v>
      </c>
      <c r="AU652">
        <v>103590</v>
      </c>
      <c r="AW652" s="6" t="s">
        <v>14</v>
      </c>
      <c r="AX652">
        <v>1</v>
      </c>
      <c r="AY652" t="s">
        <v>15</v>
      </c>
      <c r="AZ652" t="s">
        <v>1341</v>
      </c>
      <c r="BA652" t="s">
        <v>1342</v>
      </c>
      <c r="BB652">
        <v>1010</v>
      </c>
      <c r="BC652" t="s">
        <v>18</v>
      </c>
      <c r="BD652" t="s">
        <v>19</v>
      </c>
      <c r="BF652" s="5">
        <v>43709.903472222199</v>
      </c>
      <c r="BG652" s="7" t="s">
        <v>20</v>
      </c>
      <c r="BI652">
        <v>6</v>
      </c>
      <c r="BJ652">
        <v>65119</v>
      </c>
      <c r="BK652">
        <v>171810</v>
      </c>
      <c r="BL652" t="s">
        <v>1343</v>
      </c>
      <c r="BX652">
        <v>450702</v>
      </c>
    </row>
    <row r="653" spans="1:76" x14ac:dyDescent="0.25">
      <c r="A653">
        <v>458466</v>
      </c>
      <c r="B653">
        <v>70659</v>
      </c>
      <c r="F653" t="s">
        <v>0</v>
      </c>
      <c r="G653" t="s">
        <v>1</v>
      </c>
      <c r="H653" t="s">
        <v>1362</v>
      </c>
      <c r="I653" t="s">
        <v>3</v>
      </c>
      <c r="K653">
        <v>1</v>
      </c>
      <c r="L653" t="s">
        <v>4</v>
      </c>
      <c r="M653">
        <v>103590</v>
      </c>
      <c r="N653" t="s">
        <v>5</v>
      </c>
      <c r="O653" t="s">
        <v>5</v>
      </c>
      <c r="U653" t="s">
        <v>1354</v>
      </c>
      <c r="V653" s="1">
        <v>1</v>
      </c>
      <c r="W653" t="s">
        <v>7</v>
      </c>
      <c r="X653" t="s">
        <v>1118</v>
      </c>
      <c r="Y653" s="2" t="s">
        <v>9</v>
      </c>
      <c r="Z653" s="3">
        <v>1</v>
      </c>
      <c r="AA653" s="4">
        <v>125</v>
      </c>
      <c r="AB653" t="s">
        <v>1336</v>
      </c>
      <c r="AC653" t="s">
        <v>1363</v>
      </c>
      <c r="AD653">
        <v>2013</v>
      </c>
      <c r="AE653">
        <v>6</v>
      </c>
      <c r="AF653">
        <v>27</v>
      </c>
      <c r="AG653" t="s">
        <v>1364</v>
      </c>
      <c r="AJ653" t="s">
        <v>5</v>
      </c>
      <c r="AK653" t="s">
        <v>12</v>
      </c>
      <c r="AL653">
        <v>289303</v>
      </c>
      <c r="AM653">
        <v>6603156</v>
      </c>
      <c r="AN653" s="4">
        <v>289000</v>
      </c>
      <c r="AO653" s="4">
        <v>6603000</v>
      </c>
      <c r="AP653">
        <v>1</v>
      </c>
      <c r="AR653">
        <v>1010</v>
      </c>
      <c r="AT653" s="5" t="s">
        <v>1365</v>
      </c>
      <c r="AU653">
        <v>103590</v>
      </c>
      <c r="AW653" s="6" t="s">
        <v>14</v>
      </c>
      <c r="AX653">
        <v>1</v>
      </c>
      <c r="AY653" t="s">
        <v>15</v>
      </c>
      <c r="AZ653" t="s">
        <v>1366</v>
      </c>
      <c r="BA653" t="s">
        <v>1367</v>
      </c>
      <c r="BB653">
        <v>1010</v>
      </c>
      <c r="BC653" t="s">
        <v>18</v>
      </c>
      <c r="BD653" t="s">
        <v>19</v>
      </c>
      <c r="BF653" s="5">
        <v>43709.903472222199</v>
      </c>
      <c r="BG653" s="7" t="s">
        <v>20</v>
      </c>
      <c r="BI653">
        <v>6</v>
      </c>
      <c r="BJ653">
        <v>65068</v>
      </c>
      <c r="BK653">
        <v>171808</v>
      </c>
      <c r="BL653" t="s">
        <v>1368</v>
      </c>
      <c r="BX653">
        <v>458466</v>
      </c>
    </row>
    <row r="654" spans="1:76" x14ac:dyDescent="0.25">
      <c r="A654">
        <v>457004</v>
      </c>
      <c r="C654">
        <v>1</v>
      </c>
      <c r="F654" t="s">
        <v>0</v>
      </c>
      <c r="G654" t="s">
        <v>1</v>
      </c>
      <c r="H654" t="s">
        <v>1369</v>
      </c>
      <c r="I654" t="s">
        <v>3</v>
      </c>
      <c r="K654">
        <v>1</v>
      </c>
      <c r="L654" t="s">
        <v>4</v>
      </c>
      <c r="M654">
        <v>103590</v>
      </c>
      <c r="N654" t="s">
        <v>5</v>
      </c>
      <c r="O654" t="s">
        <v>5</v>
      </c>
      <c r="U654" t="s">
        <v>1354</v>
      </c>
      <c r="V654" s="1">
        <v>1</v>
      </c>
      <c r="W654" t="s">
        <v>7</v>
      </c>
      <c r="X654" t="s">
        <v>1118</v>
      </c>
      <c r="Y654" s="2" t="s">
        <v>9</v>
      </c>
      <c r="Z654" s="3">
        <v>1</v>
      </c>
      <c r="AA654" s="4">
        <v>125</v>
      </c>
      <c r="AB654" t="s">
        <v>1336</v>
      </c>
      <c r="AC654" t="s">
        <v>1370</v>
      </c>
      <c r="AD654">
        <v>2013</v>
      </c>
      <c r="AE654">
        <v>6</v>
      </c>
      <c r="AF654">
        <v>28</v>
      </c>
      <c r="AG654" t="s">
        <v>1202</v>
      </c>
      <c r="AJ654" t="s">
        <v>5</v>
      </c>
      <c r="AK654" t="s">
        <v>12</v>
      </c>
      <c r="AL654">
        <v>288472</v>
      </c>
      <c r="AM654">
        <v>6602908</v>
      </c>
      <c r="AN654" s="4">
        <v>289000</v>
      </c>
      <c r="AO654" s="4">
        <v>6603000</v>
      </c>
      <c r="AP654">
        <v>5</v>
      </c>
      <c r="AR654">
        <v>1010</v>
      </c>
      <c r="AT654" s="5" t="s">
        <v>1371</v>
      </c>
      <c r="AU654">
        <v>103590</v>
      </c>
      <c r="AW654" s="6" t="s">
        <v>14</v>
      </c>
      <c r="AX654">
        <v>1</v>
      </c>
      <c r="AY654" t="s">
        <v>15</v>
      </c>
      <c r="AZ654" t="s">
        <v>1372</v>
      </c>
      <c r="BA654" t="s">
        <v>1373</v>
      </c>
      <c r="BB654">
        <v>1010</v>
      </c>
      <c r="BC654" t="s">
        <v>18</v>
      </c>
      <c r="BD654" t="s">
        <v>19</v>
      </c>
      <c r="BF654" s="5">
        <v>43709.903472222199</v>
      </c>
      <c r="BG654" s="7" t="s">
        <v>20</v>
      </c>
      <c r="BI654">
        <v>6</v>
      </c>
      <c r="BJ654">
        <v>66235</v>
      </c>
      <c r="BL654" t="s">
        <v>1374</v>
      </c>
      <c r="BX654">
        <v>457004</v>
      </c>
    </row>
    <row r="655" spans="1:76" x14ac:dyDescent="0.25">
      <c r="A655">
        <v>461221</v>
      </c>
      <c r="C655">
        <v>1</v>
      </c>
      <c r="D655">
        <v>1</v>
      </c>
      <c r="E655">
        <v>1</v>
      </c>
      <c r="F655" t="s">
        <v>0</v>
      </c>
      <c r="G655" t="s">
        <v>1</v>
      </c>
      <c r="H655" t="s">
        <v>1375</v>
      </c>
      <c r="I655" t="s">
        <v>3</v>
      </c>
      <c r="K655">
        <v>1</v>
      </c>
      <c r="L655" t="s">
        <v>4</v>
      </c>
      <c r="M655">
        <v>103590</v>
      </c>
      <c r="N655" t="s">
        <v>5</v>
      </c>
      <c r="O655" t="s">
        <v>5</v>
      </c>
      <c r="U655" t="s">
        <v>1376</v>
      </c>
      <c r="V655" s="1">
        <v>1</v>
      </c>
      <c r="W655" t="s">
        <v>7</v>
      </c>
      <c r="X655" t="s">
        <v>1118</v>
      </c>
      <c r="Y655" s="2" t="s">
        <v>9</v>
      </c>
      <c r="Z655" s="3">
        <v>1</v>
      </c>
      <c r="AA655" s="4">
        <v>125</v>
      </c>
      <c r="AB655" t="s">
        <v>1336</v>
      </c>
      <c r="AC655" t="s">
        <v>1377</v>
      </c>
      <c r="AD655">
        <v>2019</v>
      </c>
      <c r="AE655">
        <v>10</v>
      </c>
      <c r="AF655">
        <v>18</v>
      </c>
      <c r="AG655" t="s">
        <v>231</v>
      </c>
      <c r="AJ655" t="s">
        <v>5</v>
      </c>
      <c r="AK655" t="s">
        <v>12</v>
      </c>
      <c r="AL655">
        <v>290926</v>
      </c>
      <c r="AM655">
        <v>6603067</v>
      </c>
      <c r="AN655" s="4">
        <v>291000</v>
      </c>
      <c r="AO655" s="4">
        <v>6603000</v>
      </c>
      <c r="AP655">
        <v>20</v>
      </c>
      <c r="AR655">
        <v>1010</v>
      </c>
      <c r="AT655" s="5" t="s">
        <v>1378</v>
      </c>
      <c r="AU655">
        <v>103590</v>
      </c>
      <c r="AW655" s="6" t="s">
        <v>14</v>
      </c>
      <c r="AX655">
        <v>1</v>
      </c>
      <c r="AY655" t="s">
        <v>15</v>
      </c>
      <c r="AZ655" t="s">
        <v>1379</v>
      </c>
      <c r="BA655" t="s">
        <v>1380</v>
      </c>
      <c r="BB655">
        <v>1010</v>
      </c>
      <c r="BC655" t="s">
        <v>18</v>
      </c>
      <c r="BD655" t="s">
        <v>19</v>
      </c>
      <c r="BF655" s="5">
        <v>43757.347650463002</v>
      </c>
      <c r="BG655" s="7" t="s">
        <v>20</v>
      </c>
      <c r="BI655">
        <v>6</v>
      </c>
      <c r="BJ655">
        <v>221113</v>
      </c>
      <c r="BL655" t="s">
        <v>1381</v>
      </c>
      <c r="BX655">
        <v>461221</v>
      </c>
    </row>
    <row r="656" spans="1:76" x14ac:dyDescent="0.25">
      <c r="A656">
        <v>469739</v>
      </c>
      <c r="C656">
        <v>1</v>
      </c>
      <c r="D656">
        <v>1</v>
      </c>
      <c r="E656">
        <v>1</v>
      </c>
      <c r="F656" t="s">
        <v>0</v>
      </c>
      <c r="G656" t="s">
        <v>1</v>
      </c>
      <c r="H656" t="s">
        <v>1392</v>
      </c>
      <c r="I656" t="s">
        <v>3</v>
      </c>
      <c r="K656">
        <v>1</v>
      </c>
      <c r="L656" t="s">
        <v>4</v>
      </c>
      <c r="M656">
        <v>103590</v>
      </c>
      <c r="N656" t="s">
        <v>5</v>
      </c>
      <c r="O656" t="s">
        <v>5</v>
      </c>
      <c r="U656" t="s">
        <v>1393</v>
      </c>
      <c r="V656" s="1">
        <v>1</v>
      </c>
      <c r="W656" t="s">
        <v>7</v>
      </c>
      <c r="X656" t="s">
        <v>1118</v>
      </c>
      <c r="Y656" s="2" t="s">
        <v>9</v>
      </c>
      <c r="Z656" s="3">
        <v>1</v>
      </c>
      <c r="AA656" s="4">
        <v>125</v>
      </c>
      <c r="AB656" t="s">
        <v>1336</v>
      </c>
      <c r="AC656" t="s">
        <v>1394</v>
      </c>
      <c r="AD656">
        <v>2019</v>
      </c>
      <c r="AE656">
        <v>10</v>
      </c>
      <c r="AF656">
        <v>22</v>
      </c>
      <c r="AG656" t="s">
        <v>231</v>
      </c>
      <c r="AJ656" t="s">
        <v>5</v>
      </c>
      <c r="AK656" t="s">
        <v>12</v>
      </c>
      <c r="AL656">
        <v>295712</v>
      </c>
      <c r="AM656">
        <v>6604844</v>
      </c>
      <c r="AN656" s="4">
        <v>295000</v>
      </c>
      <c r="AO656" s="4">
        <v>6605000</v>
      </c>
      <c r="AP656">
        <v>20</v>
      </c>
      <c r="AR656">
        <v>1010</v>
      </c>
      <c r="AT656" s="5" t="s">
        <v>1395</v>
      </c>
      <c r="AU656">
        <v>103590</v>
      </c>
      <c r="AW656" s="6" t="s">
        <v>14</v>
      </c>
      <c r="AX656">
        <v>1</v>
      </c>
      <c r="AY656" t="s">
        <v>15</v>
      </c>
      <c r="AZ656" t="s">
        <v>1396</v>
      </c>
      <c r="BA656" t="s">
        <v>1397</v>
      </c>
      <c r="BB656">
        <v>1010</v>
      </c>
      <c r="BC656" t="s">
        <v>18</v>
      </c>
      <c r="BD656" t="s">
        <v>19</v>
      </c>
      <c r="BF656" s="5">
        <v>43761.315416666701</v>
      </c>
      <c r="BG656" s="7" t="s">
        <v>20</v>
      </c>
      <c r="BI656">
        <v>6</v>
      </c>
      <c r="BJ656">
        <v>221293</v>
      </c>
      <c r="BL656" t="s">
        <v>1398</v>
      </c>
      <c r="BX656">
        <v>469739</v>
      </c>
    </row>
    <row r="657" spans="1:76" x14ac:dyDescent="0.25">
      <c r="A657">
        <v>471383</v>
      </c>
      <c r="C657">
        <v>1</v>
      </c>
      <c r="D657">
        <v>1</v>
      </c>
      <c r="E657">
        <v>1</v>
      </c>
      <c r="F657" t="s">
        <v>0</v>
      </c>
      <c r="G657" t="s">
        <v>1</v>
      </c>
      <c r="H657" t="s">
        <v>1399</v>
      </c>
      <c r="I657" t="s">
        <v>3</v>
      </c>
      <c r="K657">
        <v>1</v>
      </c>
      <c r="L657" t="s">
        <v>4</v>
      </c>
      <c r="M657">
        <v>103590</v>
      </c>
      <c r="N657" t="s">
        <v>5</v>
      </c>
      <c r="O657" t="s">
        <v>5</v>
      </c>
      <c r="U657" t="s">
        <v>1400</v>
      </c>
      <c r="V657" s="1">
        <v>1</v>
      </c>
      <c r="W657" t="s">
        <v>7</v>
      </c>
      <c r="X657" t="s">
        <v>1118</v>
      </c>
      <c r="Y657" s="2" t="s">
        <v>9</v>
      </c>
      <c r="Z657" s="3">
        <v>1</v>
      </c>
      <c r="AA657" s="4">
        <v>125</v>
      </c>
      <c r="AB657" t="s">
        <v>1336</v>
      </c>
      <c r="AC657" t="s">
        <v>1401</v>
      </c>
      <c r="AD657">
        <v>2020</v>
      </c>
      <c r="AE657">
        <v>4</v>
      </c>
      <c r="AF657">
        <v>3</v>
      </c>
      <c r="AG657" t="s">
        <v>231</v>
      </c>
      <c r="AJ657" t="s">
        <v>5</v>
      </c>
      <c r="AK657" t="s">
        <v>12</v>
      </c>
      <c r="AL657">
        <v>296784</v>
      </c>
      <c r="AM657">
        <v>6607107</v>
      </c>
      <c r="AN657" s="4">
        <v>297000</v>
      </c>
      <c r="AO657" s="4">
        <v>6607000</v>
      </c>
      <c r="AP657">
        <v>20</v>
      </c>
      <c r="AR657">
        <v>1010</v>
      </c>
      <c r="AT657" s="5" t="s">
        <v>1402</v>
      </c>
      <c r="AU657">
        <v>103590</v>
      </c>
      <c r="AW657" s="6" t="s">
        <v>14</v>
      </c>
      <c r="AX657">
        <v>1</v>
      </c>
      <c r="AY657" t="s">
        <v>15</v>
      </c>
      <c r="AZ657" t="s">
        <v>1403</v>
      </c>
      <c r="BA657" t="s">
        <v>1404</v>
      </c>
      <c r="BB657">
        <v>1010</v>
      </c>
      <c r="BC657" t="s">
        <v>18</v>
      </c>
      <c r="BD657" t="s">
        <v>19</v>
      </c>
      <c r="BF657" s="5">
        <v>43924.690960648099</v>
      </c>
      <c r="BG657" s="7" t="s">
        <v>20</v>
      </c>
      <c r="BI657">
        <v>6</v>
      </c>
      <c r="BJ657">
        <v>232797</v>
      </c>
      <c r="BL657" t="s">
        <v>1405</v>
      </c>
      <c r="BX657">
        <v>471383</v>
      </c>
    </row>
    <row r="658" spans="1:76" x14ac:dyDescent="0.25">
      <c r="A658">
        <v>473425</v>
      </c>
      <c r="C658">
        <v>1</v>
      </c>
      <c r="D658">
        <v>1</v>
      </c>
      <c r="E658">
        <v>1</v>
      </c>
      <c r="F658" t="s">
        <v>0</v>
      </c>
      <c r="G658" t="s">
        <v>1</v>
      </c>
      <c r="H658" t="s">
        <v>1406</v>
      </c>
      <c r="I658" t="s">
        <v>3</v>
      </c>
      <c r="K658">
        <v>1</v>
      </c>
      <c r="L658" t="s">
        <v>4</v>
      </c>
      <c r="M658">
        <v>103590</v>
      </c>
      <c r="N658" t="s">
        <v>5</v>
      </c>
      <c r="O658" t="s">
        <v>5</v>
      </c>
      <c r="U658" t="s">
        <v>1407</v>
      </c>
      <c r="V658" s="1">
        <v>1</v>
      </c>
      <c r="W658" t="s">
        <v>7</v>
      </c>
      <c r="X658" t="s">
        <v>1118</v>
      </c>
      <c r="Y658" s="2" t="s">
        <v>9</v>
      </c>
      <c r="Z658" s="3">
        <v>1</v>
      </c>
      <c r="AA658" s="4">
        <v>125</v>
      </c>
      <c r="AB658" t="s">
        <v>1336</v>
      </c>
      <c r="AC658" t="s">
        <v>1408</v>
      </c>
      <c r="AD658">
        <v>2020</v>
      </c>
      <c r="AE658">
        <v>7</v>
      </c>
      <c r="AF658">
        <v>9</v>
      </c>
      <c r="AG658" t="s">
        <v>231</v>
      </c>
      <c r="AH658" t="s">
        <v>92</v>
      </c>
      <c r="AJ658" t="s">
        <v>5</v>
      </c>
      <c r="AK658" t="s">
        <v>12</v>
      </c>
      <c r="AL658">
        <v>298611</v>
      </c>
      <c r="AM658">
        <v>6604550</v>
      </c>
      <c r="AN658" s="4">
        <v>299000</v>
      </c>
      <c r="AO658" s="4">
        <v>6605000</v>
      </c>
      <c r="AP658">
        <v>20</v>
      </c>
      <c r="AR658">
        <v>1010</v>
      </c>
      <c r="AS658" t="s">
        <v>93</v>
      </c>
      <c r="AT658" s="5" t="s">
        <v>1409</v>
      </c>
      <c r="AU658">
        <v>103590</v>
      </c>
      <c r="AW658" s="6" t="s">
        <v>14</v>
      </c>
      <c r="AX658">
        <v>1</v>
      </c>
      <c r="AY658" t="s">
        <v>15</v>
      </c>
      <c r="AZ658" t="s">
        <v>1410</v>
      </c>
      <c r="BA658" t="s">
        <v>1411</v>
      </c>
      <c r="BB658">
        <v>1010</v>
      </c>
      <c r="BC658" t="s">
        <v>18</v>
      </c>
      <c r="BD658" t="s">
        <v>19</v>
      </c>
      <c r="BF658" s="5">
        <v>44048.487708333298</v>
      </c>
      <c r="BG658" s="7" t="s">
        <v>20</v>
      </c>
      <c r="BI658">
        <v>6</v>
      </c>
      <c r="BJ658">
        <v>241943</v>
      </c>
      <c r="BL658" t="s">
        <v>1412</v>
      </c>
      <c r="BX658">
        <v>473425</v>
      </c>
    </row>
    <row r="659" spans="1:76" x14ac:dyDescent="0.25">
      <c r="A659">
        <v>475249</v>
      </c>
      <c r="C659">
        <v>1</v>
      </c>
      <c r="D659">
        <v>1</v>
      </c>
      <c r="E659">
        <v>1</v>
      </c>
      <c r="F659" t="s">
        <v>0</v>
      </c>
      <c r="G659" t="s">
        <v>1</v>
      </c>
      <c r="H659" t="s">
        <v>1413</v>
      </c>
      <c r="I659" t="s">
        <v>3</v>
      </c>
      <c r="K659">
        <v>1</v>
      </c>
      <c r="L659" t="s">
        <v>4</v>
      </c>
      <c r="M659">
        <v>103590</v>
      </c>
      <c r="N659" t="s">
        <v>5</v>
      </c>
      <c r="O659" t="s">
        <v>5</v>
      </c>
      <c r="U659" t="s">
        <v>1414</v>
      </c>
      <c r="V659" s="1">
        <v>1</v>
      </c>
      <c r="W659" t="s">
        <v>7</v>
      </c>
      <c r="X659" t="s">
        <v>1118</v>
      </c>
      <c r="Y659" s="2" t="s">
        <v>9</v>
      </c>
      <c r="Z659" s="3">
        <v>1</v>
      </c>
      <c r="AA659" s="4">
        <v>125</v>
      </c>
      <c r="AB659" t="s">
        <v>1336</v>
      </c>
      <c r="AC659" t="s">
        <v>1415</v>
      </c>
      <c r="AD659">
        <v>2020</v>
      </c>
      <c r="AE659">
        <v>7</v>
      </c>
      <c r="AF659">
        <v>9</v>
      </c>
      <c r="AG659" t="s">
        <v>231</v>
      </c>
      <c r="AH659" t="s">
        <v>92</v>
      </c>
      <c r="AJ659" t="s">
        <v>5</v>
      </c>
      <c r="AK659" t="s">
        <v>12</v>
      </c>
      <c r="AL659">
        <v>300322</v>
      </c>
      <c r="AM659">
        <v>6605382</v>
      </c>
      <c r="AN659" s="4">
        <v>301000</v>
      </c>
      <c r="AO659" s="4">
        <v>6605000</v>
      </c>
      <c r="AP659">
        <v>20</v>
      </c>
      <c r="AR659">
        <v>1010</v>
      </c>
      <c r="AS659" t="s">
        <v>93</v>
      </c>
      <c r="AT659" s="5" t="s">
        <v>1416</v>
      </c>
      <c r="AU659">
        <v>103590</v>
      </c>
      <c r="AW659" s="6" t="s">
        <v>14</v>
      </c>
      <c r="AX659">
        <v>1</v>
      </c>
      <c r="AY659" t="s">
        <v>15</v>
      </c>
      <c r="AZ659" t="s">
        <v>1417</v>
      </c>
      <c r="BA659" t="s">
        <v>1418</v>
      </c>
      <c r="BB659">
        <v>1010</v>
      </c>
      <c r="BC659" t="s">
        <v>18</v>
      </c>
      <c r="BD659" t="s">
        <v>19</v>
      </c>
      <c r="BF659" s="5">
        <v>44048.487708333298</v>
      </c>
      <c r="BG659" s="7" t="s">
        <v>20</v>
      </c>
      <c r="BI659">
        <v>6</v>
      </c>
      <c r="BJ659">
        <v>241984</v>
      </c>
      <c r="BL659" t="s">
        <v>1419</v>
      </c>
      <c r="BX659">
        <v>475249</v>
      </c>
    </row>
    <row r="660" spans="1:76" x14ac:dyDescent="0.25">
      <c r="A660">
        <v>477620</v>
      </c>
      <c r="C660">
        <v>1</v>
      </c>
      <c r="D660">
        <v>1</v>
      </c>
      <c r="E660">
        <v>1</v>
      </c>
      <c r="F660" t="s">
        <v>0</v>
      </c>
      <c r="G660" t="s">
        <v>1</v>
      </c>
      <c r="H660" t="s">
        <v>1420</v>
      </c>
      <c r="I660" t="s">
        <v>3</v>
      </c>
      <c r="K660">
        <v>1</v>
      </c>
      <c r="L660" t="s">
        <v>4</v>
      </c>
      <c r="M660">
        <v>103590</v>
      </c>
      <c r="N660" t="s">
        <v>5</v>
      </c>
      <c r="O660" t="s">
        <v>5</v>
      </c>
      <c r="U660" t="s">
        <v>1421</v>
      </c>
      <c r="V660" s="1">
        <v>1</v>
      </c>
      <c r="W660" t="s">
        <v>7</v>
      </c>
      <c r="X660" t="s">
        <v>1118</v>
      </c>
      <c r="Y660" s="2" t="s">
        <v>9</v>
      </c>
      <c r="Z660" s="3">
        <v>1</v>
      </c>
      <c r="AA660" s="4">
        <v>125</v>
      </c>
      <c r="AB660" t="s">
        <v>1336</v>
      </c>
      <c r="AC660" t="s">
        <v>1422</v>
      </c>
      <c r="AD660">
        <v>2020</v>
      </c>
      <c r="AE660">
        <v>8</v>
      </c>
      <c r="AF660">
        <v>7</v>
      </c>
      <c r="AG660" t="s">
        <v>231</v>
      </c>
      <c r="AJ660" t="s">
        <v>5</v>
      </c>
      <c r="AK660" t="s">
        <v>12</v>
      </c>
      <c r="AL660">
        <v>303429</v>
      </c>
      <c r="AM660">
        <v>6606125</v>
      </c>
      <c r="AN660" s="4">
        <v>303000</v>
      </c>
      <c r="AO660" s="4">
        <v>6607000</v>
      </c>
      <c r="AP660">
        <v>20</v>
      </c>
      <c r="AR660">
        <v>1010</v>
      </c>
      <c r="AT660" s="5" t="s">
        <v>1423</v>
      </c>
      <c r="AU660">
        <v>103590</v>
      </c>
      <c r="AW660" s="6" t="s">
        <v>14</v>
      </c>
      <c r="AX660">
        <v>1</v>
      </c>
      <c r="AY660" t="s">
        <v>15</v>
      </c>
      <c r="AZ660" t="s">
        <v>1424</v>
      </c>
      <c r="BA660" t="s">
        <v>1425</v>
      </c>
      <c r="BB660">
        <v>1010</v>
      </c>
      <c r="BC660" t="s">
        <v>18</v>
      </c>
      <c r="BD660" t="s">
        <v>19</v>
      </c>
      <c r="BF660" s="5">
        <v>44051.8188310185</v>
      </c>
      <c r="BG660" s="7" t="s">
        <v>20</v>
      </c>
      <c r="BI660">
        <v>6</v>
      </c>
      <c r="BJ660">
        <v>245246</v>
      </c>
      <c r="BL660" t="s">
        <v>1426</v>
      </c>
      <c r="BX660">
        <v>477620</v>
      </c>
    </row>
    <row r="661" spans="1:76" x14ac:dyDescent="0.25">
      <c r="A661">
        <v>443854</v>
      </c>
      <c r="B661">
        <v>72826</v>
      </c>
      <c r="F661" t="s">
        <v>0</v>
      </c>
      <c r="G661" t="s">
        <v>1</v>
      </c>
      <c r="H661" t="s">
        <v>1427</v>
      </c>
      <c r="I661" t="s">
        <v>3</v>
      </c>
      <c r="K661">
        <v>1</v>
      </c>
      <c r="L661" t="s">
        <v>4</v>
      </c>
      <c r="M661">
        <v>103590</v>
      </c>
      <c r="N661" t="s">
        <v>5</v>
      </c>
      <c r="O661" t="s">
        <v>5</v>
      </c>
      <c r="U661" t="s">
        <v>1428</v>
      </c>
      <c r="V661" s="1">
        <v>1</v>
      </c>
      <c r="W661" t="s">
        <v>7</v>
      </c>
      <c r="X661" t="s">
        <v>1429</v>
      </c>
      <c r="Y661" s="2" t="s">
        <v>9</v>
      </c>
      <c r="Z661" s="3">
        <v>1</v>
      </c>
      <c r="AA661" s="4">
        <v>127</v>
      </c>
      <c r="AB661" s="4" t="s">
        <v>1429</v>
      </c>
      <c r="AC661" t="s">
        <v>1430</v>
      </c>
      <c r="AD661">
        <v>2011</v>
      </c>
      <c r="AE661">
        <v>7</v>
      </c>
      <c r="AF661">
        <v>2</v>
      </c>
      <c r="AG661" t="s">
        <v>1431</v>
      </c>
      <c r="AJ661" t="s">
        <v>5</v>
      </c>
      <c r="AK661" t="s">
        <v>12</v>
      </c>
      <c r="AL661">
        <v>281613</v>
      </c>
      <c r="AM661">
        <v>6600928</v>
      </c>
      <c r="AN661" s="4">
        <v>281000</v>
      </c>
      <c r="AO661" s="4">
        <v>6601000</v>
      </c>
      <c r="AP661">
        <v>5</v>
      </c>
      <c r="AR661">
        <v>1010</v>
      </c>
      <c r="AT661" s="5" t="s">
        <v>1432</v>
      </c>
      <c r="AU661">
        <v>103590</v>
      </c>
      <c r="AW661" s="6" t="s">
        <v>14</v>
      </c>
      <c r="AX661">
        <v>1</v>
      </c>
      <c r="AY661" t="s">
        <v>15</v>
      </c>
      <c r="AZ661" t="s">
        <v>1433</v>
      </c>
      <c r="BA661" t="s">
        <v>1434</v>
      </c>
      <c r="BB661">
        <v>1010</v>
      </c>
      <c r="BC661" t="s">
        <v>18</v>
      </c>
      <c r="BD661" t="s">
        <v>19</v>
      </c>
      <c r="BF661" s="5">
        <v>43709.903472222199</v>
      </c>
      <c r="BG661" s="7" t="s">
        <v>20</v>
      </c>
      <c r="BI661">
        <v>6</v>
      </c>
      <c r="BJ661">
        <v>66143</v>
      </c>
      <c r="BK661">
        <v>171813</v>
      </c>
      <c r="BL661" t="s">
        <v>1435</v>
      </c>
      <c r="BX661">
        <v>443854</v>
      </c>
    </row>
    <row r="662" spans="1:76" x14ac:dyDescent="0.25">
      <c r="A662">
        <v>446926</v>
      </c>
      <c r="B662">
        <v>70683</v>
      </c>
      <c r="F662" t="s">
        <v>0</v>
      </c>
      <c r="G662" t="s">
        <v>1</v>
      </c>
      <c r="H662" t="s">
        <v>1436</v>
      </c>
      <c r="I662" t="s">
        <v>3</v>
      </c>
      <c r="K662">
        <v>1</v>
      </c>
      <c r="L662" t="s">
        <v>4</v>
      </c>
      <c r="M662">
        <v>103590</v>
      </c>
      <c r="N662" t="s">
        <v>5</v>
      </c>
      <c r="O662" t="s">
        <v>5</v>
      </c>
      <c r="U662" t="s">
        <v>1437</v>
      </c>
      <c r="V662" s="1">
        <v>1</v>
      </c>
      <c r="W662" t="s">
        <v>7</v>
      </c>
      <c r="X662" t="s">
        <v>1429</v>
      </c>
      <c r="Y662" s="2" t="s">
        <v>9</v>
      </c>
      <c r="Z662" s="3">
        <v>1</v>
      </c>
      <c r="AA662" s="4">
        <v>127</v>
      </c>
      <c r="AB662" s="4" t="s">
        <v>1429</v>
      </c>
      <c r="AC662" t="s">
        <v>1438</v>
      </c>
      <c r="AD662">
        <v>2011</v>
      </c>
      <c r="AE662">
        <v>7</v>
      </c>
      <c r="AF662">
        <v>1</v>
      </c>
      <c r="AG662" t="s">
        <v>1439</v>
      </c>
      <c r="AJ662" t="s">
        <v>5</v>
      </c>
      <c r="AK662" t="s">
        <v>12</v>
      </c>
      <c r="AL662">
        <v>283297</v>
      </c>
      <c r="AM662">
        <v>6598334</v>
      </c>
      <c r="AN662" s="4">
        <v>283000</v>
      </c>
      <c r="AO662" s="4">
        <v>6599000</v>
      </c>
      <c r="AP662">
        <v>5</v>
      </c>
      <c r="AR662">
        <v>1010</v>
      </c>
      <c r="AT662" s="5" t="s">
        <v>1440</v>
      </c>
      <c r="AU662">
        <v>103590</v>
      </c>
      <c r="AW662" s="6" t="s">
        <v>14</v>
      </c>
      <c r="AX662">
        <v>1</v>
      </c>
      <c r="AY662" t="s">
        <v>15</v>
      </c>
      <c r="AZ662" t="s">
        <v>1441</v>
      </c>
      <c r="BA662" t="s">
        <v>1442</v>
      </c>
      <c r="BB662">
        <v>1010</v>
      </c>
      <c r="BC662" t="s">
        <v>18</v>
      </c>
      <c r="BD662" t="s">
        <v>19</v>
      </c>
      <c r="BF662" s="5">
        <v>41445.704861111102</v>
      </c>
      <c r="BG662" s="7" t="s">
        <v>20</v>
      </c>
      <c r="BI662">
        <v>6</v>
      </c>
      <c r="BJ662">
        <v>65093</v>
      </c>
      <c r="BK662">
        <v>171812</v>
      </c>
      <c r="BL662" t="s">
        <v>1443</v>
      </c>
      <c r="BX662">
        <v>446926</v>
      </c>
    </row>
    <row r="663" spans="1:76" x14ac:dyDescent="0.25">
      <c r="A663">
        <v>445620</v>
      </c>
      <c r="C663">
        <v>1</v>
      </c>
      <c r="F663" t="s">
        <v>0</v>
      </c>
      <c r="G663" t="s">
        <v>1</v>
      </c>
      <c r="H663" t="s">
        <v>1452</v>
      </c>
      <c r="I663" t="s">
        <v>3</v>
      </c>
      <c r="K663">
        <v>1</v>
      </c>
      <c r="L663" t="s">
        <v>4</v>
      </c>
      <c r="M663">
        <v>103590</v>
      </c>
      <c r="N663" t="s">
        <v>5</v>
      </c>
      <c r="O663" t="s">
        <v>5</v>
      </c>
      <c r="U663" t="s">
        <v>1437</v>
      </c>
      <c r="V663" s="1">
        <v>1</v>
      </c>
      <c r="W663" t="s">
        <v>7</v>
      </c>
      <c r="X663" t="s">
        <v>1429</v>
      </c>
      <c r="Y663" s="2" t="s">
        <v>9</v>
      </c>
      <c r="Z663" s="3">
        <v>1</v>
      </c>
      <c r="AA663" s="4">
        <v>127</v>
      </c>
      <c r="AB663" s="4" t="s">
        <v>1429</v>
      </c>
      <c r="AC663" t="s">
        <v>1453</v>
      </c>
      <c r="AD663">
        <v>2020</v>
      </c>
      <c r="AE663">
        <v>6</v>
      </c>
      <c r="AF663">
        <v>12</v>
      </c>
      <c r="AG663" t="s">
        <v>251</v>
      </c>
      <c r="AJ663" t="s">
        <v>5</v>
      </c>
      <c r="AK663" t="s">
        <v>12</v>
      </c>
      <c r="AL663">
        <v>282577</v>
      </c>
      <c r="AM663">
        <v>6598259</v>
      </c>
      <c r="AN663" s="4">
        <v>283000</v>
      </c>
      <c r="AO663" s="4">
        <v>6599000</v>
      </c>
      <c r="AP663">
        <v>10</v>
      </c>
      <c r="AR663">
        <v>1010</v>
      </c>
      <c r="AT663" s="5" t="s">
        <v>1454</v>
      </c>
      <c r="AU663">
        <v>103590</v>
      </c>
      <c r="AW663" s="6" t="s">
        <v>14</v>
      </c>
      <c r="AX663">
        <v>1</v>
      </c>
      <c r="AY663" t="s">
        <v>15</v>
      </c>
      <c r="AZ663" t="s">
        <v>1455</v>
      </c>
      <c r="BA663" t="s">
        <v>1456</v>
      </c>
      <c r="BB663">
        <v>1010</v>
      </c>
      <c r="BC663" t="s">
        <v>18</v>
      </c>
      <c r="BD663" t="s">
        <v>19</v>
      </c>
      <c r="BF663" s="5">
        <v>43994.702731481499</v>
      </c>
      <c r="BG663" s="7" t="s">
        <v>20</v>
      </c>
      <c r="BI663">
        <v>6</v>
      </c>
      <c r="BJ663">
        <v>238862</v>
      </c>
      <c r="BL663" t="s">
        <v>1457</v>
      </c>
      <c r="BX663">
        <v>445620</v>
      </c>
    </row>
    <row r="664" spans="1:76" x14ac:dyDescent="0.25">
      <c r="A664">
        <v>445840</v>
      </c>
      <c r="C664">
        <v>1</v>
      </c>
      <c r="D664">
        <v>1</v>
      </c>
      <c r="E664">
        <v>1</v>
      </c>
      <c r="F664" t="s">
        <v>0</v>
      </c>
      <c r="G664" t="s">
        <v>1</v>
      </c>
      <c r="H664" t="s">
        <v>1458</v>
      </c>
      <c r="I664" t="s">
        <v>3</v>
      </c>
      <c r="K664">
        <v>1</v>
      </c>
      <c r="L664" t="s">
        <v>4</v>
      </c>
      <c r="M664">
        <v>103590</v>
      </c>
      <c r="N664" t="s">
        <v>5</v>
      </c>
      <c r="O664" t="s">
        <v>5</v>
      </c>
      <c r="U664" t="s">
        <v>1459</v>
      </c>
      <c r="V664" s="1">
        <v>1</v>
      </c>
      <c r="W664" t="s">
        <v>7</v>
      </c>
      <c r="X664" t="s">
        <v>1429</v>
      </c>
      <c r="Y664" s="2" t="s">
        <v>9</v>
      </c>
      <c r="Z664" s="3">
        <v>1</v>
      </c>
      <c r="AA664" s="4">
        <v>127</v>
      </c>
      <c r="AB664" s="4" t="s">
        <v>1429</v>
      </c>
      <c r="AC664" t="s">
        <v>1460</v>
      </c>
      <c r="AD664">
        <v>2020</v>
      </c>
      <c r="AE664">
        <v>5</v>
      </c>
      <c r="AF664">
        <v>22</v>
      </c>
      <c r="AG664" t="s">
        <v>1461</v>
      </c>
      <c r="AJ664" t="s">
        <v>5</v>
      </c>
      <c r="AK664" t="s">
        <v>12</v>
      </c>
      <c r="AL664">
        <v>282707</v>
      </c>
      <c r="AM664">
        <v>6603802</v>
      </c>
      <c r="AN664" s="4">
        <v>283000</v>
      </c>
      <c r="AO664" s="4">
        <v>6603000</v>
      </c>
      <c r="AP664">
        <v>10</v>
      </c>
      <c r="AR664">
        <v>1010</v>
      </c>
      <c r="AT664" s="5" t="s">
        <v>1462</v>
      </c>
      <c r="AU664">
        <v>103590</v>
      </c>
      <c r="AW664" s="6" t="s">
        <v>14</v>
      </c>
      <c r="AX664">
        <v>1</v>
      </c>
      <c r="AY664" t="s">
        <v>15</v>
      </c>
      <c r="AZ664" t="s">
        <v>1463</v>
      </c>
      <c r="BA664" t="s">
        <v>1464</v>
      </c>
      <c r="BB664">
        <v>1010</v>
      </c>
      <c r="BC664" t="s">
        <v>18</v>
      </c>
      <c r="BD664" t="s">
        <v>19</v>
      </c>
      <c r="BF664" s="5">
        <v>43973.909560185202</v>
      </c>
      <c r="BG664" s="7" t="s">
        <v>20</v>
      </c>
      <c r="BI664">
        <v>6</v>
      </c>
      <c r="BJ664">
        <v>236590</v>
      </c>
      <c r="BL664" t="s">
        <v>1465</v>
      </c>
      <c r="BX664">
        <v>445840</v>
      </c>
    </row>
    <row r="665" spans="1:76" x14ac:dyDescent="0.25">
      <c r="A665">
        <v>453595</v>
      </c>
      <c r="C665">
        <v>1</v>
      </c>
      <c r="D665">
        <v>1</v>
      </c>
      <c r="E665">
        <v>1</v>
      </c>
      <c r="F665" t="s">
        <v>0</v>
      </c>
      <c r="G665" t="s">
        <v>1</v>
      </c>
      <c r="H665" t="s">
        <v>1466</v>
      </c>
      <c r="I665" t="s">
        <v>3</v>
      </c>
      <c r="K665">
        <v>1</v>
      </c>
      <c r="L665" t="s">
        <v>4</v>
      </c>
      <c r="M665">
        <v>103590</v>
      </c>
      <c r="N665" t="s">
        <v>5</v>
      </c>
      <c r="O665" t="s">
        <v>5</v>
      </c>
      <c r="U665" t="s">
        <v>1467</v>
      </c>
      <c r="V665" s="1">
        <v>1</v>
      </c>
      <c r="W665" t="s">
        <v>7</v>
      </c>
      <c r="X665" t="s">
        <v>1468</v>
      </c>
      <c r="Y665" s="2" t="s">
        <v>9</v>
      </c>
      <c r="Z665" s="3">
        <v>1</v>
      </c>
      <c r="AA665" s="4">
        <v>128</v>
      </c>
      <c r="AB665" s="4" t="s">
        <v>1468</v>
      </c>
      <c r="AC665" t="s">
        <v>1469</v>
      </c>
      <c r="AD665">
        <v>2019</v>
      </c>
      <c r="AE665">
        <v>4</v>
      </c>
      <c r="AF665">
        <v>22</v>
      </c>
      <c r="AG665" t="s">
        <v>590</v>
      </c>
      <c r="AJ665" t="s">
        <v>5</v>
      </c>
      <c r="AK665" t="s">
        <v>12</v>
      </c>
      <c r="AL665">
        <v>286770</v>
      </c>
      <c r="AM665">
        <v>6596298</v>
      </c>
      <c r="AN665" s="4">
        <v>287000</v>
      </c>
      <c r="AO665" s="4">
        <v>6597000</v>
      </c>
      <c r="AP665">
        <v>10</v>
      </c>
      <c r="AR665">
        <v>1010</v>
      </c>
      <c r="AT665" s="5" t="s">
        <v>1470</v>
      </c>
      <c r="AU665">
        <v>103590</v>
      </c>
      <c r="AW665" s="6" t="s">
        <v>14</v>
      </c>
      <c r="AX665">
        <v>1</v>
      </c>
      <c r="AY665" t="s">
        <v>15</v>
      </c>
      <c r="AZ665" t="s">
        <v>1471</v>
      </c>
      <c r="BA665" t="s">
        <v>1472</v>
      </c>
      <c r="BB665">
        <v>1010</v>
      </c>
      <c r="BC665" t="s">
        <v>18</v>
      </c>
      <c r="BD665" t="s">
        <v>19</v>
      </c>
      <c r="BF665" s="5">
        <v>43577.958333333299</v>
      </c>
      <c r="BG665" s="7" t="s">
        <v>20</v>
      </c>
      <c r="BI665">
        <v>6</v>
      </c>
      <c r="BJ665">
        <v>196423</v>
      </c>
      <c r="BL665" t="s">
        <v>1473</v>
      </c>
      <c r="BX665">
        <v>453595</v>
      </c>
    </row>
    <row r="666" spans="1:76" x14ac:dyDescent="0.25">
      <c r="A666">
        <v>457041</v>
      </c>
      <c r="C666">
        <v>1</v>
      </c>
      <c r="D666">
        <v>1</v>
      </c>
      <c r="E666">
        <v>1</v>
      </c>
      <c r="F666" t="s">
        <v>0</v>
      </c>
      <c r="G666" t="s">
        <v>1</v>
      </c>
      <c r="H666" t="s">
        <v>1474</v>
      </c>
      <c r="I666" t="s">
        <v>3</v>
      </c>
      <c r="K666">
        <v>1</v>
      </c>
      <c r="L666" t="s">
        <v>4</v>
      </c>
      <c r="M666">
        <v>103590</v>
      </c>
      <c r="N666" t="s">
        <v>5</v>
      </c>
      <c r="O666" t="s">
        <v>5</v>
      </c>
      <c r="U666" t="s">
        <v>1475</v>
      </c>
      <c r="V666" s="1">
        <v>1</v>
      </c>
      <c r="W666" t="s">
        <v>7</v>
      </c>
      <c r="X666" t="s">
        <v>1468</v>
      </c>
      <c r="Y666" s="2" t="s">
        <v>9</v>
      </c>
      <c r="Z666" s="3">
        <v>1</v>
      </c>
      <c r="AA666" s="4">
        <v>128</v>
      </c>
      <c r="AB666" s="4" t="s">
        <v>1468</v>
      </c>
      <c r="AC666" t="s">
        <v>1476</v>
      </c>
      <c r="AD666">
        <v>2017</v>
      </c>
      <c r="AE666">
        <v>6</v>
      </c>
      <c r="AF666">
        <v>4</v>
      </c>
      <c r="AG666" t="s">
        <v>590</v>
      </c>
      <c r="AJ666" t="s">
        <v>5</v>
      </c>
      <c r="AK666" t="s">
        <v>12</v>
      </c>
      <c r="AL666">
        <v>288488</v>
      </c>
      <c r="AM666">
        <v>6586811</v>
      </c>
      <c r="AN666" s="4">
        <v>289000</v>
      </c>
      <c r="AO666" s="4">
        <v>6587000</v>
      </c>
      <c r="AP666">
        <v>10</v>
      </c>
      <c r="AR666">
        <v>1010</v>
      </c>
      <c r="AT666" s="5" t="s">
        <v>1477</v>
      </c>
      <c r="AU666">
        <v>103590</v>
      </c>
      <c r="AW666" s="6" t="s">
        <v>14</v>
      </c>
      <c r="AX666">
        <v>1</v>
      </c>
      <c r="AY666" t="s">
        <v>15</v>
      </c>
      <c r="AZ666" t="s">
        <v>1478</v>
      </c>
      <c r="BA666" t="s">
        <v>1479</v>
      </c>
      <c r="BB666">
        <v>1010</v>
      </c>
      <c r="BC666" t="s">
        <v>18</v>
      </c>
      <c r="BD666" t="s">
        <v>19</v>
      </c>
      <c r="BF666" s="5">
        <v>43710.333333333299</v>
      </c>
      <c r="BG666" s="7" t="s">
        <v>20</v>
      </c>
      <c r="BI666">
        <v>6</v>
      </c>
      <c r="BJ666">
        <v>125745</v>
      </c>
      <c r="BL666" t="s">
        <v>1480</v>
      </c>
      <c r="BX666">
        <v>457041</v>
      </c>
    </row>
    <row r="667" spans="1:76" x14ac:dyDescent="0.25">
      <c r="A667">
        <v>465292</v>
      </c>
      <c r="C667">
        <v>1</v>
      </c>
      <c r="D667">
        <v>1</v>
      </c>
      <c r="E667">
        <v>1</v>
      </c>
      <c r="F667" t="s">
        <v>0</v>
      </c>
      <c r="G667" t="s">
        <v>1</v>
      </c>
      <c r="H667" t="s">
        <v>1494</v>
      </c>
      <c r="I667" t="s">
        <v>3</v>
      </c>
      <c r="K667">
        <v>1</v>
      </c>
      <c r="L667" t="s">
        <v>4</v>
      </c>
      <c r="M667">
        <v>103590</v>
      </c>
      <c r="N667" t="s">
        <v>5</v>
      </c>
      <c r="O667" t="s">
        <v>5</v>
      </c>
      <c r="U667" t="s">
        <v>1495</v>
      </c>
      <c r="V667" s="1">
        <v>1</v>
      </c>
      <c r="W667" t="s">
        <v>7</v>
      </c>
      <c r="X667" t="s">
        <v>1468</v>
      </c>
      <c r="Y667" s="2" t="s">
        <v>9</v>
      </c>
      <c r="Z667" s="3">
        <v>1</v>
      </c>
      <c r="AA667" s="4">
        <v>128</v>
      </c>
      <c r="AB667" s="4" t="s">
        <v>1468</v>
      </c>
      <c r="AC667" t="s">
        <v>1496</v>
      </c>
      <c r="AD667">
        <v>2020</v>
      </c>
      <c r="AE667">
        <v>5</v>
      </c>
      <c r="AF667">
        <v>21</v>
      </c>
      <c r="AG667" t="s">
        <v>590</v>
      </c>
      <c r="AH667" t="s">
        <v>92</v>
      </c>
      <c r="AJ667" t="s">
        <v>5</v>
      </c>
      <c r="AK667" t="s">
        <v>12</v>
      </c>
      <c r="AL667">
        <v>292999</v>
      </c>
      <c r="AM667">
        <v>6587065</v>
      </c>
      <c r="AN667" s="4">
        <v>293000</v>
      </c>
      <c r="AO667" s="4">
        <v>6587000</v>
      </c>
      <c r="AP667">
        <v>10</v>
      </c>
      <c r="AR667">
        <v>1010</v>
      </c>
      <c r="AS667" t="s">
        <v>93</v>
      </c>
      <c r="AT667" s="5" t="s">
        <v>1497</v>
      </c>
      <c r="AU667">
        <v>103590</v>
      </c>
      <c r="AW667" s="6" t="s">
        <v>14</v>
      </c>
      <c r="AX667">
        <v>1</v>
      </c>
      <c r="AY667" t="s">
        <v>15</v>
      </c>
      <c r="AZ667" t="s">
        <v>1498</v>
      </c>
      <c r="BA667" t="s">
        <v>1499</v>
      </c>
      <c r="BB667">
        <v>1010</v>
      </c>
      <c r="BC667" t="s">
        <v>18</v>
      </c>
      <c r="BD667" t="s">
        <v>19</v>
      </c>
      <c r="BF667" s="5">
        <v>44096.519513888903</v>
      </c>
      <c r="BG667" s="7" t="s">
        <v>20</v>
      </c>
      <c r="BI667">
        <v>6</v>
      </c>
      <c r="BJ667">
        <v>236551</v>
      </c>
      <c r="BL667" t="s">
        <v>1500</v>
      </c>
      <c r="BX667">
        <v>465292</v>
      </c>
    </row>
    <row r="668" spans="1:76" x14ac:dyDescent="0.25">
      <c r="A668">
        <v>466894</v>
      </c>
      <c r="C668">
        <v>1</v>
      </c>
      <c r="F668" t="s">
        <v>0</v>
      </c>
      <c r="G668" t="s">
        <v>1</v>
      </c>
      <c r="H668" t="s">
        <v>1517</v>
      </c>
      <c r="I668" t="s">
        <v>3</v>
      </c>
      <c r="K668">
        <v>1</v>
      </c>
      <c r="L668" t="s">
        <v>4</v>
      </c>
      <c r="M668">
        <v>103590</v>
      </c>
      <c r="N668" t="s">
        <v>5</v>
      </c>
      <c r="O668" t="s">
        <v>5</v>
      </c>
      <c r="U668" t="s">
        <v>1502</v>
      </c>
      <c r="V668" s="1">
        <v>1</v>
      </c>
      <c r="W668" t="s">
        <v>7</v>
      </c>
      <c r="X668" t="s">
        <v>1468</v>
      </c>
      <c r="Y668" s="2" t="s">
        <v>9</v>
      </c>
      <c r="Z668" s="3">
        <v>1</v>
      </c>
      <c r="AA668" s="4">
        <v>128</v>
      </c>
      <c r="AB668" s="4" t="s">
        <v>1468</v>
      </c>
      <c r="AC668" t="s">
        <v>1518</v>
      </c>
      <c r="AD668">
        <v>2020</v>
      </c>
      <c r="AE668">
        <v>4</v>
      </c>
      <c r="AF668">
        <v>9</v>
      </c>
      <c r="AG668" t="s">
        <v>590</v>
      </c>
      <c r="AH668" t="s">
        <v>92</v>
      </c>
      <c r="AJ668" t="s">
        <v>5</v>
      </c>
      <c r="AK668" t="s">
        <v>12</v>
      </c>
      <c r="AL668">
        <v>293950</v>
      </c>
      <c r="AM668">
        <v>6591406</v>
      </c>
      <c r="AN668" s="4">
        <v>293000</v>
      </c>
      <c r="AO668" s="4">
        <v>6591000</v>
      </c>
      <c r="AP668">
        <v>10</v>
      </c>
      <c r="AR668">
        <v>1010</v>
      </c>
      <c r="AS668" t="s">
        <v>93</v>
      </c>
      <c r="AT668" s="5" t="s">
        <v>1519</v>
      </c>
      <c r="AU668">
        <v>103590</v>
      </c>
      <c r="AW668" s="6" t="s">
        <v>14</v>
      </c>
      <c r="AX668">
        <v>1</v>
      </c>
      <c r="AY668" t="s">
        <v>15</v>
      </c>
      <c r="AZ668" t="s">
        <v>1520</v>
      </c>
      <c r="BA668" t="s">
        <v>1521</v>
      </c>
      <c r="BB668">
        <v>1010</v>
      </c>
      <c r="BC668" t="s">
        <v>18</v>
      </c>
      <c r="BD668" t="s">
        <v>19</v>
      </c>
      <c r="BF668" s="5">
        <v>44096.521111111098</v>
      </c>
      <c r="BG668" s="7" t="s">
        <v>20</v>
      </c>
      <c r="BI668">
        <v>6</v>
      </c>
      <c r="BJ668">
        <v>233123</v>
      </c>
      <c r="BL668" t="s">
        <v>1522</v>
      </c>
      <c r="BX668">
        <v>466894</v>
      </c>
    </row>
    <row r="669" spans="1:76" x14ac:dyDescent="0.25">
      <c r="A669">
        <v>469908</v>
      </c>
      <c r="B669">
        <v>121882</v>
      </c>
      <c r="F669" t="s">
        <v>0</v>
      </c>
      <c r="G669" t="s">
        <v>1</v>
      </c>
      <c r="H669" t="s">
        <v>1523</v>
      </c>
      <c r="I669" t="s">
        <v>3</v>
      </c>
      <c r="K669">
        <v>1</v>
      </c>
      <c r="L669" t="s">
        <v>4</v>
      </c>
      <c r="M669">
        <v>103590</v>
      </c>
      <c r="N669" t="s">
        <v>5</v>
      </c>
      <c r="O669" t="s">
        <v>5</v>
      </c>
      <c r="U669" t="s">
        <v>1524</v>
      </c>
      <c r="V669" s="1">
        <v>1</v>
      </c>
      <c r="W669" t="s">
        <v>7</v>
      </c>
      <c r="X669" t="s">
        <v>1468</v>
      </c>
      <c r="Y669" s="2" t="s">
        <v>9</v>
      </c>
      <c r="Z669" s="3">
        <v>1</v>
      </c>
      <c r="AA669" s="4">
        <v>128</v>
      </c>
      <c r="AB669" s="4" t="s">
        <v>1468</v>
      </c>
      <c r="AC669" t="s">
        <v>1525</v>
      </c>
      <c r="AD669">
        <v>2016</v>
      </c>
      <c r="AE669">
        <v>5</v>
      </c>
      <c r="AF669">
        <v>16</v>
      </c>
      <c r="AG669" t="s">
        <v>590</v>
      </c>
      <c r="AJ669" t="s">
        <v>5</v>
      </c>
      <c r="AK669" t="s">
        <v>12</v>
      </c>
      <c r="AL669">
        <v>295788</v>
      </c>
      <c r="AM669">
        <v>6581682</v>
      </c>
      <c r="AN669" s="4">
        <v>295000</v>
      </c>
      <c r="AO669" s="4">
        <v>6581000</v>
      </c>
      <c r="AP669">
        <v>10</v>
      </c>
      <c r="AR669">
        <v>1010</v>
      </c>
      <c r="AT669" s="5" t="s">
        <v>1526</v>
      </c>
      <c r="AU669">
        <v>103590</v>
      </c>
      <c r="AW669" s="6" t="s">
        <v>14</v>
      </c>
      <c r="AX669">
        <v>1</v>
      </c>
      <c r="AY669" t="s">
        <v>15</v>
      </c>
      <c r="AZ669" t="s">
        <v>1527</v>
      </c>
      <c r="BA669" t="s">
        <v>1528</v>
      </c>
      <c r="BB669">
        <v>1010</v>
      </c>
      <c r="BC669" t="s">
        <v>18</v>
      </c>
      <c r="BD669" t="s">
        <v>19</v>
      </c>
      <c r="BF669" s="5">
        <v>43710.332638888904</v>
      </c>
      <c r="BG669" s="7" t="s">
        <v>20</v>
      </c>
      <c r="BI669">
        <v>6</v>
      </c>
      <c r="BJ669">
        <v>106040</v>
      </c>
      <c r="BK669">
        <v>171824</v>
      </c>
      <c r="BL669" t="s">
        <v>1529</v>
      </c>
      <c r="BX669">
        <v>469908</v>
      </c>
    </row>
    <row r="670" spans="1:76" x14ac:dyDescent="0.25">
      <c r="A670">
        <v>469920</v>
      </c>
      <c r="C670">
        <v>1</v>
      </c>
      <c r="D670">
        <v>1</v>
      </c>
      <c r="E670">
        <v>1</v>
      </c>
      <c r="F670" t="s">
        <v>0</v>
      </c>
      <c r="G670" t="s">
        <v>1</v>
      </c>
      <c r="H670" t="s">
        <v>1530</v>
      </c>
      <c r="I670" t="s">
        <v>3</v>
      </c>
      <c r="K670">
        <v>1</v>
      </c>
      <c r="L670" t="s">
        <v>4</v>
      </c>
      <c r="M670">
        <v>103590</v>
      </c>
      <c r="N670" t="s">
        <v>5</v>
      </c>
      <c r="O670" t="s">
        <v>5</v>
      </c>
      <c r="U670" t="s">
        <v>1531</v>
      </c>
      <c r="V670" s="1">
        <v>1</v>
      </c>
      <c r="W670" t="s">
        <v>7</v>
      </c>
      <c r="X670" t="s">
        <v>1468</v>
      </c>
      <c r="Y670" s="2" t="s">
        <v>9</v>
      </c>
      <c r="Z670" s="3">
        <v>1</v>
      </c>
      <c r="AA670" s="4">
        <v>128</v>
      </c>
      <c r="AB670" s="4" t="s">
        <v>1468</v>
      </c>
      <c r="AC670" t="s">
        <v>1532</v>
      </c>
      <c r="AD670">
        <v>2019</v>
      </c>
      <c r="AE670">
        <v>6</v>
      </c>
      <c r="AF670">
        <v>8</v>
      </c>
      <c r="AG670" t="s">
        <v>590</v>
      </c>
      <c r="AJ670" t="s">
        <v>5</v>
      </c>
      <c r="AK670" t="s">
        <v>12</v>
      </c>
      <c r="AL670">
        <v>295795</v>
      </c>
      <c r="AM670">
        <v>6585493</v>
      </c>
      <c r="AN670" s="4">
        <v>295000</v>
      </c>
      <c r="AO670" s="4">
        <v>6585000</v>
      </c>
      <c r="AP670">
        <v>10</v>
      </c>
      <c r="AR670">
        <v>1010</v>
      </c>
      <c r="AT670" s="5" t="s">
        <v>1533</v>
      </c>
      <c r="AU670">
        <v>103590</v>
      </c>
      <c r="AW670" s="6" t="s">
        <v>14</v>
      </c>
      <c r="AX670">
        <v>1</v>
      </c>
      <c r="AY670" t="s">
        <v>15</v>
      </c>
      <c r="AZ670" t="s">
        <v>1534</v>
      </c>
      <c r="BA670" t="s">
        <v>1535</v>
      </c>
      <c r="BB670">
        <v>1010</v>
      </c>
      <c r="BC670" t="s">
        <v>18</v>
      </c>
      <c r="BD670" t="s">
        <v>19</v>
      </c>
      <c r="BF670" s="5">
        <v>43624.980138888903</v>
      </c>
      <c r="BG670" s="7" t="s">
        <v>20</v>
      </c>
      <c r="BI670">
        <v>6</v>
      </c>
      <c r="BJ670">
        <v>201481</v>
      </c>
      <c r="BL670" t="s">
        <v>1536</v>
      </c>
      <c r="BX670">
        <v>469920</v>
      </c>
    </row>
    <row r="671" spans="1:76" x14ac:dyDescent="0.25">
      <c r="A671">
        <v>467422</v>
      </c>
      <c r="B671">
        <v>130795</v>
      </c>
      <c r="F671" t="s">
        <v>0</v>
      </c>
      <c r="G671" t="s">
        <v>1</v>
      </c>
      <c r="H671" t="s">
        <v>1537</v>
      </c>
      <c r="I671" t="s">
        <v>3</v>
      </c>
      <c r="K671">
        <v>1</v>
      </c>
      <c r="L671" t="s">
        <v>4</v>
      </c>
      <c r="M671">
        <v>103590</v>
      </c>
      <c r="N671" t="s">
        <v>5</v>
      </c>
      <c r="O671" t="s">
        <v>5</v>
      </c>
      <c r="U671" t="s">
        <v>1538</v>
      </c>
      <c r="V671" s="1">
        <v>1</v>
      </c>
      <c r="W671" t="s">
        <v>7</v>
      </c>
      <c r="X671" t="s">
        <v>1468</v>
      </c>
      <c r="Y671" s="2" t="s">
        <v>9</v>
      </c>
      <c r="Z671" s="3">
        <v>1</v>
      </c>
      <c r="AA671" s="4">
        <v>128</v>
      </c>
      <c r="AB671" s="4" t="s">
        <v>1468</v>
      </c>
      <c r="AC671" t="s">
        <v>1539</v>
      </c>
      <c r="AD671">
        <v>2016</v>
      </c>
      <c r="AE671">
        <v>8</v>
      </c>
      <c r="AF671">
        <v>11</v>
      </c>
      <c r="AG671" t="s">
        <v>590</v>
      </c>
      <c r="AJ671" t="s">
        <v>5</v>
      </c>
      <c r="AK671" t="s">
        <v>12</v>
      </c>
      <c r="AL671">
        <v>294279</v>
      </c>
      <c r="AM671">
        <v>6590878</v>
      </c>
      <c r="AN671" s="4">
        <v>295000</v>
      </c>
      <c r="AO671" s="4">
        <v>6591000</v>
      </c>
      <c r="AP671">
        <v>10</v>
      </c>
      <c r="AR671">
        <v>1010</v>
      </c>
      <c r="AT671" s="5" t="s">
        <v>1540</v>
      </c>
      <c r="AU671">
        <v>103590</v>
      </c>
      <c r="AW671" s="6" t="s">
        <v>14</v>
      </c>
      <c r="AX671">
        <v>1</v>
      </c>
      <c r="AY671" t="s">
        <v>15</v>
      </c>
      <c r="AZ671" t="s">
        <v>1541</v>
      </c>
      <c r="BA671" t="s">
        <v>1542</v>
      </c>
      <c r="BB671">
        <v>1010</v>
      </c>
      <c r="BC671" t="s">
        <v>18</v>
      </c>
      <c r="BD671" t="s">
        <v>19</v>
      </c>
      <c r="BF671" s="5">
        <v>43710.333333333299</v>
      </c>
      <c r="BG671" s="7" t="s">
        <v>20</v>
      </c>
      <c r="BI671">
        <v>6</v>
      </c>
      <c r="BJ671">
        <v>113907</v>
      </c>
      <c r="BK671">
        <v>171825</v>
      </c>
      <c r="BL671" t="s">
        <v>1543</v>
      </c>
      <c r="BX671">
        <v>467422</v>
      </c>
    </row>
    <row r="672" spans="1:76" x14ac:dyDescent="0.25">
      <c r="A672">
        <v>471025</v>
      </c>
      <c r="C672">
        <v>1</v>
      </c>
      <c r="D672">
        <v>1</v>
      </c>
      <c r="E672">
        <v>1</v>
      </c>
      <c r="F672" t="s">
        <v>0</v>
      </c>
      <c r="G672" t="s">
        <v>1</v>
      </c>
      <c r="H672" t="s">
        <v>1544</v>
      </c>
      <c r="I672" t="s">
        <v>3</v>
      </c>
      <c r="K672">
        <v>1</v>
      </c>
      <c r="L672" t="s">
        <v>4</v>
      </c>
      <c r="M672">
        <v>103590</v>
      </c>
      <c r="N672" t="s">
        <v>5</v>
      </c>
      <c r="O672" t="s">
        <v>5</v>
      </c>
      <c r="U672" t="s">
        <v>1545</v>
      </c>
      <c r="V672" s="1">
        <v>1</v>
      </c>
      <c r="W672" t="s">
        <v>7</v>
      </c>
      <c r="X672" t="s">
        <v>1468</v>
      </c>
      <c r="Y672" s="2" t="s">
        <v>9</v>
      </c>
      <c r="Z672" s="3">
        <v>1</v>
      </c>
      <c r="AA672" s="4">
        <v>128</v>
      </c>
      <c r="AB672" s="4" t="s">
        <v>1468</v>
      </c>
      <c r="AC672" t="s">
        <v>1546</v>
      </c>
      <c r="AD672">
        <v>1994</v>
      </c>
      <c r="AE672">
        <v>8</v>
      </c>
      <c r="AF672">
        <v>14</v>
      </c>
      <c r="AG672" t="s">
        <v>590</v>
      </c>
      <c r="AJ672" t="s">
        <v>5</v>
      </c>
      <c r="AK672" t="s">
        <v>12</v>
      </c>
      <c r="AL672">
        <v>296511</v>
      </c>
      <c r="AM672">
        <v>6576013</v>
      </c>
      <c r="AN672" s="4">
        <v>297000</v>
      </c>
      <c r="AO672" s="4">
        <v>6577000</v>
      </c>
      <c r="AP672">
        <v>30</v>
      </c>
      <c r="AR672">
        <v>1010</v>
      </c>
      <c r="AT672" s="5" t="s">
        <v>1547</v>
      </c>
      <c r="AU672">
        <v>103590</v>
      </c>
      <c r="AW672" s="6" t="s">
        <v>14</v>
      </c>
      <c r="AX672">
        <v>1</v>
      </c>
      <c r="AY672" t="s">
        <v>15</v>
      </c>
      <c r="AZ672" t="s">
        <v>1548</v>
      </c>
      <c r="BA672" t="s">
        <v>1549</v>
      </c>
      <c r="BB672">
        <v>1010</v>
      </c>
      <c r="BC672" t="s">
        <v>18</v>
      </c>
      <c r="BD672" t="s">
        <v>19</v>
      </c>
      <c r="BF672" s="5">
        <v>43710.333333333299</v>
      </c>
      <c r="BG672" s="7" t="s">
        <v>20</v>
      </c>
      <c r="BI672">
        <v>6</v>
      </c>
      <c r="BJ672">
        <v>151474</v>
      </c>
      <c r="BL672" t="s">
        <v>1550</v>
      </c>
      <c r="BX672">
        <v>471025</v>
      </c>
    </row>
    <row r="673" spans="1:76" x14ac:dyDescent="0.25">
      <c r="A673">
        <v>472849</v>
      </c>
      <c r="C673">
        <v>1</v>
      </c>
      <c r="D673">
        <v>1</v>
      </c>
      <c r="E673">
        <v>1</v>
      </c>
      <c r="F673" t="s">
        <v>0</v>
      </c>
      <c r="G673" t="s">
        <v>1</v>
      </c>
      <c r="H673" t="s">
        <v>1551</v>
      </c>
      <c r="I673" t="s">
        <v>3</v>
      </c>
      <c r="K673">
        <v>1</v>
      </c>
      <c r="L673" t="s">
        <v>4</v>
      </c>
      <c r="M673">
        <v>103590</v>
      </c>
      <c r="N673" t="s">
        <v>5</v>
      </c>
      <c r="O673" t="s">
        <v>5</v>
      </c>
      <c r="U673" t="s">
        <v>1552</v>
      </c>
      <c r="V673" s="1">
        <v>1</v>
      </c>
      <c r="W673" t="s">
        <v>7</v>
      </c>
      <c r="X673" t="s">
        <v>1468</v>
      </c>
      <c r="Y673" s="2" t="s">
        <v>9</v>
      </c>
      <c r="Z673" s="3">
        <v>1</v>
      </c>
      <c r="AA673" s="4">
        <v>128</v>
      </c>
      <c r="AB673" s="4" t="s">
        <v>1468</v>
      </c>
      <c r="AC673" t="s">
        <v>1553</v>
      </c>
      <c r="AD673">
        <v>2019</v>
      </c>
      <c r="AE673">
        <v>4</v>
      </c>
      <c r="AF673">
        <v>27</v>
      </c>
      <c r="AG673" t="s">
        <v>590</v>
      </c>
      <c r="AJ673" t="s">
        <v>5</v>
      </c>
      <c r="AK673" t="s">
        <v>12</v>
      </c>
      <c r="AL673">
        <v>297992</v>
      </c>
      <c r="AM673">
        <v>6579640</v>
      </c>
      <c r="AN673" s="4">
        <v>297000</v>
      </c>
      <c r="AO673" s="4">
        <v>6579000</v>
      </c>
      <c r="AP673">
        <v>10</v>
      </c>
      <c r="AR673">
        <v>1010</v>
      </c>
      <c r="AT673" s="5" t="s">
        <v>1554</v>
      </c>
      <c r="AU673">
        <v>103590</v>
      </c>
      <c r="AW673" s="6" t="s">
        <v>14</v>
      </c>
      <c r="AX673">
        <v>1</v>
      </c>
      <c r="AY673" t="s">
        <v>15</v>
      </c>
      <c r="AZ673" t="s">
        <v>1555</v>
      </c>
      <c r="BA673" t="s">
        <v>1556</v>
      </c>
      <c r="BB673">
        <v>1010</v>
      </c>
      <c r="BC673" t="s">
        <v>18</v>
      </c>
      <c r="BD673" t="s">
        <v>19</v>
      </c>
      <c r="BF673" s="5">
        <v>43582.8836689815</v>
      </c>
      <c r="BG673" s="7" t="s">
        <v>20</v>
      </c>
      <c r="BI673">
        <v>6</v>
      </c>
      <c r="BJ673">
        <v>196601</v>
      </c>
      <c r="BL673" t="s">
        <v>1557</v>
      </c>
      <c r="BX673">
        <v>472849</v>
      </c>
    </row>
    <row r="674" spans="1:76" x14ac:dyDescent="0.25">
      <c r="A674">
        <v>472766</v>
      </c>
      <c r="C674">
        <v>1</v>
      </c>
      <c r="D674">
        <v>1</v>
      </c>
      <c r="E674">
        <v>1</v>
      </c>
      <c r="F674" t="s">
        <v>0</v>
      </c>
      <c r="G674" t="s">
        <v>1</v>
      </c>
      <c r="H674" t="s">
        <v>1558</v>
      </c>
      <c r="I674" t="s">
        <v>3</v>
      </c>
      <c r="K674">
        <v>1</v>
      </c>
      <c r="L674" t="s">
        <v>4</v>
      </c>
      <c r="M674">
        <v>103590</v>
      </c>
      <c r="N674" t="s">
        <v>5</v>
      </c>
      <c r="O674" t="s">
        <v>5</v>
      </c>
      <c r="U674" t="s">
        <v>1559</v>
      </c>
      <c r="V674" s="1">
        <v>1</v>
      </c>
      <c r="W674" t="s">
        <v>7</v>
      </c>
      <c r="X674" t="s">
        <v>1468</v>
      </c>
      <c r="Y674" s="2" t="s">
        <v>9</v>
      </c>
      <c r="Z674" s="3">
        <v>1</v>
      </c>
      <c r="AA674" s="4">
        <v>128</v>
      </c>
      <c r="AB674" s="4" t="s">
        <v>1468</v>
      </c>
      <c r="AC674" t="s">
        <v>1560</v>
      </c>
      <c r="AD674">
        <v>2017</v>
      </c>
      <c r="AE674">
        <v>7</v>
      </c>
      <c r="AF674">
        <v>28</v>
      </c>
      <c r="AG674" t="s">
        <v>590</v>
      </c>
      <c r="AJ674" t="s">
        <v>5</v>
      </c>
      <c r="AK674" t="s">
        <v>12</v>
      </c>
      <c r="AL674">
        <v>297921</v>
      </c>
      <c r="AM674">
        <v>6580837</v>
      </c>
      <c r="AN674" s="4">
        <v>297000</v>
      </c>
      <c r="AO674" s="4">
        <v>6581000</v>
      </c>
      <c r="AP674">
        <v>10</v>
      </c>
      <c r="AR674">
        <v>1010</v>
      </c>
      <c r="AT674" s="5" t="s">
        <v>1561</v>
      </c>
      <c r="AU674">
        <v>103590</v>
      </c>
      <c r="AW674" s="6" t="s">
        <v>14</v>
      </c>
      <c r="AX674">
        <v>1</v>
      </c>
      <c r="AY674" t="s">
        <v>15</v>
      </c>
      <c r="AZ674" t="s">
        <v>1562</v>
      </c>
      <c r="BA674" t="s">
        <v>1563</v>
      </c>
      <c r="BB674">
        <v>1010</v>
      </c>
      <c r="BC674" t="s">
        <v>18</v>
      </c>
      <c r="BD674" t="s">
        <v>19</v>
      </c>
      <c r="BF674" s="5">
        <v>43710.333333333299</v>
      </c>
      <c r="BG674" s="7" t="s">
        <v>20</v>
      </c>
      <c r="BI674">
        <v>6</v>
      </c>
      <c r="BJ674">
        <v>129912</v>
      </c>
      <c r="BL674" t="s">
        <v>1564</v>
      </c>
      <c r="BX674">
        <v>472766</v>
      </c>
    </row>
    <row r="675" spans="1:76" x14ac:dyDescent="0.25">
      <c r="A675">
        <v>471252</v>
      </c>
      <c r="C675">
        <v>1</v>
      </c>
      <c r="F675" t="s">
        <v>0</v>
      </c>
      <c r="G675" t="s">
        <v>1</v>
      </c>
      <c r="H675" t="s">
        <v>1573</v>
      </c>
      <c r="I675" t="s">
        <v>3</v>
      </c>
      <c r="K675">
        <v>1</v>
      </c>
      <c r="L675" t="s">
        <v>4</v>
      </c>
      <c r="M675">
        <v>103590</v>
      </c>
      <c r="N675" t="s">
        <v>5</v>
      </c>
      <c r="O675" t="s">
        <v>5</v>
      </c>
      <c r="U675" t="s">
        <v>1566</v>
      </c>
      <c r="V675" s="1">
        <v>1</v>
      </c>
      <c r="W675" t="s">
        <v>7</v>
      </c>
      <c r="X675" t="s">
        <v>1468</v>
      </c>
      <c r="Y675" s="2" t="s">
        <v>9</v>
      </c>
      <c r="Z675" s="3">
        <v>1</v>
      </c>
      <c r="AA675" s="4">
        <v>128</v>
      </c>
      <c r="AB675" s="4" t="s">
        <v>1468</v>
      </c>
      <c r="AC675" t="s">
        <v>1574</v>
      </c>
      <c r="AD675">
        <v>1997</v>
      </c>
      <c r="AE675">
        <v>7</v>
      </c>
      <c r="AF675">
        <v>24</v>
      </c>
      <c r="AG675" t="s">
        <v>1575</v>
      </c>
      <c r="AJ675" t="s">
        <v>5</v>
      </c>
      <c r="AK675" t="s">
        <v>12</v>
      </c>
      <c r="AL675">
        <v>296678</v>
      </c>
      <c r="AM675">
        <v>6582636</v>
      </c>
      <c r="AN675" s="4">
        <v>297000</v>
      </c>
      <c r="AO675" s="4">
        <v>6583000</v>
      </c>
      <c r="AP675">
        <v>10</v>
      </c>
      <c r="AR675">
        <v>1010</v>
      </c>
      <c r="AT675" s="5" t="s">
        <v>1576</v>
      </c>
      <c r="AU675">
        <v>103590</v>
      </c>
      <c r="AW675" s="6" t="s">
        <v>14</v>
      </c>
      <c r="AX675">
        <v>1</v>
      </c>
      <c r="AY675" t="s">
        <v>15</v>
      </c>
      <c r="AZ675" t="s">
        <v>1577</v>
      </c>
      <c r="BA675" t="s">
        <v>1578</v>
      </c>
      <c r="BB675">
        <v>1010</v>
      </c>
      <c r="BC675" t="s">
        <v>18</v>
      </c>
      <c r="BD675" t="s">
        <v>19</v>
      </c>
      <c r="BF675" s="5">
        <v>43710.333333333299</v>
      </c>
      <c r="BG675" s="7" t="s">
        <v>20</v>
      </c>
      <c r="BI675">
        <v>6</v>
      </c>
      <c r="BJ675">
        <v>151485</v>
      </c>
      <c r="BL675" t="s">
        <v>1579</v>
      </c>
      <c r="BX675">
        <v>471252</v>
      </c>
    </row>
    <row r="676" spans="1:76" x14ac:dyDescent="0.25">
      <c r="A676">
        <v>471256</v>
      </c>
      <c r="C676">
        <v>1</v>
      </c>
      <c r="F676" t="s">
        <v>0</v>
      </c>
      <c r="G676" t="s">
        <v>1</v>
      </c>
      <c r="H676" t="s">
        <v>1580</v>
      </c>
      <c r="I676" t="s">
        <v>3</v>
      </c>
      <c r="K676">
        <v>1</v>
      </c>
      <c r="L676" t="s">
        <v>4</v>
      </c>
      <c r="M676">
        <v>103590</v>
      </c>
      <c r="N676" t="s">
        <v>5</v>
      </c>
      <c r="O676" t="s">
        <v>5</v>
      </c>
      <c r="U676" t="s">
        <v>1566</v>
      </c>
      <c r="V676" s="1">
        <v>1</v>
      </c>
      <c r="W676" t="s">
        <v>7</v>
      </c>
      <c r="X676" t="s">
        <v>1468</v>
      </c>
      <c r="Y676" s="2" t="s">
        <v>9</v>
      </c>
      <c r="Z676" s="3">
        <v>1</v>
      </c>
      <c r="AA676" s="4">
        <v>128</v>
      </c>
      <c r="AB676" s="4" t="s">
        <v>1468</v>
      </c>
      <c r="AC676" t="s">
        <v>1581</v>
      </c>
      <c r="AD676">
        <v>2020</v>
      </c>
      <c r="AE676">
        <v>5</v>
      </c>
      <c r="AF676">
        <v>10</v>
      </c>
      <c r="AG676" t="s">
        <v>590</v>
      </c>
      <c r="AH676" t="s">
        <v>92</v>
      </c>
      <c r="AJ676" t="s">
        <v>5</v>
      </c>
      <c r="AK676" t="s">
        <v>12</v>
      </c>
      <c r="AL676">
        <v>296681</v>
      </c>
      <c r="AM676">
        <v>6582642</v>
      </c>
      <c r="AN676" s="4">
        <v>297000</v>
      </c>
      <c r="AO676" s="4">
        <v>6583000</v>
      </c>
      <c r="AP676">
        <v>10</v>
      </c>
      <c r="AR676">
        <v>1010</v>
      </c>
      <c r="AS676" t="s">
        <v>93</v>
      </c>
      <c r="AT676" s="5" t="s">
        <v>1582</v>
      </c>
      <c r="AU676">
        <v>103590</v>
      </c>
      <c r="AW676" s="6" t="s">
        <v>14</v>
      </c>
      <c r="AX676">
        <v>1</v>
      </c>
      <c r="AY676" t="s">
        <v>15</v>
      </c>
      <c r="AZ676" t="s">
        <v>1583</v>
      </c>
      <c r="BA676" t="s">
        <v>1584</v>
      </c>
      <c r="BB676">
        <v>1010</v>
      </c>
      <c r="BC676" t="s">
        <v>18</v>
      </c>
      <c r="BD676" t="s">
        <v>19</v>
      </c>
      <c r="BF676" s="5">
        <v>44096.520057870403</v>
      </c>
      <c r="BG676" s="7" t="s">
        <v>20</v>
      </c>
      <c r="BI676">
        <v>6</v>
      </c>
      <c r="BJ676">
        <v>235924</v>
      </c>
      <c r="BL676" t="s">
        <v>1585</v>
      </c>
      <c r="BX676">
        <v>471256</v>
      </c>
    </row>
    <row r="677" spans="1:76" x14ac:dyDescent="0.25">
      <c r="A677">
        <v>472198</v>
      </c>
      <c r="C677">
        <v>1</v>
      </c>
      <c r="F677" t="s">
        <v>0</v>
      </c>
      <c r="G677" t="s">
        <v>1</v>
      </c>
      <c r="H677" t="s">
        <v>1594</v>
      </c>
      <c r="I677" t="s">
        <v>3</v>
      </c>
      <c r="K677">
        <v>1</v>
      </c>
      <c r="L677" t="s">
        <v>4</v>
      </c>
      <c r="M677">
        <v>103590</v>
      </c>
      <c r="N677" t="s">
        <v>5</v>
      </c>
      <c r="O677" t="s">
        <v>5</v>
      </c>
      <c r="U677" t="s">
        <v>1587</v>
      </c>
      <c r="V677" s="1">
        <v>1</v>
      </c>
      <c r="W677" t="s">
        <v>7</v>
      </c>
      <c r="X677" t="s">
        <v>1468</v>
      </c>
      <c r="Y677" s="2" t="s">
        <v>9</v>
      </c>
      <c r="Z677" s="3">
        <v>1</v>
      </c>
      <c r="AA677" s="4">
        <v>128</v>
      </c>
      <c r="AB677" s="4" t="s">
        <v>1468</v>
      </c>
      <c r="AC677" t="s">
        <v>1595</v>
      </c>
      <c r="AD677">
        <v>1994</v>
      </c>
      <c r="AE677">
        <v>5</v>
      </c>
      <c r="AF677">
        <v>8</v>
      </c>
      <c r="AG677" t="s">
        <v>590</v>
      </c>
      <c r="AJ677" t="s">
        <v>5</v>
      </c>
      <c r="AK677" t="s">
        <v>12</v>
      </c>
      <c r="AL677">
        <v>297428</v>
      </c>
      <c r="AM677">
        <v>6585491</v>
      </c>
      <c r="AN677" s="4">
        <v>297000</v>
      </c>
      <c r="AO677" s="4">
        <v>6585000</v>
      </c>
      <c r="AP677">
        <v>20</v>
      </c>
      <c r="AR677">
        <v>1010</v>
      </c>
      <c r="AT677" s="5" t="s">
        <v>1596</v>
      </c>
      <c r="AU677">
        <v>103590</v>
      </c>
      <c r="AW677" s="6" t="s">
        <v>14</v>
      </c>
      <c r="AX677">
        <v>1</v>
      </c>
      <c r="AY677" t="s">
        <v>15</v>
      </c>
      <c r="AZ677" t="s">
        <v>1597</v>
      </c>
      <c r="BA677" t="s">
        <v>1598</v>
      </c>
      <c r="BB677">
        <v>1010</v>
      </c>
      <c r="BC677" t="s">
        <v>18</v>
      </c>
      <c r="BD677" t="s">
        <v>19</v>
      </c>
      <c r="BF677" s="5">
        <v>43710.333333333299</v>
      </c>
      <c r="BG677" s="7" t="s">
        <v>20</v>
      </c>
      <c r="BI677">
        <v>6</v>
      </c>
      <c r="BJ677">
        <v>151468</v>
      </c>
      <c r="BL677" t="s">
        <v>1599</v>
      </c>
      <c r="BX677">
        <v>472198</v>
      </c>
    </row>
    <row r="678" spans="1:76" x14ac:dyDescent="0.25">
      <c r="A678">
        <v>471240</v>
      </c>
      <c r="C678">
        <v>1</v>
      </c>
      <c r="F678" t="s">
        <v>0</v>
      </c>
      <c r="G678" t="s">
        <v>1</v>
      </c>
      <c r="H678" t="s">
        <v>1600</v>
      </c>
      <c r="I678" t="s">
        <v>3</v>
      </c>
      <c r="K678">
        <v>1</v>
      </c>
      <c r="L678" t="s">
        <v>4</v>
      </c>
      <c r="M678">
        <v>103590</v>
      </c>
      <c r="N678" t="s">
        <v>5</v>
      </c>
      <c r="O678" t="s">
        <v>5</v>
      </c>
      <c r="U678" t="s">
        <v>1587</v>
      </c>
      <c r="V678" s="1">
        <v>1</v>
      </c>
      <c r="W678" t="s">
        <v>7</v>
      </c>
      <c r="X678" t="s">
        <v>1468</v>
      </c>
      <c r="Y678" s="2" t="s">
        <v>9</v>
      </c>
      <c r="Z678" s="3">
        <v>1</v>
      </c>
      <c r="AA678" s="4">
        <v>128</v>
      </c>
      <c r="AB678" s="4" t="s">
        <v>1468</v>
      </c>
      <c r="AC678" t="s">
        <v>1601</v>
      </c>
      <c r="AD678">
        <v>2019</v>
      </c>
      <c r="AE678">
        <v>4</v>
      </c>
      <c r="AF678">
        <v>30</v>
      </c>
      <c r="AG678" t="s">
        <v>590</v>
      </c>
      <c r="AJ678" t="s">
        <v>5</v>
      </c>
      <c r="AK678" t="s">
        <v>12</v>
      </c>
      <c r="AL678">
        <v>296668</v>
      </c>
      <c r="AM678">
        <v>6585012</v>
      </c>
      <c r="AN678" s="4">
        <v>297000</v>
      </c>
      <c r="AO678" s="4">
        <v>6585000</v>
      </c>
      <c r="AP678">
        <v>10</v>
      </c>
      <c r="AR678">
        <v>1010</v>
      </c>
      <c r="AT678" s="5" t="s">
        <v>1602</v>
      </c>
      <c r="AU678">
        <v>103590</v>
      </c>
      <c r="AW678" s="6" t="s">
        <v>14</v>
      </c>
      <c r="AX678">
        <v>1</v>
      </c>
      <c r="AY678" t="s">
        <v>15</v>
      </c>
      <c r="AZ678" t="s">
        <v>1603</v>
      </c>
      <c r="BA678" t="s">
        <v>1604</v>
      </c>
      <c r="BB678">
        <v>1010</v>
      </c>
      <c r="BC678" t="s">
        <v>18</v>
      </c>
      <c r="BD678" t="s">
        <v>19</v>
      </c>
      <c r="BF678" s="5">
        <v>43586.402858796297</v>
      </c>
      <c r="BG678" s="7" t="s">
        <v>20</v>
      </c>
      <c r="BI678">
        <v>6</v>
      </c>
      <c r="BJ678">
        <v>196814</v>
      </c>
      <c r="BL678" t="s">
        <v>1605</v>
      </c>
      <c r="BX678">
        <v>471240</v>
      </c>
    </row>
    <row r="679" spans="1:76" x14ac:dyDescent="0.25">
      <c r="A679">
        <v>472665</v>
      </c>
      <c r="C679">
        <v>1</v>
      </c>
      <c r="F679" t="s">
        <v>0</v>
      </c>
      <c r="G679" t="s">
        <v>1</v>
      </c>
      <c r="H679" t="s">
        <v>1606</v>
      </c>
      <c r="I679" t="s">
        <v>3</v>
      </c>
      <c r="K679">
        <v>1</v>
      </c>
      <c r="L679" t="s">
        <v>4</v>
      </c>
      <c r="M679">
        <v>103590</v>
      </c>
      <c r="N679" t="s">
        <v>5</v>
      </c>
      <c r="O679" t="s">
        <v>5</v>
      </c>
      <c r="U679" t="s">
        <v>1587</v>
      </c>
      <c r="V679" s="1">
        <v>1</v>
      </c>
      <c r="W679" t="s">
        <v>7</v>
      </c>
      <c r="X679" t="s">
        <v>1468</v>
      </c>
      <c r="Y679" s="2" t="s">
        <v>9</v>
      </c>
      <c r="Z679" s="3">
        <v>1</v>
      </c>
      <c r="AA679" s="4">
        <v>128</v>
      </c>
      <c r="AB679" s="4" t="s">
        <v>1468</v>
      </c>
      <c r="AC679" t="s">
        <v>1607</v>
      </c>
      <c r="AD679">
        <v>2021</v>
      </c>
      <c r="AE679">
        <v>7</v>
      </c>
      <c r="AF679">
        <v>21</v>
      </c>
      <c r="AG679" t="s">
        <v>1608</v>
      </c>
      <c r="AJ679" t="s">
        <v>5</v>
      </c>
      <c r="AK679" t="s">
        <v>12</v>
      </c>
      <c r="AL679">
        <v>297856</v>
      </c>
      <c r="AM679">
        <v>6584402</v>
      </c>
      <c r="AN679" s="4">
        <v>297000</v>
      </c>
      <c r="AO679" s="4">
        <v>6585000</v>
      </c>
      <c r="AP679">
        <v>75</v>
      </c>
      <c r="AR679">
        <v>1010</v>
      </c>
      <c r="AS679" t="s">
        <v>1609</v>
      </c>
      <c r="AT679" s="5" t="s">
        <v>1610</v>
      </c>
      <c r="AU679">
        <v>103590</v>
      </c>
      <c r="AW679" s="6" t="s">
        <v>14</v>
      </c>
      <c r="AX679">
        <v>1</v>
      </c>
      <c r="AY679" t="s">
        <v>15</v>
      </c>
      <c r="AZ679" t="s">
        <v>1611</v>
      </c>
      <c r="BA679" t="s">
        <v>1612</v>
      </c>
      <c r="BB679">
        <v>1010</v>
      </c>
      <c r="BC679" t="s">
        <v>18</v>
      </c>
      <c r="BD679" t="s">
        <v>19</v>
      </c>
      <c r="BF679" s="5">
        <v>44401.000706018502</v>
      </c>
      <c r="BG679" s="7" t="s">
        <v>20</v>
      </c>
      <c r="BI679">
        <v>6</v>
      </c>
      <c r="BJ679">
        <v>275432</v>
      </c>
      <c r="BL679" t="s">
        <v>1613</v>
      </c>
      <c r="BX679">
        <v>472665</v>
      </c>
    </row>
    <row r="680" spans="1:76" x14ac:dyDescent="0.25">
      <c r="A680">
        <v>470600</v>
      </c>
      <c r="B680">
        <v>94019</v>
      </c>
      <c r="F680" t="s">
        <v>0</v>
      </c>
      <c r="G680" t="s">
        <v>1</v>
      </c>
      <c r="H680" t="s">
        <v>1614</v>
      </c>
      <c r="I680" t="s">
        <v>3</v>
      </c>
      <c r="K680">
        <v>1</v>
      </c>
      <c r="L680" t="s">
        <v>4</v>
      </c>
      <c r="M680">
        <v>103590</v>
      </c>
      <c r="N680" t="s">
        <v>5</v>
      </c>
      <c r="O680" t="s">
        <v>5</v>
      </c>
      <c r="U680" t="s">
        <v>1615</v>
      </c>
      <c r="V680" s="1">
        <v>1</v>
      </c>
      <c r="W680" t="s">
        <v>7</v>
      </c>
      <c r="X680" t="s">
        <v>1468</v>
      </c>
      <c r="Y680" s="2" t="s">
        <v>9</v>
      </c>
      <c r="Z680" s="3">
        <v>1</v>
      </c>
      <c r="AA680" s="4">
        <v>128</v>
      </c>
      <c r="AB680" s="4" t="s">
        <v>1468</v>
      </c>
      <c r="AC680" t="s">
        <v>1616</v>
      </c>
      <c r="AD680">
        <v>2015</v>
      </c>
      <c r="AE680">
        <v>6</v>
      </c>
      <c r="AF680">
        <v>27</v>
      </c>
      <c r="AG680" t="s">
        <v>1617</v>
      </c>
      <c r="AJ680" t="s">
        <v>5</v>
      </c>
      <c r="AK680" t="s">
        <v>12</v>
      </c>
      <c r="AL680">
        <v>296193</v>
      </c>
      <c r="AM680">
        <v>6591277</v>
      </c>
      <c r="AN680" s="4">
        <v>297000</v>
      </c>
      <c r="AO680" s="4">
        <v>6591000</v>
      </c>
      <c r="AP680">
        <v>10</v>
      </c>
      <c r="AR680">
        <v>1010</v>
      </c>
      <c r="AT680" s="5" t="s">
        <v>1618</v>
      </c>
      <c r="AU680">
        <v>103590</v>
      </c>
      <c r="AW680" s="6" t="s">
        <v>14</v>
      </c>
      <c r="AX680">
        <v>1</v>
      </c>
      <c r="AY680" t="s">
        <v>15</v>
      </c>
      <c r="AZ680" t="s">
        <v>1619</v>
      </c>
      <c r="BA680" t="s">
        <v>1620</v>
      </c>
      <c r="BB680">
        <v>1010</v>
      </c>
      <c r="BC680" t="s">
        <v>18</v>
      </c>
      <c r="BD680" t="s">
        <v>19</v>
      </c>
      <c r="BF680" s="5">
        <v>42182.876423611102</v>
      </c>
      <c r="BG680" s="7" t="s">
        <v>20</v>
      </c>
      <c r="BI680">
        <v>6</v>
      </c>
      <c r="BJ680">
        <v>81496</v>
      </c>
      <c r="BK680">
        <v>171823</v>
      </c>
      <c r="BL680" t="s">
        <v>1621</v>
      </c>
      <c r="BX680">
        <v>470600</v>
      </c>
    </row>
    <row r="681" spans="1:76" x14ac:dyDescent="0.25">
      <c r="A681">
        <v>473931</v>
      </c>
      <c r="C681">
        <v>1</v>
      </c>
      <c r="D681">
        <v>1</v>
      </c>
      <c r="E681">
        <v>1</v>
      </c>
      <c r="F681" t="s">
        <v>0</v>
      </c>
      <c r="G681" t="s">
        <v>1</v>
      </c>
      <c r="H681" t="s">
        <v>1622</v>
      </c>
      <c r="I681" t="s">
        <v>3</v>
      </c>
      <c r="K681">
        <v>1</v>
      </c>
      <c r="L681" t="s">
        <v>4</v>
      </c>
      <c r="M681">
        <v>103590</v>
      </c>
      <c r="N681" t="s">
        <v>5</v>
      </c>
      <c r="O681" t="s">
        <v>5</v>
      </c>
      <c r="U681" t="s">
        <v>1623</v>
      </c>
      <c r="V681" s="1">
        <v>1</v>
      </c>
      <c r="W681" t="s">
        <v>7</v>
      </c>
      <c r="X681" t="s">
        <v>1468</v>
      </c>
      <c r="Y681" s="2" t="s">
        <v>9</v>
      </c>
      <c r="Z681" s="3">
        <v>1</v>
      </c>
      <c r="AA681" s="4">
        <v>128</v>
      </c>
      <c r="AB681" s="4" t="s">
        <v>1468</v>
      </c>
      <c r="AC681" t="s">
        <v>1624</v>
      </c>
      <c r="AD681">
        <v>2019</v>
      </c>
      <c r="AE681">
        <v>6</v>
      </c>
      <c r="AF681">
        <v>22</v>
      </c>
      <c r="AG681" t="s">
        <v>590</v>
      </c>
      <c r="AH681" t="s">
        <v>92</v>
      </c>
      <c r="AJ681" t="s">
        <v>5</v>
      </c>
      <c r="AK681" t="s">
        <v>12</v>
      </c>
      <c r="AL681">
        <v>299107</v>
      </c>
      <c r="AM681">
        <v>6579326</v>
      </c>
      <c r="AN681" s="4">
        <v>299000</v>
      </c>
      <c r="AO681" s="4">
        <v>6579000</v>
      </c>
      <c r="AP681">
        <v>10</v>
      </c>
      <c r="AR681">
        <v>1010</v>
      </c>
      <c r="AS681" t="s">
        <v>93</v>
      </c>
      <c r="AT681" s="5" t="s">
        <v>1625</v>
      </c>
      <c r="AU681">
        <v>103590</v>
      </c>
      <c r="AW681" s="6" t="s">
        <v>14</v>
      </c>
      <c r="AX681">
        <v>1</v>
      </c>
      <c r="AY681" t="s">
        <v>15</v>
      </c>
      <c r="AZ681" t="s">
        <v>1626</v>
      </c>
      <c r="BA681" t="s">
        <v>1627</v>
      </c>
      <c r="BB681">
        <v>1010</v>
      </c>
      <c r="BC681" t="s">
        <v>18</v>
      </c>
      <c r="BD681" t="s">
        <v>19</v>
      </c>
      <c r="BF681" s="5">
        <v>43649.504826388897</v>
      </c>
      <c r="BG681" s="7" t="s">
        <v>20</v>
      </c>
      <c r="BI681">
        <v>6</v>
      </c>
      <c r="BJ681">
        <v>203877</v>
      </c>
      <c r="BL681" t="s">
        <v>1628</v>
      </c>
      <c r="BX681">
        <v>473931</v>
      </c>
    </row>
    <row r="682" spans="1:76" x14ac:dyDescent="0.25">
      <c r="A682">
        <v>475931</v>
      </c>
      <c r="B682">
        <v>93994</v>
      </c>
      <c r="F682" t="s">
        <v>0</v>
      </c>
      <c r="G682" t="s">
        <v>1</v>
      </c>
      <c r="H682" t="s">
        <v>1629</v>
      </c>
      <c r="I682" t="s">
        <v>3</v>
      </c>
      <c r="K682">
        <v>1</v>
      </c>
      <c r="L682" t="s">
        <v>4</v>
      </c>
      <c r="M682">
        <v>103590</v>
      </c>
      <c r="N682" t="s">
        <v>5</v>
      </c>
      <c r="O682" t="s">
        <v>5</v>
      </c>
      <c r="U682" t="s">
        <v>1630</v>
      </c>
      <c r="V682" s="1">
        <v>1</v>
      </c>
      <c r="W682" t="s">
        <v>7</v>
      </c>
      <c r="X682" t="s">
        <v>1468</v>
      </c>
      <c r="Y682" s="2" t="s">
        <v>9</v>
      </c>
      <c r="Z682" s="3">
        <v>1</v>
      </c>
      <c r="AA682" s="4">
        <v>128</v>
      </c>
      <c r="AB682" s="4" t="s">
        <v>1468</v>
      </c>
      <c r="AC682" t="s">
        <v>1631</v>
      </c>
      <c r="AD682">
        <v>2015</v>
      </c>
      <c r="AE682">
        <v>6</v>
      </c>
      <c r="AF682">
        <v>27</v>
      </c>
      <c r="AG682" t="s">
        <v>1632</v>
      </c>
      <c r="AJ682" t="s">
        <v>5</v>
      </c>
      <c r="AK682" t="s">
        <v>12</v>
      </c>
      <c r="AL682">
        <v>301071</v>
      </c>
      <c r="AM682">
        <v>6582129</v>
      </c>
      <c r="AN682" s="4">
        <v>301000</v>
      </c>
      <c r="AO682" s="4">
        <v>6583000</v>
      </c>
      <c r="AP682">
        <v>10</v>
      </c>
      <c r="AR682">
        <v>1010</v>
      </c>
      <c r="AS682" t="s">
        <v>1633</v>
      </c>
      <c r="AT682" s="5" t="s">
        <v>1634</v>
      </c>
      <c r="AU682">
        <v>103590</v>
      </c>
      <c r="AW682" s="6" t="s">
        <v>14</v>
      </c>
      <c r="AX682">
        <v>1</v>
      </c>
      <c r="AY682" t="s">
        <v>15</v>
      </c>
      <c r="AZ682" t="s">
        <v>1635</v>
      </c>
      <c r="BA682" t="s">
        <v>1636</v>
      </c>
      <c r="BB682">
        <v>1010</v>
      </c>
      <c r="BC682" t="s">
        <v>18</v>
      </c>
      <c r="BD682" t="s">
        <v>19</v>
      </c>
      <c r="BF682" s="5">
        <v>43710.332638888904</v>
      </c>
      <c r="BG682" s="7" t="s">
        <v>20</v>
      </c>
      <c r="BI682">
        <v>6</v>
      </c>
      <c r="BJ682">
        <v>81471</v>
      </c>
      <c r="BK682">
        <v>171821</v>
      </c>
      <c r="BL682" t="s">
        <v>1637</v>
      </c>
      <c r="BX682">
        <v>475931</v>
      </c>
    </row>
    <row r="683" spans="1:76" x14ac:dyDescent="0.25">
      <c r="A683">
        <v>475985</v>
      </c>
      <c r="C683">
        <v>1</v>
      </c>
      <c r="F683" t="s">
        <v>0</v>
      </c>
      <c r="G683" t="s">
        <v>1</v>
      </c>
      <c r="H683" t="s">
        <v>1638</v>
      </c>
      <c r="I683" t="s">
        <v>3</v>
      </c>
      <c r="K683">
        <v>1</v>
      </c>
      <c r="L683" t="s">
        <v>4</v>
      </c>
      <c r="M683">
        <v>103590</v>
      </c>
      <c r="N683" t="s">
        <v>5</v>
      </c>
      <c r="O683" t="s">
        <v>5</v>
      </c>
      <c r="U683" t="s">
        <v>1630</v>
      </c>
      <c r="V683" s="1">
        <v>1</v>
      </c>
      <c r="W683" t="s">
        <v>7</v>
      </c>
      <c r="X683" t="s">
        <v>1468</v>
      </c>
      <c r="Y683" s="2" t="s">
        <v>9</v>
      </c>
      <c r="Z683" s="3">
        <v>1</v>
      </c>
      <c r="AA683" s="4">
        <v>128</v>
      </c>
      <c r="AB683" s="4" t="s">
        <v>1468</v>
      </c>
      <c r="AC683" t="s">
        <v>1639</v>
      </c>
      <c r="AD683">
        <v>2017</v>
      </c>
      <c r="AE683">
        <v>5</v>
      </c>
      <c r="AF683">
        <v>13</v>
      </c>
      <c r="AG683" t="s">
        <v>590</v>
      </c>
      <c r="AJ683" t="s">
        <v>5</v>
      </c>
      <c r="AK683" t="s">
        <v>12</v>
      </c>
      <c r="AL683">
        <v>301128</v>
      </c>
      <c r="AM683">
        <v>6582093</v>
      </c>
      <c r="AN683" s="4">
        <v>301000</v>
      </c>
      <c r="AO683" s="4">
        <v>6583000</v>
      </c>
      <c r="AP683">
        <v>10</v>
      </c>
      <c r="AR683">
        <v>1010</v>
      </c>
      <c r="AS683" t="s">
        <v>1640</v>
      </c>
      <c r="AT683" s="5" t="s">
        <v>1641</v>
      </c>
      <c r="AU683">
        <v>103590</v>
      </c>
      <c r="AW683" s="6" t="s">
        <v>14</v>
      </c>
      <c r="AX683">
        <v>1</v>
      </c>
      <c r="AY683" t="s">
        <v>15</v>
      </c>
      <c r="AZ683" t="s">
        <v>1642</v>
      </c>
      <c r="BA683" t="s">
        <v>1643</v>
      </c>
      <c r="BB683">
        <v>1010</v>
      </c>
      <c r="BC683" t="s">
        <v>18</v>
      </c>
      <c r="BD683" t="s">
        <v>19</v>
      </c>
      <c r="BF683" s="5">
        <v>43710.333333333299</v>
      </c>
      <c r="BG683" s="7" t="s">
        <v>20</v>
      </c>
      <c r="BI683">
        <v>6</v>
      </c>
      <c r="BJ683">
        <v>120776</v>
      </c>
      <c r="BL683" t="s">
        <v>1644</v>
      </c>
      <c r="BX683">
        <v>475985</v>
      </c>
    </row>
    <row r="684" spans="1:76" x14ac:dyDescent="0.25">
      <c r="A684">
        <v>476303</v>
      </c>
      <c r="C684">
        <v>1</v>
      </c>
      <c r="F684" t="s">
        <v>0</v>
      </c>
      <c r="G684" t="s">
        <v>1</v>
      </c>
      <c r="H684" t="s">
        <v>1645</v>
      </c>
      <c r="I684" t="s">
        <v>3</v>
      </c>
      <c r="K684">
        <v>1</v>
      </c>
      <c r="L684" t="s">
        <v>4</v>
      </c>
      <c r="M684">
        <v>103590</v>
      </c>
      <c r="N684" t="s">
        <v>5</v>
      </c>
      <c r="O684" t="s">
        <v>5</v>
      </c>
      <c r="U684" t="s">
        <v>1630</v>
      </c>
      <c r="V684" s="1">
        <v>1</v>
      </c>
      <c r="W684" t="s">
        <v>7</v>
      </c>
      <c r="X684" t="s">
        <v>1468</v>
      </c>
      <c r="Y684" s="2" t="s">
        <v>9</v>
      </c>
      <c r="Z684" s="3">
        <v>1</v>
      </c>
      <c r="AA684" s="4">
        <v>128</v>
      </c>
      <c r="AB684" s="4" t="s">
        <v>1468</v>
      </c>
      <c r="AC684" t="s">
        <v>1646</v>
      </c>
      <c r="AD684">
        <v>2019</v>
      </c>
      <c r="AE684">
        <v>9</v>
      </c>
      <c r="AF684">
        <v>29</v>
      </c>
      <c r="AG684" t="s">
        <v>590</v>
      </c>
      <c r="AJ684" t="s">
        <v>5</v>
      </c>
      <c r="AK684" t="s">
        <v>12</v>
      </c>
      <c r="AL684">
        <v>301558</v>
      </c>
      <c r="AM684">
        <v>6582737</v>
      </c>
      <c r="AN684" s="4">
        <v>301000</v>
      </c>
      <c r="AO684" s="4">
        <v>6583000</v>
      </c>
      <c r="AP684">
        <v>10</v>
      </c>
      <c r="AR684">
        <v>1010</v>
      </c>
      <c r="AT684" s="5" t="s">
        <v>1647</v>
      </c>
      <c r="AU684">
        <v>103590</v>
      </c>
      <c r="AW684" s="6" t="s">
        <v>14</v>
      </c>
      <c r="AX684">
        <v>1</v>
      </c>
      <c r="AY684" t="s">
        <v>15</v>
      </c>
      <c r="AZ684" t="s">
        <v>1648</v>
      </c>
      <c r="BA684" t="s">
        <v>1649</v>
      </c>
      <c r="BB684">
        <v>1010</v>
      </c>
      <c r="BC684" t="s">
        <v>18</v>
      </c>
      <c r="BD684" t="s">
        <v>19</v>
      </c>
      <c r="BF684" s="5">
        <v>43737.952175925901</v>
      </c>
      <c r="BG684" s="7" t="s">
        <v>20</v>
      </c>
      <c r="BI684">
        <v>6</v>
      </c>
      <c r="BJ684">
        <v>219819</v>
      </c>
      <c r="BL684" t="s">
        <v>1650</v>
      </c>
      <c r="BX684">
        <v>476303</v>
      </c>
    </row>
    <row r="685" spans="1:76" x14ac:dyDescent="0.25">
      <c r="A685">
        <v>479245</v>
      </c>
      <c r="C685">
        <v>1</v>
      </c>
      <c r="D685">
        <v>1</v>
      </c>
      <c r="E685">
        <v>1</v>
      </c>
      <c r="F685" t="s">
        <v>0</v>
      </c>
      <c r="G685" t="s">
        <v>1</v>
      </c>
      <c r="H685" t="s">
        <v>1651</v>
      </c>
      <c r="I685" t="s">
        <v>3</v>
      </c>
      <c r="K685">
        <v>1</v>
      </c>
      <c r="L685" t="s">
        <v>4</v>
      </c>
      <c r="M685">
        <v>103590</v>
      </c>
      <c r="N685" t="s">
        <v>5</v>
      </c>
      <c r="O685" t="s">
        <v>5</v>
      </c>
      <c r="U685" t="s">
        <v>1652</v>
      </c>
      <c r="V685" s="1">
        <v>1</v>
      </c>
      <c r="W685" t="s">
        <v>7</v>
      </c>
      <c r="X685" t="s">
        <v>1468</v>
      </c>
      <c r="Y685" s="2" t="s">
        <v>9</v>
      </c>
      <c r="Z685" s="3">
        <v>1</v>
      </c>
      <c r="AA685" s="4">
        <v>128</v>
      </c>
      <c r="AB685" s="4" t="s">
        <v>1468</v>
      </c>
      <c r="AC685" t="s">
        <v>1653</v>
      </c>
      <c r="AD685">
        <v>2018</v>
      </c>
      <c r="AE685">
        <v>6</v>
      </c>
      <c r="AF685">
        <v>21</v>
      </c>
      <c r="AG685" t="s">
        <v>231</v>
      </c>
      <c r="AJ685" t="s">
        <v>5</v>
      </c>
      <c r="AK685" t="s">
        <v>12</v>
      </c>
      <c r="AL685">
        <v>305231</v>
      </c>
      <c r="AM685">
        <v>6581170</v>
      </c>
      <c r="AN685" s="4">
        <v>305000</v>
      </c>
      <c r="AO685" s="4">
        <v>6581000</v>
      </c>
      <c r="AP685">
        <v>20</v>
      </c>
      <c r="AR685">
        <v>1010</v>
      </c>
      <c r="AT685" s="5" t="s">
        <v>1654</v>
      </c>
      <c r="AU685">
        <v>103590</v>
      </c>
      <c r="AW685" s="6" t="s">
        <v>14</v>
      </c>
      <c r="AX685">
        <v>1</v>
      </c>
      <c r="AY685" t="s">
        <v>15</v>
      </c>
      <c r="AZ685" t="s">
        <v>1655</v>
      </c>
      <c r="BA685" t="s">
        <v>1656</v>
      </c>
      <c r="BB685">
        <v>1010</v>
      </c>
      <c r="BC685" t="s">
        <v>18</v>
      </c>
      <c r="BD685" t="s">
        <v>19</v>
      </c>
      <c r="BF685" s="5">
        <v>43713.546527777798</v>
      </c>
      <c r="BG685" s="7" t="s">
        <v>20</v>
      </c>
      <c r="BI685">
        <v>6</v>
      </c>
      <c r="BJ685">
        <v>156898</v>
      </c>
      <c r="BL685" t="s">
        <v>1657</v>
      </c>
      <c r="BX685">
        <v>479245</v>
      </c>
    </row>
    <row r="686" spans="1:76" x14ac:dyDescent="0.25">
      <c r="A686">
        <v>478235</v>
      </c>
      <c r="B686">
        <v>98946</v>
      </c>
      <c r="F686" t="s">
        <v>0</v>
      </c>
      <c r="G686" t="s">
        <v>1</v>
      </c>
      <c r="H686" t="s">
        <v>1658</v>
      </c>
      <c r="I686" t="s">
        <v>3</v>
      </c>
      <c r="K686">
        <v>1</v>
      </c>
      <c r="L686" t="s">
        <v>4</v>
      </c>
      <c r="M686">
        <v>103590</v>
      </c>
      <c r="N686" t="s">
        <v>5</v>
      </c>
      <c r="O686" t="s">
        <v>5</v>
      </c>
      <c r="U686" t="s">
        <v>1659</v>
      </c>
      <c r="V686" s="1">
        <v>1</v>
      </c>
      <c r="W686" t="s">
        <v>7</v>
      </c>
      <c r="X686" t="s">
        <v>1468</v>
      </c>
      <c r="Y686" s="2" t="s">
        <v>9</v>
      </c>
      <c r="Z686" s="3">
        <v>1</v>
      </c>
      <c r="AA686" s="4">
        <v>128</v>
      </c>
      <c r="AB686" s="4" t="s">
        <v>1468</v>
      </c>
      <c r="AC686" t="s">
        <v>1660</v>
      </c>
      <c r="AD686">
        <v>2015</v>
      </c>
      <c r="AE686">
        <v>8</v>
      </c>
      <c r="AF686">
        <v>16</v>
      </c>
      <c r="AG686" t="s">
        <v>176</v>
      </c>
      <c r="AJ686" t="s">
        <v>5</v>
      </c>
      <c r="AK686" t="s">
        <v>12</v>
      </c>
      <c r="AL686">
        <v>304062</v>
      </c>
      <c r="AM686">
        <v>6583003</v>
      </c>
      <c r="AN686" s="4">
        <v>305000</v>
      </c>
      <c r="AO686" s="4">
        <v>6583000</v>
      </c>
      <c r="AP686">
        <v>10</v>
      </c>
      <c r="AR686">
        <v>1010</v>
      </c>
      <c r="AT686" s="5" t="s">
        <v>1661</v>
      </c>
      <c r="AU686">
        <v>103590</v>
      </c>
      <c r="AW686" s="6" t="s">
        <v>14</v>
      </c>
      <c r="AX686">
        <v>1</v>
      </c>
      <c r="AY686" t="s">
        <v>15</v>
      </c>
      <c r="AZ686" t="s">
        <v>1662</v>
      </c>
      <c r="BA686" t="s">
        <v>1663</v>
      </c>
      <c r="BB686">
        <v>1010</v>
      </c>
      <c r="BC686" t="s">
        <v>18</v>
      </c>
      <c r="BD686" t="s">
        <v>19</v>
      </c>
      <c r="BF686" s="5">
        <v>43710.332638888904</v>
      </c>
      <c r="BG686" s="7" t="s">
        <v>20</v>
      </c>
      <c r="BI686">
        <v>6</v>
      </c>
      <c r="BJ686">
        <v>85947</v>
      </c>
      <c r="BK686">
        <v>171822</v>
      </c>
      <c r="BL686" t="s">
        <v>1664</v>
      </c>
      <c r="BX686">
        <v>478235</v>
      </c>
    </row>
    <row r="687" spans="1:76" x14ac:dyDescent="0.25">
      <c r="A687">
        <v>347689</v>
      </c>
      <c r="B687">
        <v>70633</v>
      </c>
      <c r="F687" t="s">
        <v>0</v>
      </c>
      <c r="G687" t="s">
        <v>1</v>
      </c>
      <c r="H687" t="s">
        <v>1674</v>
      </c>
      <c r="I687" t="s">
        <v>3</v>
      </c>
      <c r="K687">
        <v>1</v>
      </c>
      <c r="L687" t="s">
        <v>4</v>
      </c>
      <c r="M687">
        <v>103590</v>
      </c>
      <c r="N687" t="s">
        <v>5</v>
      </c>
      <c r="O687" t="s">
        <v>5</v>
      </c>
      <c r="U687" t="s">
        <v>1675</v>
      </c>
      <c r="V687" s="1">
        <v>1</v>
      </c>
      <c r="W687" t="s">
        <v>7</v>
      </c>
      <c r="X687" t="s">
        <v>1666</v>
      </c>
      <c r="Y687" s="2" t="s">
        <v>9</v>
      </c>
      <c r="Z687" s="3">
        <v>1</v>
      </c>
      <c r="AA687" s="4">
        <v>135</v>
      </c>
      <c r="AB687" t="s">
        <v>1666</v>
      </c>
      <c r="AC687" t="s">
        <v>1676</v>
      </c>
      <c r="AD687">
        <v>2014</v>
      </c>
      <c r="AE687">
        <v>6</v>
      </c>
      <c r="AF687">
        <v>27</v>
      </c>
      <c r="AG687" t="s">
        <v>825</v>
      </c>
      <c r="AJ687" t="s">
        <v>5</v>
      </c>
      <c r="AK687" t="s">
        <v>12</v>
      </c>
      <c r="AL687">
        <v>258592</v>
      </c>
      <c r="AM687">
        <v>6584414</v>
      </c>
      <c r="AN687" s="4">
        <v>259000</v>
      </c>
      <c r="AO687" s="4">
        <v>6585000</v>
      </c>
      <c r="AP687">
        <v>5</v>
      </c>
      <c r="AR687">
        <v>1010</v>
      </c>
      <c r="AT687" s="5" t="s">
        <v>1677</v>
      </c>
      <c r="AU687">
        <v>103590</v>
      </c>
      <c r="AW687" s="6" t="s">
        <v>14</v>
      </c>
      <c r="AX687">
        <v>1</v>
      </c>
      <c r="AY687" t="s">
        <v>15</v>
      </c>
      <c r="AZ687" t="s">
        <v>1678</v>
      </c>
      <c r="BA687" t="s">
        <v>1679</v>
      </c>
      <c r="BB687">
        <v>1010</v>
      </c>
      <c r="BC687" t="s">
        <v>18</v>
      </c>
      <c r="BD687" t="s">
        <v>19</v>
      </c>
      <c r="BF687" s="5">
        <v>43709.903472222199</v>
      </c>
      <c r="BG687" s="7" t="s">
        <v>20</v>
      </c>
      <c r="BI687">
        <v>6</v>
      </c>
      <c r="BJ687">
        <v>65042</v>
      </c>
      <c r="BK687">
        <v>171826</v>
      </c>
      <c r="BL687" t="s">
        <v>1680</v>
      </c>
      <c r="BX687">
        <v>347689</v>
      </c>
    </row>
    <row r="688" spans="1:76" x14ac:dyDescent="0.25">
      <c r="A688">
        <v>393482</v>
      </c>
      <c r="C688">
        <v>1</v>
      </c>
      <c r="D688">
        <v>1</v>
      </c>
      <c r="E688">
        <v>1</v>
      </c>
      <c r="F688" t="s">
        <v>0</v>
      </c>
      <c r="G688" t="s">
        <v>1</v>
      </c>
      <c r="H688" t="s">
        <v>1681</v>
      </c>
      <c r="I688" t="s">
        <v>3</v>
      </c>
      <c r="K688">
        <v>1</v>
      </c>
      <c r="L688" t="s">
        <v>4</v>
      </c>
      <c r="M688">
        <v>103590</v>
      </c>
      <c r="N688" t="s">
        <v>5</v>
      </c>
      <c r="O688" t="s">
        <v>5</v>
      </c>
      <c r="U688" t="s">
        <v>1682</v>
      </c>
      <c r="V688" s="1">
        <v>1</v>
      </c>
      <c r="W688" t="s">
        <v>7</v>
      </c>
      <c r="X688" t="s">
        <v>1666</v>
      </c>
      <c r="Y688" s="2" t="s">
        <v>9</v>
      </c>
      <c r="Z688" s="3">
        <v>1</v>
      </c>
      <c r="AA688" s="4">
        <v>135</v>
      </c>
      <c r="AB688" t="s">
        <v>1666</v>
      </c>
      <c r="AC688" t="s">
        <v>1683</v>
      </c>
      <c r="AD688">
        <v>2020</v>
      </c>
      <c r="AE688">
        <v>4</v>
      </c>
      <c r="AF688">
        <v>17</v>
      </c>
      <c r="AG688" t="s">
        <v>571</v>
      </c>
      <c r="AJ688" t="s">
        <v>5</v>
      </c>
      <c r="AK688" t="s">
        <v>12</v>
      </c>
      <c r="AL688">
        <v>265631</v>
      </c>
      <c r="AM688">
        <v>6581985</v>
      </c>
      <c r="AN688" s="4">
        <v>265000</v>
      </c>
      <c r="AO688" s="4">
        <v>6581000</v>
      </c>
      <c r="AP688">
        <v>10</v>
      </c>
      <c r="AR688">
        <v>1010</v>
      </c>
      <c r="AT688" s="5" t="s">
        <v>1684</v>
      </c>
      <c r="AU688">
        <v>103590</v>
      </c>
      <c r="AW688" s="6" t="s">
        <v>14</v>
      </c>
      <c r="AX688">
        <v>1</v>
      </c>
      <c r="AY688" t="s">
        <v>15</v>
      </c>
      <c r="AZ688" t="s">
        <v>1685</v>
      </c>
      <c r="BA688" t="s">
        <v>1686</v>
      </c>
      <c r="BB688">
        <v>1010</v>
      </c>
      <c r="BC688" t="s">
        <v>18</v>
      </c>
      <c r="BD688" t="s">
        <v>19</v>
      </c>
      <c r="BF688" s="5">
        <v>43938.759259259299</v>
      </c>
      <c r="BG688" s="7" t="s">
        <v>20</v>
      </c>
      <c r="BI688">
        <v>6</v>
      </c>
      <c r="BJ688">
        <v>233605</v>
      </c>
      <c r="BL688" t="s">
        <v>1687</v>
      </c>
      <c r="BX688">
        <v>393482</v>
      </c>
    </row>
    <row r="689" spans="1:76" x14ac:dyDescent="0.25">
      <c r="A689">
        <v>394697</v>
      </c>
      <c r="C689">
        <v>1</v>
      </c>
      <c r="D689">
        <v>1</v>
      </c>
      <c r="E689">
        <v>1</v>
      </c>
      <c r="F689" t="s">
        <v>0</v>
      </c>
      <c r="G689" t="s">
        <v>1</v>
      </c>
      <c r="H689" t="s">
        <v>1688</v>
      </c>
      <c r="I689" t="s">
        <v>3</v>
      </c>
      <c r="K689">
        <v>1</v>
      </c>
      <c r="L689" t="s">
        <v>4</v>
      </c>
      <c r="M689">
        <v>103590</v>
      </c>
      <c r="N689" t="s">
        <v>5</v>
      </c>
      <c r="O689" t="s">
        <v>5</v>
      </c>
      <c r="U689" t="s">
        <v>1689</v>
      </c>
      <c r="V689" s="1">
        <v>1</v>
      </c>
      <c r="W689" t="s">
        <v>7</v>
      </c>
      <c r="X689" t="s">
        <v>1666</v>
      </c>
      <c r="Y689" s="2" t="s">
        <v>9</v>
      </c>
      <c r="Z689" s="3">
        <v>1</v>
      </c>
      <c r="AA689" s="4">
        <v>135</v>
      </c>
      <c r="AB689" t="s">
        <v>1666</v>
      </c>
      <c r="AC689" t="s">
        <v>1690</v>
      </c>
      <c r="AD689">
        <v>2018</v>
      </c>
      <c r="AE689">
        <v>6</v>
      </c>
      <c r="AF689">
        <v>20</v>
      </c>
      <c r="AG689" t="s">
        <v>231</v>
      </c>
      <c r="AJ689" t="s">
        <v>5</v>
      </c>
      <c r="AK689" t="s">
        <v>12</v>
      </c>
      <c r="AL689">
        <v>265924</v>
      </c>
      <c r="AM689">
        <v>6588924</v>
      </c>
      <c r="AN689" s="4">
        <v>265000</v>
      </c>
      <c r="AO689" s="4">
        <v>6589000</v>
      </c>
      <c r="AP689">
        <v>20</v>
      </c>
      <c r="AR689">
        <v>1010</v>
      </c>
      <c r="AT689" s="5" t="s">
        <v>1691</v>
      </c>
      <c r="AU689">
        <v>103590</v>
      </c>
      <c r="AW689" s="6" t="s">
        <v>14</v>
      </c>
      <c r="AX689">
        <v>1</v>
      </c>
      <c r="AY689" t="s">
        <v>15</v>
      </c>
      <c r="AZ689" t="s">
        <v>1692</v>
      </c>
      <c r="BA689" t="s">
        <v>1693</v>
      </c>
      <c r="BB689">
        <v>1010</v>
      </c>
      <c r="BC689" t="s">
        <v>18</v>
      </c>
      <c r="BD689" t="s">
        <v>19</v>
      </c>
      <c r="BF689" s="5">
        <v>43713.546527777798</v>
      </c>
      <c r="BG689" s="7" t="s">
        <v>20</v>
      </c>
      <c r="BI689">
        <v>6</v>
      </c>
      <c r="BJ689">
        <v>156839</v>
      </c>
      <c r="BL689" t="s">
        <v>1694</v>
      </c>
      <c r="BX689">
        <v>394697</v>
      </c>
    </row>
    <row r="690" spans="1:76" x14ac:dyDescent="0.25">
      <c r="A690">
        <v>398029</v>
      </c>
      <c r="C690">
        <v>1</v>
      </c>
      <c r="D690">
        <v>1</v>
      </c>
      <c r="E690">
        <v>1</v>
      </c>
      <c r="F690" t="s">
        <v>0</v>
      </c>
      <c r="G690" t="s">
        <v>1</v>
      </c>
      <c r="H690" t="s">
        <v>1695</v>
      </c>
      <c r="I690" t="s">
        <v>3</v>
      </c>
      <c r="K690">
        <v>1</v>
      </c>
      <c r="L690" t="s">
        <v>4</v>
      </c>
      <c r="M690">
        <v>103590</v>
      </c>
      <c r="N690" t="s">
        <v>5</v>
      </c>
      <c r="O690" t="s">
        <v>5</v>
      </c>
      <c r="U690" t="s">
        <v>1696</v>
      </c>
      <c r="V690" s="1">
        <v>1</v>
      </c>
      <c r="W690" t="s">
        <v>7</v>
      </c>
      <c r="X690" t="s">
        <v>1666</v>
      </c>
      <c r="Y690" s="2" t="s">
        <v>9</v>
      </c>
      <c r="Z690" s="3">
        <v>1</v>
      </c>
      <c r="AA690" s="4">
        <v>135</v>
      </c>
      <c r="AB690" t="s">
        <v>1666</v>
      </c>
      <c r="AC690" t="s">
        <v>1697</v>
      </c>
      <c r="AD690">
        <v>2020</v>
      </c>
      <c r="AE690">
        <v>6</v>
      </c>
      <c r="AF690">
        <v>2</v>
      </c>
      <c r="AG690" t="s">
        <v>491</v>
      </c>
      <c r="AJ690" t="s">
        <v>5</v>
      </c>
      <c r="AK690" t="s">
        <v>12</v>
      </c>
      <c r="AL690">
        <v>266570</v>
      </c>
      <c r="AM690">
        <v>6585751</v>
      </c>
      <c r="AN690" s="4">
        <v>267000</v>
      </c>
      <c r="AO690" s="4">
        <v>6585000</v>
      </c>
      <c r="AP690">
        <v>114</v>
      </c>
      <c r="AR690">
        <v>1010</v>
      </c>
      <c r="AT690" s="5" t="s">
        <v>1698</v>
      </c>
      <c r="AU690">
        <v>103590</v>
      </c>
      <c r="AW690" s="6" t="s">
        <v>14</v>
      </c>
      <c r="AX690">
        <v>1</v>
      </c>
      <c r="AY690" t="s">
        <v>15</v>
      </c>
      <c r="AZ690" t="s">
        <v>1699</v>
      </c>
      <c r="BA690" t="s">
        <v>1700</v>
      </c>
      <c r="BB690">
        <v>1010</v>
      </c>
      <c r="BC690" t="s">
        <v>18</v>
      </c>
      <c r="BD690" t="s">
        <v>19</v>
      </c>
      <c r="BF690" s="5">
        <v>44153.577731481499</v>
      </c>
      <c r="BG690" s="7" t="s">
        <v>20</v>
      </c>
      <c r="BI690">
        <v>6</v>
      </c>
      <c r="BJ690">
        <v>257688</v>
      </c>
      <c r="BL690" t="s">
        <v>1701</v>
      </c>
      <c r="BX690">
        <v>398029</v>
      </c>
    </row>
    <row r="691" spans="1:76" x14ac:dyDescent="0.25">
      <c r="A691">
        <v>407553</v>
      </c>
      <c r="C691">
        <v>1</v>
      </c>
      <c r="D691">
        <v>1</v>
      </c>
      <c r="E691">
        <v>1</v>
      </c>
      <c r="F691" t="s">
        <v>0</v>
      </c>
      <c r="G691" t="s">
        <v>1</v>
      </c>
      <c r="H691" t="s">
        <v>1702</v>
      </c>
      <c r="I691" t="s">
        <v>3</v>
      </c>
      <c r="K691">
        <v>1</v>
      </c>
      <c r="L691" t="s">
        <v>4</v>
      </c>
      <c r="M691">
        <v>103590</v>
      </c>
      <c r="N691" t="s">
        <v>5</v>
      </c>
      <c r="O691" t="s">
        <v>5</v>
      </c>
      <c r="U691" t="s">
        <v>1703</v>
      </c>
      <c r="V691" s="1">
        <v>1</v>
      </c>
      <c r="W691" t="s">
        <v>7</v>
      </c>
      <c r="X691" t="s">
        <v>1666</v>
      </c>
      <c r="Y691" s="2" t="s">
        <v>9</v>
      </c>
      <c r="Z691" s="3">
        <v>1</v>
      </c>
      <c r="AA691" s="4">
        <v>135</v>
      </c>
      <c r="AB691" t="s">
        <v>1666</v>
      </c>
      <c r="AC691" t="s">
        <v>1704</v>
      </c>
      <c r="AD691">
        <v>2020</v>
      </c>
      <c r="AE691">
        <v>8</v>
      </c>
      <c r="AF691">
        <v>24</v>
      </c>
      <c r="AG691" t="s">
        <v>1705</v>
      </c>
      <c r="AJ691" t="s">
        <v>5</v>
      </c>
      <c r="AK691" t="s">
        <v>12</v>
      </c>
      <c r="AL691">
        <v>268685</v>
      </c>
      <c r="AM691">
        <v>6583438</v>
      </c>
      <c r="AN691" s="4">
        <v>269000</v>
      </c>
      <c r="AO691" s="4">
        <v>6583000</v>
      </c>
      <c r="AP691">
        <v>5</v>
      </c>
      <c r="AR691">
        <v>1010</v>
      </c>
      <c r="AT691" s="5" t="s">
        <v>1706</v>
      </c>
      <c r="AU691">
        <v>103590</v>
      </c>
      <c r="AW691" s="6" t="s">
        <v>14</v>
      </c>
      <c r="AX691">
        <v>1</v>
      </c>
      <c r="AY691" t="s">
        <v>15</v>
      </c>
      <c r="AZ691" t="s">
        <v>1707</v>
      </c>
      <c r="BA691" t="s">
        <v>1708</v>
      </c>
      <c r="BB691">
        <v>1010</v>
      </c>
      <c r="BC691" t="s">
        <v>18</v>
      </c>
      <c r="BD691" t="s">
        <v>19</v>
      </c>
      <c r="BF691" s="5">
        <v>44155.651770833298</v>
      </c>
      <c r="BG691" s="7" t="s">
        <v>20</v>
      </c>
      <c r="BI691">
        <v>6</v>
      </c>
      <c r="BJ691">
        <v>259676</v>
      </c>
      <c r="BL691" t="s">
        <v>1709</v>
      </c>
      <c r="BX691">
        <v>407553</v>
      </c>
    </row>
    <row r="692" spans="1:76" x14ac:dyDescent="0.25">
      <c r="A692">
        <v>310857</v>
      </c>
      <c r="B692">
        <v>91363</v>
      </c>
      <c r="F692" t="s">
        <v>0</v>
      </c>
      <c r="G692" t="s">
        <v>1</v>
      </c>
      <c r="H692" t="s">
        <v>1710</v>
      </c>
      <c r="I692" t="s">
        <v>3</v>
      </c>
      <c r="K692">
        <v>1</v>
      </c>
      <c r="L692" t="s">
        <v>4</v>
      </c>
      <c r="M692">
        <v>103590</v>
      </c>
      <c r="N692" t="s">
        <v>5</v>
      </c>
      <c r="O692" t="s">
        <v>5</v>
      </c>
      <c r="U692" t="s">
        <v>1711</v>
      </c>
      <c r="V692" s="1">
        <v>1</v>
      </c>
      <c r="W692" t="s">
        <v>7</v>
      </c>
      <c r="X692" t="s">
        <v>206</v>
      </c>
      <c r="Y692" t="s">
        <v>9</v>
      </c>
      <c r="Z692" s="3">
        <v>1</v>
      </c>
      <c r="AA692" s="4">
        <v>136</v>
      </c>
      <c r="AB692" t="s">
        <v>1712</v>
      </c>
      <c r="AC692" t="s">
        <v>1713</v>
      </c>
      <c r="AD692">
        <v>2015</v>
      </c>
      <c r="AE692">
        <v>5</v>
      </c>
      <c r="AF692">
        <v>31</v>
      </c>
      <c r="AG692" t="s">
        <v>217</v>
      </c>
      <c r="AH692" t="s">
        <v>168</v>
      </c>
      <c r="AJ692" t="s">
        <v>5</v>
      </c>
      <c r="AK692" t="s">
        <v>12</v>
      </c>
      <c r="AL692">
        <v>252545</v>
      </c>
      <c r="AM692">
        <v>6584594</v>
      </c>
      <c r="AN692" s="4">
        <v>253000</v>
      </c>
      <c r="AO692" s="4">
        <v>6585000</v>
      </c>
      <c r="AP692">
        <v>8</v>
      </c>
      <c r="AR692">
        <v>1010</v>
      </c>
      <c r="AS692" t="s">
        <v>93</v>
      </c>
      <c r="AT692" s="5" t="s">
        <v>1714</v>
      </c>
      <c r="AU692">
        <v>103590</v>
      </c>
      <c r="AW692" s="6" t="s">
        <v>14</v>
      </c>
      <c r="AX692">
        <v>1</v>
      </c>
      <c r="AY692" t="s">
        <v>15</v>
      </c>
      <c r="AZ692" t="s">
        <v>1715</v>
      </c>
      <c r="BA692" t="s">
        <v>1716</v>
      </c>
      <c r="BB692">
        <v>1010</v>
      </c>
      <c r="BC692" t="s">
        <v>18</v>
      </c>
      <c r="BD692" t="s">
        <v>19</v>
      </c>
      <c r="BF692" s="5">
        <v>43879.7633796296</v>
      </c>
      <c r="BG692" s="7" t="s">
        <v>20</v>
      </c>
      <c r="BI692">
        <v>6</v>
      </c>
      <c r="BJ692">
        <v>78989</v>
      </c>
      <c r="BK692">
        <v>171830</v>
      </c>
      <c r="BL692" t="s">
        <v>1717</v>
      </c>
      <c r="BX692">
        <v>310857</v>
      </c>
    </row>
    <row r="693" spans="1:76" x14ac:dyDescent="0.25">
      <c r="A693">
        <v>313937</v>
      </c>
      <c r="C693">
        <v>1</v>
      </c>
      <c r="F693" t="s">
        <v>0</v>
      </c>
      <c r="G693" t="s">
        <v>1</v>
      </c>
      <c r="H693" t="s">
        <v>1723</v>
      </c>
      <c r="I693" t="s">
        <v>3</v>
      </c>
      <c r="K693">
        <v>1</v>
      </c>
      <c r="L693" t="s">
        <v>4</v>
      </c>
      <c r="M693">
        <v>103590</v>
      </c>
      <c r="N693" t="s">
        <v>5</v>
      </c>
      <c r="O693" t="s">
        <v>5</v>
      </c>
      <c r="U693" t="s">
        <v>1711</v>
      </c>
      <c r="V693" s="1">
        <v>1</v>
      </c>
      <c r="W693" t="s">
        <v>7</v>
      </c>
      <c r="X693" t="s">
        <v>206</v>
      </c>
      <c r="Y693" t="s">
        <v>9</v>
      </c>
      <c r="Z693" s="3">
        <v>1</v>
      </c>
      <c r="AA693" s="4">
        <v>136</v>
      </c>
      <c r="AB693" t="s">
        <v>1712</v>
      </c>
      <c r="AC693" t="s">
        <v>1724</v>
      </c>
      <c r="AD693">
        <v>2017</v>
      </c>
      <c r="AE693">
        <v>6</v>
      </c>
      <c r="AF693">
        <v>14</v>
      </c>
      <c r="AG693" t="s">
        <v>231</v>
      </c>
      <c r="AJ693" t="s">
        <v>5</v>
      </c>
      <c r="AK693" t="s">
        <v>12</v>
      </c>
      <c r="AL693">
        <v>253237</v>
      </c>
      <c r="AM693">
        <v>6585488</v>
      </c>
      <c r="AN693" s="4">
        <v>253000</v>
      </c>
      <c r="AO693" s="4">
        <v>6585000</v>
      </c>
      <c r="AP693">
        <v>20</v>
      </c>
      <c r="AR693">
        <v>1010</v>
      </c>
      <c r="AT693" s="5" t="s">
        <v>1725</v>
      </c>
      <c r="AU693">
        <v>103590</v>
      </c>
      <c r="AW693" s="6" t="s">
        <v>14</v>
      </c>
      <c r="AX693">
        <v>1</v>
      </c>
      <c r="AY693" t="s">
        <v>15</v>
      </c>
      <c r="AZ693" t="s">
        <v>1726</v>
      </c>
      <c r="BA693" t="s">
        <v>1727</v>
      </c>
      <c r="BB693">
        <v>1010</v>
      </c>
      <c r="BC693" t="s">
        <v>18</v>
      </c>
      <c r="BD693" t="s">
        <v>19</v>
      </c>
      <c r="BF693" s="5">
        <v>43710.333333333299</v>
      </c>
      <c r="BG693" s="7" t="s">
        <v>20</v>
      </c>
      <c r="BI693">
        <v>6</v>
      </c>
      <c r="BJ693">
        <v>123449</v>
      </c>
      <c r="BL693" t="s">
        <v>1728</v>
      </c>
      <c r="BX693">
        <v>313937</v>
      </c>
    </row>
    <row r="694" spans="1:76" x14ac:dyDescent="0.25">
      <c r="A694">
        <v>314571</v>
      </c>
      <c r="C694">
        <v>1</v>
      </c>
      <c r="F694" t="s">
        <v>0</v>
      </c>
      <c r="G694" t="s">
        <v>1</v>
      </c>
      <c r="H694" t="s">
        <v>1729</v>
      </c>
      <c r="I694" t="s">
        <v>3</v>
      </c>
      <c r="K694">
        <v>1</v>
      </c>
      <c r="L694" t="s">
        <v>4</v>
      </c>
      <c r="M694">
        <v>103590</v>
      </c>
      <c r="N694" t="s">
        <v>5</v>
      </c>
      <c r="O694" t="s">
        <v>5</v>
      </c>
      <c r="U694" t="s">
        <v>1711</v>
      </c>
      <c r="V694" s="1">
        <v>1</v>
      </c>
      <c r="W694" t="s">
        <v>7</v>
      </c>
      <c r="X694" t="s">
        <v>206</v>
      </c>
      <c r="Y694" t="s">
        <v>9</v>
      </c>
      <c r="Z694" s="3">
        <v>1</v>
      </c>
      <c r="AA694" s="4">
        <v>136</v>
      </c>
      <c r="AB694" t="s">
        <v>1712</v>
      </c>
      <c r="AC694" t="s">
        <v>1730</v>
      </c>
      <c r="AD694">
        <v>2019</v>
      </c>
      <c r="AE694">
        <v>7</v>
      </c>
      <c r="AF694">
        <v>9</v>
      </c>
      <c r="AG694" t="s">
        <v>217</v>
      </c>
      <c r="AH694" t="s">
        <v>168</v>
      </c>
      <c r="AJ694" t="s">
        <v>5</v>
      </c>
      <c r="AK694" t="s">
        <v>12</v>
      </c>
      <c r="AL694">
        <v>253379</v>
      </c>
      <c r="AM694">
        <v>6585162</v>
      </c>
      <c r="AN694" s="4">
        <v>253000</v>
      </c>
      <c r="AO694" s="4">
        <v>6585000</v>
      </c>
      <c r="AP694">
        <v>8</v>
      </c>
      <c r="AR694">
        <v>1010</v>
      </c>
      <c r="AS694" t="s">
        <v>93</v>
      </c>
      <c r="AT694" s="5" t="s">
        <v>1731</v>
      </c>
      <c r="AU694">
        <v>103590</v>
      </c>
      <c r="AW694" s="6" t="s">
        <v>14</v>
      </c>
      <c r="AX694">
        <v>1</v>
      </c>
      <c r="AY694" t="s">
        <v>15</v>
      </c>
      <c r="AZ694" t="s">
        <v>1732</v>
      </c>
      <c r="BA694" t="s">
        <v>1733</v>
      </c>
      <c r="BB694">
        <v>1010</v>
      </c>
      <c r="BC694" t="s">
        <v>18</v>
      </c>
      <c r="BD694" t="s">
        <v>19</v>
      </c>
      <c r="BF694" s="5">
        <v>43879.763402777797</v>
      </c>
      <c r="BG694" s="7" t="s">
        <v>20</v>
      </c>
      <c r="BI694">
        <v>6</v>
      </c>
      <c r="BJ694">
        <v>207312</v>
      </c>
      <c r="BL694" t="s">
        <v>1734</v>
      </c>
      <c r="BX694">
        <v>314571</v>
      </c>
    </row>
    <row r="695" spans="1:76" x14ac:dyDescent="0.25">
      <c r="A695">
        <v>315624</v>
      </c>
      <c r="B695">
        <v>73009</v>
      </c>
      <c r="F695" t="s">
        <v>0</v>
      </c>
      <c r="G695" t="s">
        <v>1</v>
      </c>
      <c r="H695" t="s">
        <v>1735</v>
      </c>
      <c r="I695" t="s">
        <v>3</v>
      </c>
      <c r="K695">
        <v>1</v>
      </c>
      <c r="L695" t="s">
        <v>4</v>
      </c>
      <c r="M695">
        <v>103590</v>
      </c>
      <c r="N695" t="s">
        <v>5</v>
      </c>
      <c r="O695" t="s">
        <v>5</v>
      </c>
      <c r="U695" t="s">
        <v>1736</v>
      </c>
      <c r="V695" s="1">
        <v>1</v>
      </c>
      <c r="W695" t="s">
        <v>7</v>
      </c>
      <c r="X695" t="s">
        <v>206</v>
      </c>
      <c r="Y695" t="s">
        <v>9</v>
      </c>
      <c r="Z695" s="3">
        <v>1</v>
      </c>
      <c r="AA695" s="4">
        <v>136</v>
      </c>
      <c r="AB695" t="s">
        <v>1712</v>
      </c>
      <c r="AC695" t="s">
        <v>1737</v>
      </c>
      <c r="AD695">
        <v>2011</v>
      </c>
      <c r="AE695">
        <v>5</v>
      </c>
      <c r="AF695">
        <v>22</v>
      </c>
      <c r="AG695" t="s">
        <v>217</v>
      </c>
      <c r="AJ695" t="s">
        <v>5</v>
      </c>
      <c r="AK695" t="s">
        <v>12</v>
      </c>
      <c r="AL695">
        <v>253556</v>
      </c>
      <c r="AM695">
        <v>6587954</v>
      </c>
      <c r="AN695" s="4">
        <v>253000</v>
      </c>
      <c r="AO695" s="4">
        <v>6587000</v>
      </c>
      <c r="AP695">
        <v>5</v>
      </c>
      <c r="AR695">
        <v>1010</v>
      </c>
      <c r="AT695" s="5" t="s">
        <v>1738</v>
      </c>
      <c r="AU695">
        <v>103590</v>
      </c>
      <c r="AW695" s="6" t="s">
        <v>14</v>
      </c>
      <c r="AX695">
        <v>1</v>
      </c>
      <c r="AY695" t="s">
        <v>15</v>
      </c>
      <c r="AZ695" t="s">
        <v>1739</v>
      </c>
      <c r="BA695" t="s">
        <v>1740</v>
      </c>
      <c r="BB695">
        <v>1010</v>
      </c>
      <c r="BC695" t="s">
        <v>18</v>
      </c>
      <c r="BD695" t="s">
        <v>19</v>
      </c>
      <c r="BF695" s="5">
        <v>43709.903472222199</v>
      </c>
      <c r="BG695" s="7" t="s">
        <v>20</v>
      </c>
      <c r="BI695">
        <v>6</v>
      </c>
      <c r="BJ695">
        <v>66338</v>
      </c>
      <c r="BK695">
        <v>171829</v>
      </c>
      <c r="BL695" t="s">
        <v>1741</v>
      </c>
      <c r="BX695">
        <v>315624</v>
      </c>
    </row>
    <row r="696" spans="1:76" x14ac:dyDescent="0.25">
      <c r="A696">
        <v>315339</v>
      </c>
      <c r="B696">
        <v>73108</v>
      </c>
      <c r="F696" t="s">
        <v>0</v>
      </c>
      <c r="G696" t="s">
        <v>1</v>
      </c>
      <c r="H696" t="s">
        <v>1742</v>
      </c>
      <c r="I696" t="s">
        <v>3</v>
      </c>
      <c r="K696">
        <v>1</v>
      </c>
      <c r="L696" t="s">
        <v>4</v>
      </c>
      <c r="M696">
        <v>103590</v>
      </c>
      <c r="N696" t="s">
        <v>5</v>
      </c>
      <c r="O696" t="s">
        <v>5</v>
      </c>
      <c r="U696" t="s">
        <v>1736</v>
      </c>
      <c r="V696" s="1">
        <v>1</v>
      </c>
      <c r="W696" t="s">
        <v>7</v>
      </c>
      <c r="X696" t="s">
        <v>206</v>
      </c>
      <c r="Y696" t="s">
        <v>9</v>
      </c>
      <c r="Z696" s="3">
        <v>1</v>
      </c>
      <c r="AA696" s="4">
        <v>136</v>
      </c>
      <c r="AB696" t="s">
        <v>1712</v>
      </c>
      <c r="AC696" t="s">
        <v>1743</v>
      </c>
      <c r="AD696">
        <v>2015</v>
      </c>
      <c r="AE696">
        <v>5</v>
      </c>
      <c r="AF696">
        <v>3</v>
      </c>
      <c r="AG696" t="s">
        <v>217</v>
      </c>
      <c r="AH696" t="s">
        <v>168</v>
      </c>
      <c r="AJ696" t="s">
        <v>5</v>
      </c>
      <c r="AK696" t="s">
        <v>12</v>
      </c>
      <c r="AL696">
        <v>253515</v>
      </c>
      <c r="AM696">
        <v>6587938</v>
      </c>
      <c r="AN696" s="4">
        <v>253000</v>
      </c>
      <c r="AO696" s="4">
        <v>6587000</v>
      </c>
      <c r="AP696">
        <v>5</v>
      </c>
      <c r="AR696">
        <v>1010</v>
      </c>
      <c r="AS696" t="s">
        <v>93</v>
      </c>
      <c r="AT696" s="5" t="s">
        <v>1744</v>
      </c>
      <c r="AU696">
        <v>103590</v>
      </c>
      <c r="AW696" s="6" t="s">
        <v>14</v>
      </c>
      <c r="AX696">
        <v>1</v>
      </c>
      <c r="AY696" t="s">
        <v>15</v>
      </c>
      <c r="AZ696" t="s">
        <v>1745</v>
      </c>
      <c r="BA696" t="s">
        <v>1746</v>
      </c>
      <c r="BB696">
        <v>1010</v>
      </c>
      <c r="BC696" t="s">
        <v>18</v>
      </c>
      <c r="BD696" t="s">
        <v>19</v>
      </c>
      <c r="BF696" s="5">
        <v>43879.7633796296</v>
      </c>
      <c r="BG696" s="7" t="s">
        <v>20</v>
      </c>
      <c r="BI696">
        <v>6</v>
      </c>
      <c r="BJ696">
        <v>66469</v>
      </c>
      <c r="BK696">
        <v>171831</v>
      </c>
      <c r="BL696" t="s">
        <v>1747</v>
      </c>
      <c r="BX696">
        <v>315339</v>
      </c>
    </row>
    <row r="697" spans="1:76" x14ac:dyDescent="0.25">
      <c r="A697">
        <v>315356</v>
      </c>
      <c r="C697">
        <v>1</v>
      </c>
      <c r="F697" t="s">
        <v>0</v>
      </c>
      <c r="G697" t="s">
        <v>1</v>
      </c>
      <c r="H697" t="s">
        <v>1748</v>
      </c>
      <c r="I697" t="s">
        <v>3</v>
      </c>
      <c r="K697">
        <v>1</v>
      </c>
      <c r="L697" t="s">
        <v>4</v>
      </c>
      <c r="M697">
        <v>103590</v>
      </c>
      <c r="N697" t="s">
        <v>5</v>
      </c>
      <c r="O697" t="s">
        <v>5</v>
      </c>
      <c r="U697" t="s">
        <v>1736</v>
      </c>
      <c r="V697" s="1">
        <v>1</v>
      </c>
      <c r="W697" t="s">
        <v>7</v>
      </c>
      <c r="X697" t="s">
        <v>206</v>
      </c>
      <c r="Y697" t="s">
        <v>9</v>
      </c>
      <c r="Z697" s="3">
        <v>1</v>
      </c>
      <c r="AA697" s="4">
        <v>136</v>
      </c>
      <c r="AB697" t="s">
        <v>1712</v>
      </c>
      <c r="AC697" t="s">
        <v>1737</v>
      </c>
      <c r="AD697">
        <v>2017</v>
      </c>
      <c r="AE697">
        <v>2</v>
      </c>
      <c r="AF697">
        <v>12</v>
      </c>
      <c r="AG697" t="s">
        <v>388</v>
      </c>
      <c r="AH697" t="s">
        <v>168</v>
      </c>
      <c r="AJ697" t="s">
        <v>5</v>
      </c>
      <c r="AK697" t="s">
        <v>12</v>
      </c>
      <c r="AL697">
        <v>253517</v>
      </c>
      <c r="AM697">
        <v>6587902</v>
      </c>
      <c r="AN697" s="4">
        <v>253000</v>
      </c>
      <c r="AO697" s="4">
        <v>6587000</v>
      </c>
      <c r="AP697">
        <v>8</v>
      </c>
      <c r="AR697">
        <v>1010</v>
      </c>
      <c r="AS697" t="s">
        <v>93</v>
      </c>
      <c r="AT697" s="5" t="s">
        <v>1749</v>
      </c>
      <c r="AU697">
        <v>103590</v>
      </c>
      <c r="AW697" s="6" t="s">
        <v>14</v>
      </c>
      <c r="AX697">
        <v>1</v>
      </c>
      <c r="AY697" t="s">
        <v>15</v>
      </c>
      <c r="AZ697" t="s">
        <v>1750</v>
      </c>
      <c r="BA697" t="s">
        <v>1751</v>
      </c>
      <c r="BB697">
        <v>1010</v>
      </c>
      <c r="BC697" t="s">
        <v>18</v>
      </c>
      <c r="BD697" t="s">
        <v>19</v>
      </c>
      <c r="BF697" s="5">
        <v>43879.759780092601</v>
      </c>
      <c r="BG697" s="7" t="s">
        <v>20</v>
      </c>
      <c r="BI697">
        <v>6</v>
      </c>
      <c r="BJ697">
        <v>117689</v>
      </c>
      <c r="BL697" t="s">
        <v>1752</v>
      </c>
      <c r="BX697">
        <v>315356</v>
      </c>
    </row>
    <row r="698" spans="1:76" x14ac:dyDescent="0.25">
      <c r="A698">
        <v>316180</v>
      </c>
      <c r="C698">
        <v>1</v>
      </c>
      <c r="F698" t="s">
        <v>0</v>
      </c>
      <c r="G698" t="s">
        <v>1</v>
      </c>
      <c r="H698" t="s">
        <v>1753</v>
      </c>
      <c r="I698" t="s">
        <v>3</v>
      </c>
      <c r="K698">
        <v>1</v>
      </c>
      <c r="L698" t="s">
        <v>4</v>
      </c>
      <c r="M698">
        <v>103590</v>
      </c>
      <c r="N698" t="s">
        <v>5</v>
      </c>
      <c r="O698" t="s">
        <v>5</v>
      </c>
      <c r="U698" t="s">
        <v>1736</v>
      </c>
      <c r="V698" s="1">
        <v>1</v>
      </c>
      <c r="W698" t="s">
        <v>7</v>
      </c>
      <c r="X698" t="s">
        <v>206</v>
      </c>
      <c r="Y698" t="s">
        <v>9</v>
      </c>
      <c r="Z698" s="3">
        <v>1</v>
      </c>
      <c r="AA698" s="4">
        <v>136</v>
      </c>
      <c r="AB698" t="s">
        <v>1712</v>
      </c>
      <c r="AC698" t="s">
        <v>1754</v>
      </c>
      <c r="AD698">
        <v>2019</v>
      </c>
      <c r="AE698">
        <v>3</v>
      </c>
      <c r="AF698">
        <v>21</v>
      </c>
      <c r="AG698" t="s">
        <v>231</v>
      </c>
      <c r="AJ698" t="s">
        <v>5</v>
      </c>
      <c r="AK698" t="s">
        <v>12</v>
      </c>
      <c r="AL698">
        <v>253631</v>
      </c>
      <c r="AM698">
        <v>6587984</v>
      </c>
      <c r="AN698" s="4">
        <v>253000</v>
      </c>
      <c r="AO698" s="4">
        <v>6587000</v>
      </c>
      <c r="AP698">
        <v>20</v>
      </c>
      <c r="AR698">
        <v>1010</v>
      </c>
      <c r="AT698" s="5" t="s">
        <v>1755</v>
      </c>
      <c r="AU698">
        <v>103590</v>
      </c>
      <c r="AW698" s="6" t="s">
        <v>14</v>
      </c>
      <c r="AX698">
        <v>1</v>
      </c>
      <c r="AY698" t="s">
        <v>15</v>
      </c>
      <c r="AZ698" t="s">
        <v>1756</v>
      </c>
      <c r="BA698" t="s">
        <v>1757</v>
      </c>
      <c r="BB698">
        <v>1010</v>
      </c>
      <c r="BC698" t="s">
        <v>18</v>
      </c>
      <c r="BD698" t="s">
        <v>19</v>
      </c>
      <c r="BF698" s="5">
        <v>43713.546527777798</v>
      </c>
      <c r="BG698" s="7" t="s">
        <v>20</v>
      </c>
      <c r="BI698">
        <v>6</v>
      </c>
      <c r="BJ698">
        <v>194742</v>
      </c>
      <c r="BL698" t="s">
        <v>1758</v>
      </c>
      <c r="BX698">
        <v>316180</v>
      </c>
    </row>
    <row r="699" spans="1:76" x14ac:dyDescent="0.25">
      <c r="A699">
        <v>314886</v>
      </c>
      <c r="C699">
        <v>1</v>
      </c>
      <c r="F699" t="s">
        <v>0</v>
      </c>
      <c r="G699" t="s">
        <v>1</v>
      </c>
      <c r="H699" t="s">
        <v>1759</v>
      </c>
      <c r="I699" t="s">
        <v>3</v>
      </c>
      <c r="K699">
        <v>1</v>
      </c>
      <c r="L699" t="s">
        <v>4</v>
      </c>
      <c r="M699">
        <v>103590</v>
      </c>
      <c r="N699" t="s">
        <v>5</v>
      </c>
      <c r="O699" t="s">
        <v>5</v>
      </c>
      <c r="U699" t="s">
        <v>1736</v>
      </c>
      <c r="V699" s="1">
        <v>1</v>
      </c>
      <c r="W699" t="s">
        <v>7</v>
      </c>
      <c r="X699" t="s">
        <v>206</v>
      </c>
      <c r="Y699" t="s">
        <v>9</v>
      </c>
      <c r="Z699" s="3">
        <v>1</v>
      </c>
      <c r="AA699" s="4">
        <v>136</v>
      </c>
      <c r="AB699" t="s">
        <v>1712</v>
      </c>
      <c r="AC699" t="s">
        <v>1760</v>
      </c>
      <c r="AD699">
        <v>2020</v>
      </c>
      <c r="AE699">
        <v>3</v>
      </c>
      <c r="AF699">
        <v>11</v>
      </c>
      <c r="AG699" t="s">
        <v>231</v>
      </c>
      <c r="AJ699" t="s">
        <v>5</v>
      </c>
      <c r="AK699" t="s">
        <v>12</v>
      </c>
      <c r="AL699">
        <v>253444</v>
      </c>
      <c r="AM699">
        <v>6586932</v>
      </c>
      <c r="AN699" s="4">
        <v>253000</v>
      </c>
      <c r="AO699" s="4">
        <v>6587000</v>
      </c>
      <c r="AP699">
        <v>20</v>
      </c>
      <c r="AR699">
        <v>1010</v>
      </c>
      <c r="AT699" s="5" t="s">
        <v>1761</v>
      </c>
      <c r="AU699">
        <v>103590</v>
      </c>
      <c r="AW699" s="6" t="s">
        <v>14</v>
      </c>
      <c r="AX699">
        <v>1</v>
      </c>
      <c r="AY699" t="s">
        <v>15</v>
      </c>
      <c r="AZ699" t="s">
        <v>1762</v>
      </c>
      <c r="BA699" t="s">
        <v>1763</v>
      </c>
      <c r="BB699">
        <v>1010</v>
      </c>
      <c r="BC699" t="s">
        <v>18</v>
      </c>
      <c r="BD699" t="s">
        <v>19</v>
      </c>
      <c r="BF699" s="5">
        <v>43901.793773148202</v>
      </c>
      <c r="BG699" s="7" t="s">
        <v>20</v>
      </c>
      <c r="BI699">
        <v>6</v>
      </c>
      <c r="BJ699">
        <v>232052</v>
      </c>
      <c r="BL699" t="s">
        <v>1764</v>
      </c>
      <c r="BX699">
        <v>314886</v>
      </c>
    </row>
    <row r="700" spans="1:76" x14ac:dyDescent="0.25">
      <c r="A700">
        <v>313052</v>
      </c>
      <c r="C700">
        <v>1</v>
      </c>
      <c r="D700">
        <v>1</v>
      </c>
      <c r="E700">
        <v>1</v>
      </c>
      <c r="F700" t="s">
        <v>0</v>
      </c>
      <c r="G700" t="s">
        <v>1</v>
      </c>
      <c r="H700" t="s">
        <v>1765</v>
      </c>
      <c r="I700" t="s">
        <v>3</v>
      </c>
      <c r="K700">
        <v>1</v>
      </c>
      <c r="L700" t="s">
        <v>4</v>
      </c>
      <c r="M700">
        <v>103590</v>
      </c>
      <c r="N700" t="s">
        <v>5</v>
      </c>
      <c r="O700" t="s">
        <v>5</v>
      </c>
      <c r="U700" t="s">
        <v>1766</v>
      </c>
      <c r="V700" s="1">
        <v>1</v>
      </c>
      <c r="W700" t="s">
        <v>7</v>
      </c>
      <c r="X700" t="s">
        <v>206</v>
      </c>
      <c r="Y700" t="s">
        <v>9</v>
      </c>
      <c r="Z700" s="3">
        <v>1</v>
      </c>
      <c r="AA700" s="4">
        <v>136</v>
      </c>
      <c r="AB700" t="s">
        <v>1712</v>
      </c>
      <c r="AC700" t="s">
        <v>1767</v>
      </c>
      <c r="AD700">
        <v>2021</v>
      </c>
      <c r="AE700">
        <v>4</v>
      </c>
      <c r="AF700">
        <v>21</v>
      </c>
      <c r="AG700" t="s">
        <v>217</v>
      </c>
      <c r="AJ700" t="s">
        <v>5</v>
      </c>
      <c r="AK700" t="s">
        <v>12</v>
      </c>
      <c r="AL700">
        <v>253065</v>
      </c>
      <c r="AM700">
        <v>6590741</v>
      </c>
      <c r="AN700" s="4">
        <v>253000</v>
      </c>
      <c r="AO700" s="4">
        <v>6591000</v>
      </c>
      <c r="AP700">
        <v>8</v>
      </c>
      <c r="AR700">
        <v>1010</v>
      </c>
      <c r="AT700" s="5" t="s">
        <v>1768</v>
      </c>
      <c r="AU700">
        <v>103590</v>
      </c>
      <c r="AW700" s="6" t="s">
        <v>14</v>
      </c>
      <c r="AX700">
        <v>1</v>
      </c>
      <c r="AY700" t="s">
        <v>15</v>
      </c>
      <c r="AZ700" t="s">
        <v>1769</v>
      </c>
      <c r="BA700" t="s">
        <v>1770</v>
      </c>
      <c r="BB700">
        <v>1010</v>
      </c>
      <c r="BC700" t="s">
        <v>18</v>
      </c>
      <c r="BD700" t="s">
        <v>19</v>
      </c>
      <c r="BF700" s="5">
        <v>44311.571689814802</v>
      </c>
      <c r="BG700" s="7" t="s">
        <v>20</v>
      </c>
      <c r="BI700">
        <v>6</v>
      </c>
      <c r="BJ700">
        <v>267704</v>
      </c>
      <c r="BL700" t="s">
        <v>1771</v>
      </c>
      <c r="BX700">
        <v>313052</v>
      </c>
    </row>
    <row r="701" spans="1:76" x14ac:dyDescent="0.25">
      <c r="A701">
        <v>321886</v>
      </c>
      <c r="C701">
        <v>1</v>
      </c>
      <c r="D701">
        <v>1</v>
      </c>
      <c r="E701">
        <v>1</v>
      </c>
      <c r="F701" t="s">
        <v>0</v>
      </c>
      <c r="G701" t="s">
        <v>1</v>
      </c>
      <c r="H701" t="s">
        <v>1772</v>
      </c>
      <c r="I701" t="s">
        <v>3</v>
      </c>
      <c r="K701">
        <v>1</v>
      </c>
      <c r="L701" t="s">
        <v>4</v>
      </c>
      <c r="M701">
        <v>103590</v>
      </c>
      <c r="N701" t="s">
        <v>5</v>
      </c>
      <c r="O701" t="s">
        <v>5</v>
      </c>
      <c r="U701" t="s">
        <v>1773</v>
      </c>
      <c r="V701" s="1">
        <v>1</v>
      </c>
      <c r="W701" t="s">
        <v>7</v>
      </c>
      <c r="X701" t="s">
        <v>206</v>
      </c>
      <c r="Y701" t="s">
        <v>9</v>
      </c>
      <c r="Z701" s="3">
        <v>1</v>
      </c>
      <c r="AA701" s="4">
        <v>136</v>
      </c>
      <c r="AB701" t="s">
        <v>1712</v>
      </c>
      <c r="AC701" t="s">
        <v>1774</v>
      </c>
      <c r="AD701">
        <v>2019</v>
      </c>
      <c r="AE701">
        <v>12</v>
      </c>
      <c r="AF701">
        <v>5</v>
      </c>
      <c r="AG701" t="s">
        <v>231</v>
      </c>
      <c r="AJ701" t="s">
        <v>5</v>
      </c>
      <c r="AK701" t="s">
        <v>12</v>
      </c>
      <c r="AL701">
        <v>254583</v>
      </c>
      <c r="AM701">
        <v>6584048</v>
      </c>
      <c r="AN701" s="4">
        <v>255000</v>
      </c>
      <c r="AO701" s="4">
        <v>6585000</v>
      </c>
      <c r="AP701">
        <v>20</v>
      </c>
      <c r="AR701">
        <v>1010</v>
      </c>
      <c r="AT701" s="5" t="s">
        <v>1775</v>
      </c>
      <c r="AU701">
        <v>103590</v>
      </c>
      <c r="AW701" s="6" t="s">
        <v>14</v>
      </c>
      <c r="AX701">
        <v>1</v>
      </c>
      <c r="AY701" t="s">
        <v>15</v>
      </c>
      <c r="AZ701" t="s">
        <v>1776</v>
      </c>
      <c r="BA701" t="s">
        <v>1777</v>
      </c>
      <c r="BB701">
        <v>1010</v>
      </c>
      <c r="BC701" t="s">
        <v>18</v>
      </c>
      <c r="BD701" t="s">
        <v>19</v>
      </c>
      <c r="BF701" s="5">
        <v>43804.743645833303</v>
      </c>
      <c r="BG701" s="7" t="s">
        <v>20</v>
      </c>
      <c r="BI701">
        <v>6</v>
      </c>
      <c r="BJ701">
        <v>228325</v>
      </c>
      <c r="BL701" t="s">
        <v>1778</v>
      </c>
      <c r="BX701">
        <v>321886</v>
      </c>
    </row>
    <row r="702" spans="1:76" x14ac:dyDescent="0.25">
      <c r="A702">
        <v>323253</v>
      </c>
      <c r="C702">
        <v>1</v>
      </c>
      <c r="D702">
        <v>1</v>
      </c>
      <c r="E702">
        <v>1</v>
      </c>
      <c r="F702" t="s">
        <v>0</v>
      </c>
      <c r="G702" t="s">
        <v>1</v>
      </c>
      <c r="H702" t="s">
        <v>1779</v>
      </c>
      <c r="I702" t="s">
        <v>3</v>
      </c>
      <c r="K702">
        <v>1</v>
      </c>
      <c r="L702" t="s">
        <v>4</v>
      </c>
      <c r="M702">
        <v>103590</v>
      </c>
      <c r="N702" t="s">
        <v>5</v>
      </c>
      <c r="O702" t="s">
        <v>5</v>
      </c>
      <c r="U702" t="s">
        <v>1780</v>
      </c>
      <c r="V702" s="1">
        <v>1</v>
      </c>
      <c r="W702" t="s">
        <v>7</v>
      </c>
      <c r="X702" t="s">
        <v>206</v>
      </c>
      <c r="Y702" t="s">
        <v>9</v>
      </c>
      <c r="Z702" s="3">
        <v>1</v>
      </c>
      <c r="AA702" s="4">
        <v>136</v>
      </c>
      <c r="AB702" t="s">
        <v>1712</v>
      </c>
      <c r="AC702" t="s">
        <v>1781</v>
      </c>
      <c r="AD702">
        <v>2019</v>
      </c>
      <c r="AE702">
        <v>6</v>
      </c>
      <c r="AF702">
        <v>8</v>
      </c>
      <c r="AG702" t="s">
        <v>217</v>
      </c>
      <c r="AH702" t="s">
        <v>168</v>
      </c>
      <c r="AJ702" t="s">
        <v>5</v>
      </c>
      <c r="AK702" t="s">
        <v>12</v>
      </c>
      <c r="AL702">
        <v>254848</v>
      </c>
      <c r="AM702">
        <v>6588515</v>
      </c>
      <c r="AN702" s="4">
        <v>255000</v>
      </c>
      <c r="AO702" s="4">
        <v>6589000</v>
      </c>
      <c r="AP702">
        <v>8</v>
      </c>
      <c r="AR702">
        <v>1010</v>
      </c>
      <c r="AS702" t="s">
        <v>93</v>
      </c>
      <c r="AT702" s="5" t="s">
        <v>1782</v>
      </c>
      <c r="AU702">
        <v>103590</v>
      </c>
      <c r="AW702" s="6" t="s">
        <v>14</v>
      </c>
      <c r="AX702">
        <v>1</v>
      </c>
      <c r="AY702" t="s">
        <v>15</v>
      </c>
      <c r="AZ702" t="s">
        <v>1783</v>
      </c>
      <c r="BA702" t="s">
        <v>1784</v>
      </c>
      <c r="BB702">
        <v>1010</v>
      </c>
      <c r="BC702" t="s">
        <v>18</v>
      </c>
      <c r="BD702" t="s">
        <v>19</v>
      </c>
      <c r="BF702" s="5">
        <v>43879.763402777797</v>
      </c>
      <c r="BG702" s="7" t="s">
        <v>20</v>
      </c>
      <c r="BI702">
        <v>6</v>
      </c>
      <c r="BJ702">
        <v>201490</v>
      </c>
      <c r="BL702" t="s">
        <v>1785</v>
      </c>
      <c r="BX702">
        <v>323253</v>
      </c>
    </row>
    <row r="703" spans="1:76" x14ac:dyDescent="0.25">
      <c r="A703">
        <v>324325</v>
      </c>
      <c r="C703">
        <v>1</v>
      </c>
      <c r="F703" t="s">
        <v>0</v>
      </c>
      <c r="G703" t="s">
        <v>1</v>
      </c>
      <c r="H703" t="s">
        <v>1796</v>
      </c>
      <c r="I703" t="s">
        <v>3</v>
      </c>
      <c r="K703">
        <v>1</v>
      </c>
      <c r="L703" t="s">
        <v>4</v>
      </c>
      <c r="M703">
        <v>103590</v>
      </c>
      <c r="N703" t="s">
        <v>5</v>
      </c>
      <c r="O703" t="s">
        <v>5</v>
      </c>
      <c r="U703" t="s">
        <v>1787</v>
      </c>
      <c r="V703" s="1">
        <v>1</v>
      </c>
      <c r="W703" t="s">
        <v>7</v>
      </c>
      <c r="X703" t="s">
        <v>206</v>
      </c>
      <c r="Y703" t="s">
        <v>9</v>
      </c>
      <c r="Z703" s="3">
        <v>1</v>
      </c>
      <c r="AA703" s="4">
        <v>136</v>
      </c>
      <c r="AB703" t="s">
        <v>1712</v>
      </c>
      <c r="AC703" t="s">
        <v>1797</v>
      </c>
      <c r="AD703">
        <v>2020</v>
      </c>
      <c r="AE703">
        <v>4</v>
      </c>
      <c r="AF703">
        <v>11</v>
      </c>
      <c r="AG703" t="s">
        <v>251</v>
      </c>
      <c r="AJ703" t="s">
        <v>5</v>
      </c>
      <c r="AK703" t="s">
        <v>12</v>
      </c>
      <c r="AL703">
        <v>255059</v>
      </c>
      <c r="AM703">
        <v>6590405</v>
      </c>
      <c r="AN703" s="4">
        <v>255000</v>
      </c>
      <c r="AO703" s="4">
        <v>6591000</v>
      </c>
      <c r="AP703">
        <v>10</v>
      </c>
      <c r="AR703">
        <v>1010</v>
      </c>
      <c r="AT703" s="5" t="s">
        <v>1798</v>
      </c>
      <c r="AU703">
        <v>103590</v>
      </c>
      <c r="AW703" s="6" t="s">
        <v>14</v>
      </c>
      <c r="AX703">
        <v>1</v>
      </c>
      <c r="AY703" t="s">
        <v>15</v>
      </c>
      <c r="AZ703" t="s">
        <v>1799</v>
      </c>
      <c r="BA703" t="s">
        <v>1800</v>
      </c>
      <c r="BB703">
        <v>1010</v>
      </c>
      <c r="BC703" t="s">
        <v>18</v>
      </c>
      <c r="BD703" t="s">
        <v>19</v>
      </c>
      <c r="BF703" s="5">
        <v>43932.465358796297</v>
      </c>
      <c r="BG703" s="7" t="s">
        <v>20</v>
      </c>
      <c r="BI703">
        <v>6</v>
      </c>
      <c r="BJ703">
        <v>233241</v>
      </c>
      <c r="BL703" t="s">
        <v>1801</v>
      </c>
      <c r="BX703">
        <v>324325</v>
      </c>
    </row>
    <row r="704" spans="1:76" x14ac:dyDescent="0.25">
      <c r="A704">
        <v>337565</v>
      </c>
      <c r="C704">
        <v>1</v>
      </c>
      <c r="D704">
        <v>1</v>
      </c>
      <c r="E704">
        <v>2</v>
      </c>
      <c r="F704" t="s">
        <v>0</v>
      </c>
      <c r="G704" t="s">
        <v>1</v>
      </c>
      <c r="H704" t="s">
        <v>1813</v>
      </c>
      <c r="I704" t="s">
        <v>3</v>
      </c>
      <c r="K704">
        <v>1</v>
      </c>
      <c r="L704" t="s">
        <v>4</v>
      </c>
      <c r="M704">
        <v>103590</v>
      </c>
      <c r="N704" t="s">
        <v>5</v>
      </c>
      <c r="O704" t="s">
        <v>5</v>
      </c>
      <c r="U704" t="s">
        <v>1804</v>
      </c>
      <c r="V704" s="1">
        <v>1</v>
      </c>
      <c r="W704" t="s">
        <v>7</v>
      </c>
      <c r="X704" t="s">
        <v>206</v>
      </c>
      <c r="Y704" t="s">
        <v>9</v>
      </c>
      <c r="Z704" s="3">
        <v>1</v>
      </c>
      <c r="AA704" s="4">
        <v>136</v>
      </c>
      <c r="AB704" t="s">
        <v>1712</v>
      </c>
      <c r="AC704" t="s">
        <v>1814</v>
      </c>
      <c r="AD704">
        <v>2017</v>
      </c>
      <c r="AE704">
        <v>5</v>
      </c>
      <c r="AF704">
        <v>7</v>
      </c>
      <c r="AG704" t="s">
        <v>388</v>
      </c>
      <c r="AH704" t="s">
        <v>168</v>
      </c>
      <c r="AJ704" t="s">
        <v>5</v>
      </c>
      <c r="AK704" t="s">
        <v>12</v>
      </c>
      <c r="AL704">
        <v>257164</v>
      </c>
      <c r="AM704">
        <v>6588798</v>
      </c>
      <c r="AN704" s="4">
        <v>257000</v>
      </c>
      <c r="AO704" s="4">
        <v>6589000</v>
      </c>
      <c r="AP704">
        <v>8</v>
      </c>
      <c r="AR704">
        <v>1010</v>
      </c>
      <c r="AS704" t="s">
        <v>93</v>
      </c>
      <c r="AT704" s="5" t="s">
        <v>1815</v>
      </c>
      <c r="AU704">
        <v>103590</v>
      </c>
      <c r="AW704" s="6" t="s">
        <v>14</v>
      </c>
      <c r="AX704">
        <v>1</v>
      </c>
      <c r="AY704" t="s">
        <v>15</v>
      </c>
      <c r="AZ704" t="s">
        <v>1816</v>
      </c>
      <c r="BA704" t="s">
        <v>1817</v>
      </c>
      <c r="BB704">
        <v>1010</v>
      </c>
      <c r="BC704" t="s">
        <v>18</v>
      </c>
      <c r="BD704" t="s">
        <v>19</v>
      </c>
      <c r="BF704" s="5">
        <v>43879.759780092601</v>
      </c>
      <c r="BG704" s="7" t="s">
        <v>20</v>
      </c>
      <c r="BI704">
        <v>6</v>
      </c>
      <c r="BJ704">
        <v>120133</v>
      </c>
      <c r="BL704" t="s">
        <v>1818</v>
      </c>
      <c r="BX704">
        <v>337565</v>
      </c>
    </row>
    <row r="705" spans="1:76" x14ac:dyDescent="0.25">
      <c r="A705">
        <v>332219</v>
      </c>
      <c r="C705">
        <v>1</v>
      </c>
      <c r="D705">
        <v>1</v>
      </c>
      <c r="E705">
        <v>3</v>
      </c>
      <c r="F705" t="s">
        <v>0</v>
      </c>
      <c r="G705" t="s">
        <v>1</v>
      </c>
      <c r="H705" t="s">
        <v>1819</v>
      </c>
      <c r="I705" t="s">
        <v>3</v>
      </c>
      <c r="K705">
        <v>1</v>
      </c>
      <c r="L705" t="s">
        <v>4</v>
      </c>
      <c r="M705">
        <v>103590</v>
      </c>
      <c r="N705" t="s">
        <v>5</v>
      </c>
      <c r="O705" t="s">
        <v>5</v>
      </c>
      <c r="U705" t="s">
        <v>1804</v>
      </c>
      <c r="V705" s="1">
        <v>1</v>
      </c>
      <c r="W705" t="s">
        <v>7</v>
      </c>
      <c r="X705" t="s">
        <v>206</v>
      </c>
      <c r="Y705" t="s">
        <v>9</v>
      </c>
      <c r="Z705" s="3">
        <v>1</v>
      </c>
      <c r="AA705" s="4">
        <v>136</v>
      </c>
      <c r="AB705" t="s">
        <v>1712</v>
      </c>
      <c r="AC705" t="s">
        <v>1820</v>
      </c>
      <c r="AD705">
        <v>2020</v>
      </c>
      <c r="AE705">
        <v>4</v>
      </c>
      <c r="AF705">
        <v>12</v>
      </c>
      <c r="AG705" t="s">
        <v>251</v>
      </c>
      <c r="AJ705" t="s">
        <v>5</v>
      </c>
      <c r="AK705" t="s">
        <v>12</v>
      </c>
      <c r="AL705">
        <v>256432</v>
      </c>
      <c r="AM705">
        <v>6588251</v>
      </c>
      <c r="AN705" s="4">
        <v>257000</v>
      </c>
      <c r="AO705" s="4">
        <v>6589000</v>
      </c>
      <c r="AP705">
        <v>10</v>
      </c>
      <c r="AR705">
        <v>1010</v>
      </c>
      <c r="AT705" s="5" t="s">
        <v>1821</v>
      </c>
      <c r="AU705">
        <v>103590</v>
      </c>
      <c r="AW705" s="6" t="s">
        <v>14</v>
      </c>
      <c r="AX705">
        <v>1</v>
      </c>
      <c r="AY705" t="s">
        <v>15</v>
      </c>
      <c r="AZ705" t="s">
        <v>1822</v>
      </c>
      <c r="BA705" t="s">
        <v>1823</v>
      </c>
      <c r="BB705">
        <v>1010</v>
      </c>
      <c r="BC705" t="s">
        <v>18</v>
      </c>
      <c r="BD705" t="s">
        <v>19</v>
      </c>
      <c r="BF705" s="5">
        <v>43933.499571759297</v>
      </c>
      <c r="BG705" s="7" t="s">
        <v>20</v>
      </c>
      <c r="BI705">
        <v>6</v>
      </c>
      <c r="BJ705">
        <v>233294</v>
      </c>
      <c r="BL705" t="s">
        <v>1824</v>
      </c>
      <c r="BX705">
        <v>332219</v>
      </c>
    </row>
    <row r="706" spans="1:76" x14ac:dyDescent="0.25">
      <c r="A706">
        <v>337019</v>
      </c>
      <c r="C706">
        <v>1</v>
      </c>
      <c r="D706">
        <v>1</v>
      </c>
      <c r="E706">
        <v>1</v>
      </c>
      <c r="F706" t="s">
        <v>0</v>
      </c>
      <c r="G706" t="s">
        <v>1</v>
      </c>
      <c r="H706" t="s">
        <v>1849</v>
      </c>
      <c r="I706" t="s">
        <v>3</v>
      </c>
      <c r="K706">
        <v>1</v>
      </c>
      <c r="L706" t="s">
        <v>4</v>
      </c>
      <c r="M706">
        <v>103590</v>
      </c>
      <c r="N706" t="s">
        <v>5</v>
      </c>
      <c r="O706" t="s">
        <v>5</v>
      </c>
      <c r="U706" t="s">
        <v>1850</v>
      </c>
      <c r="V706" s="1">
        <v>1</v>
      </c>
      <c r="W706" t="s">
        <v>7</v>
      </c>
      <c r="X706" t="s">
        <v>206</v>
      </c>
      <c r="Y706" t="s">
        <v>9</v>
      </c>
      <c r="Z706" s="3">
        <v>1</v>
      </c>
      <c r="AA706" s="4">
        <v>136</v>
      </c>
      <c r="AB706" t="s">
        <v>1712</v>
      </c>
      <c r="AC706" t="s">
        <v>1851</v>
      </c>
      <c r="AD706">
        <v>2020</v>
      </c>
      <c r="AE706">
        <v>6</v>
      </c>
      <c r="AF706">
        <v>2</v>
      </c>
      <c r="AG706" t="s">
        <v>491</v>
      </c>
      <c r="AJ706" t="s">
        <v>5</v>
      </c>
      <c r="AK706" t="s">
        <v>12</v>
      </c>
      <c r="AL706">
        <v>257090</v>
      </c>
      <c r="AM706">
        <v>6590151</v>
      </c>
      <c r="AN706" s="4">
        <v>257000</v>
      </c>
      <c r="AO706" s="4">
        <v>6591000</v>
      </c>
      <c r="AP706">
        <v>74</v>
      </c>
      <c r="AR706">
        <v>1010</v>
      </c>
      <c r="AT706" s="5" t="s">
        <v>1852</v>
      </c>
      <c r="AU706">
        <v>103590</v>
      </c>
      <c r="AW706" s="6" t="s">
        <v>14</v>
      </c>
      <c r="AX706">
        <v>1</v>
      </c>
      <c r="AY706" t="s">
        <v>15</v>
      </c>
      <c r="AZ706" t="s">
        <v>1853</v>
      </c>
      <c r="BA706" t="s">
        <v>1854</v>
      </c>
      <c r="BB706">
        <v>1010</v>
      </c>
      <c r="BC706" t="s">
        <v>18</v>
      </c>
      <c r="BD706" t="s">
        <v>19</v>
      </c>
      <c r="BF706" s="5">
        <v>44100.714803240699</v>
      </c>
      <c r="BG706" s="7" t="s">
        <v>20</v>
      </c>
      <c r="BI706">
        <v>6</v>
      </c>
      <c r="BJ706">
        <v>251494</v>
      </c>
      <c r="BL706" t="s">
        <v>1855</v>
      </c>
      <c r="BX706">
        <v>337019</v>
      </c>
    </row>
    <row r="707" spans="1:76" x14ac:dyDescent="0.25">
      <c r="A707">
        <v>344521</v>
      </c>
      <c r="C707">
        <v>1</v>
      </c>
      <c r="D707">
        <v>1</v>
      </c>
      <c r="E707">
        <v>1</v>
      </c>
      <c r="F707" t="s">
        <v>0</v>
      </c>
      <c r="G707" t="s">
        <v>1</v>
      </c>
      <c r="H707" t="s">
        <v>1856</v>
      </c>
      <c r="I707" s="8" t="str">
        <f>HYPERLINK(AT707,"Foto")</f>
        <v>Foto</v>
      </c>
      <c r="K707">
        <v>1</v>
      </c>
      <c r="L707" t="s">
        <v>4</v>
      </c>
      <c r="M707">
        <v>103590</v>
      </c>
      <c r="N707" t="s">
        <v>5</v>
      </c>
      <c r="O707" t="s">
        <v>5</v>
      </c>
      <c r="U707" t="s">
        <v>1857</v>
      </c>
      <c r="V707" s="1">
        <v>1</v>
      </c>
      <c r="W707" t="s">
        <v>7</v>
      </c>
      <c r="X707" t="s">
        <v>206</v>
      </c>
      <c r="Y707" t="s">
        <v>9</v>
      </c>
      <c r="Z707" s="3">
        <v>1</v>
      </c>
      <c r="AA707" s="4">
        <v>136</v>
      </c>
      <c r="AB707" t="s">
        <v>1712</v>
      </c>
      <c r="AC707" t="s">
        <v>1858</v>
      </c>
      <c r="AD707">
        <v>2018</v>
      </c>
      <c r="AE707">
        <v>4</v>
      </c>
      <c r="AF707">
        <v>27</v>
      </c>
      <c r="AG707" t="s">
        <v>636</v>
      </c>
      <c r="AH707" t="s">
        <v>293</v>
      </c>
      <c r="AJ707" t="s">
        <v>5</v>
      </c>
      <c r="AK707" t="s">
        <v>12</v>
      </c>
      <c r="AL707">
        <v>258117</v>
      </c>
      <c r="AM707">
        <v>6586217</v>
      </c>
      <c r="AN707" s="4">
        <v>259000</v>
      </c>
      <c r="AO707" s="4">
        <v>6587000</v>
      </c>
      <c r="AP707">
        <v>10</v>
      </c>
      <c r="AR707">
        <v>1010</v>
      </c>
      <c r="AS707" t="s">
        <v>1859</v>
      </c>
      <c r="AT707" s="5" t="s">
        <v>1860</v>
      </c>
      <c r="AU707">
        <v>103590</v>
      </c>
      <c r="AW707" s="6" t="s">
        <v>14</v>
      </c>
      <c r="AX707">
        <v>1</v>
      </c>
      <c r="AY707" t="s">
        <v>15</v>
      </c>
      <c r="AZ707" t="s">
        <v>1861</v>
      </c>
      <c r="BA707" t="s">
        <v>1862</v>
      </c>
      <c r="BB707">
        <v>1010</v>
      </c>
      <c r="BC707" t="s">
        <v>18</v>
      </c>
      <c r="BD707" t="s">
        <v>19</v>
      </c>
      <c r="BE707">
        <v>1</v>
      </c>
      <c r="BF707" s="5">
        <v>43940.768599536997</v>
      </c>
      <c r="BG707" s="7" t="s">
        <v>20</v>
      </c>
      <c r="BI707">
        <v>6</v>
      </c>
      <c r="BJ707">
        <v>153370</v>
      </c>
      <c r="BL707" t="s">
        <v>1863</v>
      </c>
      <c r="BX707">
        <v>344521</v>
      </c>
    </row>
    <row r="708" spans="1:76" x14ac:dyDescent="0.25">
      <c r="A708">
        <v>357038</v>
      </c>
      <c r="C708">
        <v>1</v>
      </c>
      <c r="D708">
        <v>1</v>
      </c>
      <c r="E708">
        <v>1</v>
      </c>
      <c r="F708" t="s">
        <v>0</v>
      </c>
      <c r="G708" t="s">
        <v>1</v>
      </c>
      <c r="H708" t="s">
        <v>1864</v>
      </c>
      <c r="I708" t="s">
        <v>3</v>
      </c>
      <c r="K708">
        <v>1</v>
      </c>
      <c r="L708" t="s">
        <v>4</v>
      </c>
      <c r="M708">
        <v>103590</v>
      </c>
      <c r="N708" t="s">
        <v>5</v>
      </c>
      <c r="O708" t="s">
        <v>5</v>
      </c>
      <c r="U708" t="s">
        <v>1865</v>
      </c>
      <c r="V708" s="1">
        <v>1</v>
      </c>
      <c r="W708" t="s">
        <v>7</v>
      </c>
      <c r="X708" t="s">
        <v>1866</v>
      </c>
      <c r="Y708" s="2" t="s">
        <v>9</v>
      </c>
      <c r="Z708" s="3">
        <v>1</v>
      </c>
      <c r="AA708" s="4">
        <v>137</v>
      </c>
      <c r="AB708" t="s">
        <v>1866</v>
      </c>
      <c r="AC708" t="s">
        <v>1867</v>
      </c>
      <c r="AD708">
        <v>2019</v>
      </c>
      <c r="AE708">
        <v>5</v>
      </c>
      <c r="AF708">
        <v>8</v>
      </c>
      <c r="AG708" t="s">
        <v>217</v>
      </c>
      <c r="AH708" t="s">
        <v>168</v>
      </c>
      <c r="AJ708" t="s">
        <v>5</v>
      </c>
      <c r="AK708" t="s">
        <v>12</v>
      </c>
      <c r="AL708">
        <v>260517</v>
      </c>
      <c r="AM708">
        <v>6595990</v>
      </c>
      <c r="AN708" s="4">
        <v>261000</v>
      </c>
      <c r="AO708" s="4">
        <v>6595000</v>
      </c>
      <c r="AP708">
        <v>8</v>
      </c>
      <c r="AR708">
        <v>1010</v>
      </c>
      <c r="AS708" t="s">
        <v>93</v>
      </c>
      <c r="AT708" s="5" t="s">
        <v>1868</v>
      </c>
      <c r="AU708">
        <v>103590</v>
      </c>
      <c r="AW708" s="6" t="s">
        <v>14</v>
      </c>
      <c r="AX708">
        <v>1</v>
      </c>
      <c r="AY708" t="s">
        <v>15</v>
      </c>
      <c r="AZ708" t="s">
        <v>1869</v>
      </c>
      <c r="BA708" t="s">
        <v>1870</v>
      </c>
      <c r="BB708">
        <v>1010</v>
      </c>
      <c r="BC708" t="s">
        <v>18</v>
      </c>
      <c r="BD708" t="s">
        <v>19</v>
      </c>
      <c r="BF708" s="5">
        <v>43879.763402777797</v>
      </c>
      <c r="BG708" s="7" t="s">
        <v>20</v>
      </c>
      <c r="BI708">
        <v>6</v>
      </c>
      <c r="BJ708">
        <v>197437</v>
      </c>
      <c r="BL708" t="s">
        <v>1871</v>
      </c>
      <c r="BX708">
        <v>357038</v>
      </c>
    </row>
    <row r="709" spans="1:76" x14ac:dyDescent="0.25">
      <c r="A709">
        <v>372787</v>
      </c>
      <c r="C709">
        <v>1</v>
      </c>
      <c r="D709">
        <v>1</v>
      </c>
      <c r="E709">
        <v>1</v>
      </c>
      <c r="F709" t="s">
        <v>0</v>
      </c>
      <c r="G709" t="s">
        <v>1</v>
      </c>
      <c r="H709" t="s">
        <v>1872</v>
      </c>
      <c r="I709" t="s">
        <v>3</v>
      </c>
      <c r="K709">
        <v>1</v>
      </c>
      <c r="L709" t="s">
        <v>4</v>
      </c>
      <c r="M709">
        <v>103590</v>
      </c>
      <c r="N709" t="s">
        <v>5</v>
      </c>
      <c r="O709" t="s">
        <v>5</v>
      </c>
      <c r="U709" t="s">
        <v>1873</v>
      </c>
      <c r="V709" s="1">
        <v>1</v>
      </c>
      <c r="W709" t="s">
        <v>7</v>
      </c>
      <c r="X709" t="s">
        <v>1866</v>
      </c>
      <c r="Y709" s="2" t="s">
        <v>9</v>
      </c>
      <c r="Z709" s="3">
        <v>1</v>
      </c>
      <c r="AA709" s="4">
        <v>137</v>
      </c>
      <c r="AB709" t="s">
        <v>1866</v>
      </c>
      <c r="AC709" t="s">
        <v>1874</v>
      </c>
      <c r="AD709">
        <v>2019</v>
      </c>
      <c r="AE709">
        <v>7</v>
      </c>
      <c r="AF709">
        <v>19</v>
      </c>
      <c r="AG709" t="s">
        <v>251</v>
      </c>
      <c r="AJ709" t="s">
        <v>5</v>
      </c>
      <c r="AK709" t="s">
        <v>12</v>
      </c>
      <c r="AL709">
        <v>261939</v>
      </c>
      <c r="AM709">
        <v>6598493</v>
      </c>
      <c r="AN709" s="4">
        <v>261000</v>
      </c>
      <c r="AO709" s="4">
        <v>6599000</v>
      </c>
      <c r="AP709">
        <v>10</v>
      </c>
      <c r="AR709">
        <v>1010</v>
      </c>
      <c r="AT709" s="5" t="s">
        <v>1875</v>
      </c>
      <c r="AU709">
        <v>103590</v>
      </c>
      <c r="AW709" s="6" t="s">
        <v>14</v>
      </c>
      <c r="AX709">
        <v>1</v>
      </c>
      <c r="AY709" t="s">
        <v>15</v>
      </c>
      <c r="AZ709" t="s">
        <v>1876</v>
      </c>
      <c r="BA709" t="s">
        <v>1877</v>
      </c>
      <c r="BB709">
        <v>1010</v>
      </c>
      <c r="BC709" t="s">
        <v>18</v>
      </c>
      <c r="BD709" t="s">
        <v>19</v>
      </c>
      <c r="BF709" s="5">
        <v>43665.817650463003</v>
      </c>
      <c r="BG709" s="7" t="s">
        <v>20</v>
      </c>
      <c r="BI709">
        <v>6</v>
      </c>
      <c r="BJ709">
        <v>209387</v>
      </c>
      <c r="BL709" t="s">
        <v>1878</v>
      </c>
      <c r="BX709">
        <v>372787</v>
      </c>
    </row>
    <row r="710" spans="1:76" x14ac:dyDescent="0.25">
      <c r="A710">
        <v>373669</v>
      </c>
      <c r="C710">
        <v>1</v>
      </c>
      <c r="D710">
        <v>1</v>
      </c>
      <c r="E710">
        <v>1</v>
      </c>
      <c r="F710" t="s">
        <v>0</v>
      </c>
      <c r="G710" t="s">
        <v>1</v>
      </c>
      <c r="H710" t="s">
        <v>1879</v>
      </c>
      <c r="I710" t="s">
        <v>3</v>
      </c>
      <c r="K710">
        <v>1</v>
      </c>
      <c r="L710" t="s">
        <v>4</v>
      </c>
      <c r="M710">
        <v>103590</v>
      </c>
      <c r="N710" t="s">
        <v>5</v>
      </c>
      <c r="O710" t="s">
        <v>5</v>
      </c>
      <c r="U710" t="s">
        <v>1880</v>
      </c>
      <c r="V710" s="1">
        <v>1</v>
      </c>
      <c r="W710" t="s">
        <v>7</v>
      </c>
      <c r="X710" t="s">
        <v>1866</v>
      </c>
      <c r="Y710" s="2" t="s">
        <v>9</v>
      </c>
      <c r="Z710" s="3">
        <v>1</v>
      </c>
      <c r="AA710" s="4">
        <v>137</v>
      </c>
      <c r="AB710" t="s">
        <v>1866</v>
      </c>
      <c r="AC710" t="s">
        <v>1874</v>
      </c>
      <c r="AD710">
        <v>2019</v>
      </c>
      <c r="AE710">
        <v>7</v>
      </c>
      <c r="AF710">
        <v>19</v>
      </c>
      <c r="AG710" t="s">
        <v>251</v>
      </c>
      <c r="AJ710" t="s">
        <v>5</v>
      </c>
      <c r="AK710" t="s">
        <v>12</v>
      </c>
      <c r="AL710">
        <v>262073</v>
      </c>
      <c r="AM710">
        <v>6598532</v>
      </c>
      <c r="AN710" s="4">
        <v>263000</v>
      </c>
      <c r="AO710" s="4">
        <v>6599000</v>
      </c>
      <c r="AP710">
        <v>10</v>
      </c>
      <c r="AR710">
        <v>1010</v>
      </c>
      <c r="AT710" s="5" t="s">
        <v>1881</v>
      </c>
      <c r="AU710">
        <v>103590</v>
      </c>
      <c r="AW710" s="6" t="s">
        <v>14</v>
      </c>
      <c r="AX710">
        <v>1</v>
      </c>
      <c r="AY710" t="s">
        <v>15</v>
      </c>
      <c r="AZ710" t="s">
        <v>1882</v>
      </c>
      <c r="BA710" t="s">
        <v>1883</v>
      </c>
      <c r="BB710">
        <v>1010</v>
      </c>
      <c r="BC710" t="s">
        <v>18</v>
      </c>
      <c r="BD710" t="s">
        <v>19</v>
      </c>
      <c r="BF710" s="5">
        <v>43665.803912037001</v>
      </c>
      <c r="BG710" s="7" t="s">
        <v>20</v>
      </c>
      <c r="BI710">
        <v>6</v>
      </c>
      <c r="BJ710">
        <v>209380</v>
      </c>
      <c r="BL710" t="s">
        <v>1884</v>
      </c>
      <c r="BX710">
        <v>373669</v>
      </c>
    </row>
    <row r="711" spans="1:76" x14ac:dyDescent="0.25">
      <c r="A711">
        <v>394855</v>
      </c>
      <c r="C711">
        <v>1</v>
      </c>
      <c r="D711">
        <v>1</v>
      </c>
      <c r="E711">
        <v>1</v>
      </c>
      <c r="F711" t="s">
        <v>0</v>
      </c>
      <c r="G711" t="s">
        <v>1</v>
      </c>
      <c r="H711" t="s">
        <v>1885</v>
      </c>
      <c r="I711" t="s">
        <v>3</v>
      </c>
      <c r="K711">
        <v>1</v>
      </c>
      <c r="L711" t="s">
        <v>4</v>
      </c>
      <c r="M711">
        <v>103590</v>
      </c>
      <c r="N711" t="s">
        <v>5</v>
      </c>
      <c r="O711" t="s">
        <v>5</v>
      </c>
      <c r="U711" t="s">
        <v>1886</v>
      </c>
      <c r="V711" s="1">
        <v>1</v>
      </c>
      <c r="W711" t="s">
        <v>7</v>
      </c>
      <c r="X711" t="s">
        <v>1866</v>
      </c>
      <c r="Y711" s="2" t="s">
        <v>9</v>
      </c>
      <c r="Z711" s="3">
        <v>1</v>
      </c>
      <c r="AA711" s="4">
        <v>137</v>
      </c>
      <c r="AB711" t="s">
        <v>1866</v>
      </c>
      <c r="AC711" t="s">
        <v>1887</v>
      </c>
      <c r="AD711">
        <v>2018</v>
      </c>
      <c r="AE711">
        <v>10</v>
      </c>
      <c r="AF711">
        <v>10</v>
      </c>
      <c r="AG711" t="s">
        <v>231</v>
      </c>
      <c r="AJ711" t="s">
        <v>5</v>
      </c>
      <c r="AK711" t="s">
        <v>12</v>
      </c>
      <c r="AL711">
        <v>265944</v>
      </c>
      <c r="AM711">
        <v>6601059</v>
      </c>
      <c r="AN711" s="4">
        <v>265000</v>
      </c>
      <c r="AO711" s="4">
        <v>6601000</v>
      </c>
      <c r="AP711">
        <v>20</v>
      </c>
      <c r="AR711">
        <v>1010</v>
      </c>
      <c r="AT711" s="5" t="s">
        <v>1888</v>
      </c>
      <c r="AU711">
        <v>103590</v>
      </c>
      <c r="AW711" s="6" t="s">
        <v>14</v>
      </c>
      <c r="AX711">
        <v>1</v>
      </c>
      <c r="AY711" t="s">
        <v>15</v>
      </c>
      <c r="AZ711" t="s">
        <v>1889</v>
      </c>
      <c r="BA711" t="s">
        <v>1890</v>
      </c>
      <c r="BB711">
        <v>1010</v>
      </c>
      <c r="BC711" t="s">
        <v>18</v>
      </c>
      <c r="BD711" t="s">
        <v>19</v>
      </c>
      <c r="BF711" s="5">
        <v>43383.934236111098</v>
      </c>
      <c r="BG711" s="7" t="s">
        <v>20</v>
      </c>
      <c r="BI711">
        <v>6</v>
      </c>
      <c r="BJ711">
        <v>168209</v>
      </c>
      <c r="BL711" t="s">
        <v>1891</v>
      </c>
      <c r="BX711">
        <v>394855</v>
      </c>
    </row>
    <row r="712" spans="1:76" x14ac:dyDescent="0.25">
      <c r="A712">
        <v>388574</v>
      </c>
      <c r="B712">
        <v>72919</v>
      </c>
      <c r="F712" t="s">
        <v>0</v>
      </c>
      <c r="G712" t="s">
        <v>1</v>
      </c>
      <c r="H712" t="s">
        <v>1892</v>
      </c>
      <c r="I712" t="s">
        <v>3</v>
      </c>
      <c r="K712">
        <v>1</v>
      </c>
      <c r="L712" t="s">
        <v>4</v>
      </c>
      <c r="M712">
        <v>103590</v>
      </c>
      <c r="N712" t="s">
        <v>5</v>
      </c>
      <c r="O712" t="s">
        <v>5</v>
      </c>
      <c r="U712" t="s">
        <v>1893</v>
      </c>
      <c r="V712" s="1">
        <v>1</v>
      </c>
      <c r="W712" t="s">
        <v>7</v>
      </c>
      <c r="X712" t="s">
        <v>1866</v>
      </c>
      <c r="Y712" s="2" t="s">
        <v>9</v>
      </c>
      <c r="Z712" s="3">
        <v>1</v>
      </c>
      <c r="AA712" s="4">
        <v>137</v>
      </c>
      <c r="AB712" t="s">
        <v>1866</v>
      </c>
      <c r="AC712" t="s">
        <v>1894</v>
      </c>
      <c r="AD712">
        <v>2006</v>
      </c>
      <c r="AE712">
        <v>6</v>
      </c>
      <c r="AF712">
        <v>30</v>
      </c>
      <c r="AG712" t="s">
        <v>1895</v>
      </c>
      <c r="AJ712" t="s">
        <v>5</v>
      </c>
      <c r="AK712" t="s">
        <v>12</v>
      </c>
      <c r="AL712">
        <v>264463</v>
      </c>
      <c r="AM712">
        <v>6605398</v>
      </c>
      <c r="AN712" s="4">
        <v>265000</v>
      </c>
      <c r="AO712" s="4">
        <v>6605000</v>
      </c>
      <c r="AP712">
        <v>100</v>
      </c>
      <c r="AR712">
        <v>1010</v>
      </c>
      <c r="AS712" t="s">
        <v>1896</v>
      </c>
      <c r="AT712" s="5" t="s">
        <v>1897</v>
      </c>
      <c r="AU712">
        <v>103590</v>
      </c>
      <c r="AW712" s="6" t="s">
        <v>14</v>
      </c>
      <c r="AX712">
        <v>1</v>
      </c>
      <c r="AY712" t="s">
        <v>15</v>
      </c>
      <c r="AZ712" t="s">
        <v>1898</v>
      </c>
      <c r="BA712" t="s">
        <v>1899</v>
      </c>
      <c r="BB712">
        <v>1010</v>
      </c>
      <c r="BC712" t="s">
        <v>18</v>
      </c>
      <c r="BD712" t="s">
        <v>19</v>
      </c>
      <c r="BF712" s="5">
        <v>41445.704861111102</v>
      </c>
      <c r="BG712" s="7" t="s">
        <v>20</v>
      </c>
      <c r="BI712">
        <v>6</v>
      </c>
      <c r="BJ712">
        <v>66238</v>
      </c>
      <c r="BK712">
        <v>171832</v>
      </c>
      <c r="BL712" t="s">
        <v>1900</v>
      </c>
      <c r="BX712">
        <v>388574</v>
      </c>
    </row>
    <row r="713" spans="1:76" x14ac:dyDescent="0.25">
      <c r="A713">
        <v>395606</v>
      </c>
      <c r="C713">
        <v>1</v>
      </c>
      <c r="D713">
        <v>1</v>
      </c>
      <c r="E713">
        <v>1</v>
      </c>
      <c r="F713" t="s">
        <v>0</v>
      </c>
      <c r="G713" t="s">
        <v>1</v>
      </c>
      <c r="H713" t="s">
        <v>1912</v>
      </c>
      <c r="I713" t="s">
        <v>3</v>
      </c>
      <c r="K713">
        <v>1</v>
      </c>
      <c r="L713" t="s">
        <v>4</v>
      </c>
      <c r="M713">
        <v>103590</v>
      </c>
      <c r="N713" t="s">
        <v>5</v>
      </c>
      <c r="O713" t="s">
        <v>5</v>
      </c>
      <c r="U713" t="s">
        <v>1913</v>
      </c>
      <c r="V713" s="1">
        <v>1</v>
      </c>
      <c r="W713" t="s">
        <v>7</v>
      </c>
      <c r="X713" t="s">
        <v>1866</v>
      </c>
      <c r="Y713" s="2" t="s">
        <v>9</v>
      </c>
      <c r="Z713" s="3">
        <v>1</v>
      </c>
      <c r="AA713" s="4">
        <v>137</v>
      </c>
      <c r="AB713" t="s">
        <v>1866</v>
      </c>
      <c r="AC713" t="s">
        <v>1914</v>
      </c>
      <c r="AD713">
        <v>2020</v>
      </c>
      <c r="AE713">
        <v>4</v>
      </c>
      <c r="AF713">
        <v>7</v>
      </c>
      <c r="AG713" t="s">
        <v>535</v>
      </c>
      <c r="AH713" t="s">
        <v>92</v>
      </c>
      <c r="AJ713" t="s">
        <v>5</v>
      </c>
      <c r="AK713" t="s">
        <v>12</v>
      </c>
      <c r="AL713">
        <v>266078</v>
      </c>
      <c r="AM713">
        <v>6601673</v>
      </c>
      <c r="AN713" s="4">
        <v>267000</v>
      </c>
      <c r="AO713" s="4">
        <v>6601000</v>
      </c>
      <c r="AP713">
        <v>2</v>
      </c>
      <c r="AR713">
        <v>1010</v>
      </c>
      <c r="AS713" t="s">
        <v>93</v>
      </c>
      <c r="AT713" s="5" t="s">
        <v>1915</v>
      </c>
      <c r="AU713">
        <v>103590</v>
      </c>
      <c r="AW713" s="6" t="s">
        <v>14</v>
      </c>
      <c r="AX713">
        <v>1</v>
      </c>
      <c r="AY713" t="s">
        <v>15</v>
      </c>
      <c r="AZ713" t="s">
        <v>1916</v>
      </c>
      <c r="BA713" t="s">
        <v>1917</v>
      </c>
      <c r="BB713">
        <v>1010</v>
      </c>
      <c r="BC713" t="s">
        <v>18</v>
      </c>
      <c r="BD713" t="s">
        <v>19</v>
      </c>
      <c r="BF713" s="5">
        <v>44096.515439814801</v>
      </c>
      <c r="BG713" s="7" t="s">
        <v>20</v>
      </c>
      <c r="BI713">
        <v>6</v>
      </c>
      <c r="BJ713">
        <v>233899</v>
      </c>
      <c r="BL713" t="s">
        <v>1918</v>
      </c>
      <c r="BX713">
        <v>395606</v>
      </c>
    </row>
    <row r="714" spans="1:76" x14ac:dyDescent="0.25">
      <c r="A714">
        <v>420834</v>
      </c>
      <c r="C714">
        <v>1</v>
      </c>
      <c r="D714">
        <v>1</v>
      </c>
      <c r="E714">
        <v>1</v>
      </c>
      <c r="F714" t="s">
        <v>0</v>
      </c>
      <c r="G714" t="s">
        <v>1</v>
      </c>
      <c r="H714" t="s">
        <v>1919</v>
      </c>
      <c r="I714" t="s">
        <v>3</v>
      </c>
      <c r="K714">
        <v>1</v>
      </c>
      <c r="L714" t="s">
        <v>4</v>
      </c>
      <c r="M714">
        <v>103590</v>
      </c>
      <c r="N714" t="s">
        <v>5</v>
      </c>
      <c r="O714" t="s">
        <v>5</v>
      </c>
      <c r="U714" t="s">
        <v>1920</v>
      </c>
      <c r="V714" s="1">
        <v>1</v>
      </c>
      <c r="W714" t="s">
        <v>7</v>
      </c>
      <c r="X714" t="s">
        <v>1866</v>
      </c>
      <c r="Y714" s="2" t="s">
        <v>9</v>
      </c>
      <c r="Z714" s="3">
        <v>1</v>
      </c>
      <c r="AA714" s="4">
        <v>137</v>
      </c>
      <c r="AB714" t="s">
        <v>1866</v>
      </c>
      <c r="AC714" t="s">
        <v>1921</v>
      </c>
      <c r="AD714">
        <v>2018</v>
      </c>
      <c r="AE714">
        <v>11</v>
      </c>
      <c r="AF714">
        <v>12</v>
      </c>
      <c r="AG714" t="s">
        <v>231</v>
      </c>
      <c r="AJ714" t="s">
        <v>5</v>
      </c>
      <c r="AK714" t="s">
        <v>12</v>
      </c>
      <c r="AL714">
        <v>271679</v>
      </c>
      <c r="AM714">
        <v>6605042</v>
      </c>
      <c r="AN714" s="4">
        <v>271000</v>
      </c>
      <c r="AO714" s="4">
        <v>6605000</v>
      </c>
      <c r="AP714">
        <v>20</v>
      </c>
      <c r="AR714">
        <v>1010</v>
      </c>
      <c r="AT714" s="5" t="s">
        <v>1922</v>
      </c>
      <c r="AU714">
        <v>103590</v>
      </c>
      <c r="AW714" s="6" t="s">
        <v>14</v>
      </c>
      <c r="AX714">
        <v>1</v>
      </c>
      <c r="AY714" t="s">
        <v>15</v>
      </c>
      <c r="AZ714" t="s">
        <v>1923</v>
      </c>
      <c r="BA714" t="s">
        <v>1924</v>
      </c>
      <c r="BB714">
        <v>1010</v>
      </c>
      <c r="BC714" t="s">
        <v>18</v>
      </c>
      <c r="BD714" t="s">
        <v>19</v>
      </c>
      <c r="BF714" s="5">
        <v>43713.546527777798</v>
      </c>
      <c r="BG714" s="7" t="s">
        <v>20</v>
      </c>
      <c r="BI714">
        <v>6</v>
      </c>
      <c r="BJ714">
        <v>178603</v>
      </c>
      <c r="BL714" t="s">
        <v>1925</v>
      </c>
      <c r="BX714">
        <v>420834</v>
      </c>
    </row>
    <row r="715" spans="1:76" x14ac:dyDescent="0.25">
      <c r="A715">
        <v>370819</v>
      </c>
      <c r="C715">
        <v>1</v>
      </c>
      <c r="D715">
        <v>1</v>
      </c>
      <c r="E715">
        <v>1</v>
      </c>
      <c r="F715" t="s">
        <v>0</v>
      </c>
      <c r="G715" t="s">
        <v>1</v>
      </c>
      <c r="H715" t="s">
        <v>1926</v>
      </c>
      <c r="I715" t="s">
        <v>3</v>
      </c>
      <c r="K715">
        <v>1</v>
      </c>
      <c r="L715" t="s">
        <v>4</v>
      </c>
      <c r="M715">
        <v>103590</v>
      </c>
      <c r="N715" t="s">
        <v>5</v>
      </c>
      <c r="O715" t="s">
        <v>5</v>
      </c>
      <c r="U715" t="s">
        <v>1927</v>
      </c>
      <c r="V715" s="1">
        <v>1</v>
      </c>
      <c r="W715" t="s">
        <v>7</v>
      </c>
      <c r="X715" t="s">
        <v>1118</v>
      </c>
      <c r="Y715" t="s">
        <v>9</v>
      </c>
      <c r="Z715" s="3">
        <v>1</v>
      </c>
      <c r="AA715" s="4">
        <v>138</v>
      </c>
      <c r="AB715" s="4" t="s">
        <v>1928</v>
      </c>
      <c r="AC715" t="s">
        <v>1929</v>
      </c>
      <c r="AD715">
        <v>2017</v>
      </c>
      <c r="AE715">
        <v>8</v>
      </c>
      <c r="AF715">
        <v>5</v>
      </c>
      <c r="AG715" t="s">
        <v>231</v>
      </c>
      <c r="AJ715" t="s">
        <v>5</v>
      </c>
      <c r="AK715" t="s">
        <v>12</v>
      </c>
      <c r="AL715">
        <v>261619</v>
      </c>
      <c r="AM715">
        <v>6605663</v>
      </c>
      <c r="AN715" s="4">
        <v>261000</v>
      </c>
      <c r="AO715" s="4">
        <v>6605000</v>
      </c>
      <c r="AP715">
        <v>20</v>
      </c>
      <c r="AR715">
        <v>1010</v>
      </c>
      <c r="AT715" s="5" t="s">
        <v>1930</v>
      </c>
      <c r="AU715">
        <v>103590</v>
      </c>
      <c r="AW715" s="6" t="s">
        <v>14</v>
      </c>
      <c r="AX715">
        <v>1</v>
      </c>
      <c r="AY715" t="s">
        <v>15</v>
      </c>
      <c r="AZ715" t="s">
        <v>1931</v>
      </c>
      <c r="BA715" t="s">
        <v>1932</v>
      </c>
      <c r="BB715">
        <v>1010</v>
      </c>
      <c r="BC715" t="s">
        <v>18</v>
      </c>
      <c r="BD715" t="s">
        <v>19</v>
      </c>
      <c r="BF715" s="5">
        <v>43710.333333333299</v>
      </c>
      <c r="BG715" s="7" t="s">
        <v>20</v>
      </c>
      <c r="BI715">
        <v>6</v>
      </c>
      <c r="BJ715">
        <v>133262</v>
      </c>
      <c r="BL715" t="s">
        <v>1933</v>
      </c>
      <c r="BX715">
        <v>370819</v>
      </c>
    </row>
    <row r="716" spans="1:76" x14ac:dyDescent="0.25">
      <c r="A716">
        <v>370900</v>
      </c>
      <c r="C716">
        <v>1</v>
      </c>
      <c r="F716" t="s">
        <v>0</v>
      </c>
      <c r="G716" t="s">
        <v>1</v>
      </c>
      <c r="H716" t="s">
        <v>1942</v>
      </c>
      <c r="I716" t="s">
        <v>3</v>
      </c>
      <c r="K716">
        <v>1</v>
      </c>
      <c r="L716" t="s">
        <v>4</v>
      </c>
      <c r="M716">
        <v>103590</v>
      </c>
      <c r="N716" t="s">
        <v>5</v>
      </c>
      <c r="O716" t="s">
        <v>5</v>
      </c>
      <c r="U716" t="s">
        <v>1935</v>
      </c>
      <c r="V716" s="1">
        <v>1</v>
      </c>
      <c r="W716" t="s">
        <v>7</v>
      </c>
      <c r="X716" t="s">
        <v>1118</v>
      </c>
      <c r="Y716" t="s">
        <v>9</v>
      </c>
      <c r="Z716" s="3">
        <v>1</v>
      </c>
      <c r="AA716" s="4">
        <v>138</v>
      </c>
      <c r="AB716" s="4" t="s">
        <v>1928</v>
      </c>
      <c r="AC716" t="s">
        <v>1943</v>
      </c>
      <c r="AD716">
        <v>2017</v>
      </c>
      <c r="AE716">
        <v>8</v>
      </c>
      <c r="AF716">
        <v>2</v>
      </c>
      <c r="AG716" t="s">
        <v>231</v>
      </c>
      <c r="AJ716" t="s">
        <v>5</v>
      </c>
      <c r="AK716" t="s">
        <v>12</v>
      </c>
      <c r="AL716">
        <v>261634</v>
      </c>
      <c r="AM716">
        <v>6609113</v>
      </c>
      <c r="AN716" s="4">
        <v>261000</v>
      </c>
      <c r="AO716" s="4">
        <v>6609000</v>
      </c>
      <c r="AP716">
        <v>20</v>
      </c>
      <c r="AR716">
        <v>1010</v>
      </c>
      <c r="AT716" s="5" t="s">
        <v>1944</v>
      </c>
      <c r="AU716">
        <v>103590</v>
      </c>
      <c r="AW716" s="6" t="s">
        <v>14</v>
      </c>
      <c r="AX716">
        <v>1</v>
      </c>
      <c r="AY716" t="s">
        <v>15</v>
      </c>
      <c r="AZ716" t="s">
        <v>1945</v>
      </c>
      <c r="BA716" t="s">
        <v>1946</v>
      </c>
      <c r="BB716">
        <v>1010</v>
      </c>
      <c r="BC716" t="s">
        <v>18</v>
      </c>
      <c r="BD716" t="s">
        <v>19</v>
      </c>
      <c r="BF716" s="5">
        <v>43710.333333333299</v>
      </c>
      <c r="BG716" s="7" t="s">
        <v>20</v>
      </c>
      <c r="BI716">
        <v>6</v>
      </c>
      <c r="BJ716">
        <v>132785</v>
      </c>
      <c r="BL716" t="s">
        <v>1947</v>
      </c>
      <c r="BX716">
        <v>370900</v>
      </c>
    </row>
    <row r="717" spans="1:76" x14ac:dyDescent="0.25">
      <c r="A717">
        <v>392388</v>
      </c>
      <c r="B717">
        <v>119548</v>
      </c>
      <c r="F717" t="s">
        <v>0</v>
      </c>
      <c r="G717" t="s">
        <v>1</v>
      </c>
      <c r="H717" t="s">
        <v>1948</v>
      </c>
      <c r="I717" t="s">
        <v>3</v>
      </c>
      <c r="K717">
        <v>1</v>
      </c>
      <c r="L717" t="s">
        <v>4</v>
      </c>
      <c r="M717">
        <v>103590</v>
      </c>
      <c r="N717" t="s">
        <v>5</v>
      </c>
      <c r="O717" t="s">
        <v>5</v>
      </c>
      <c r="U717" t="s">
        <v>1949</v>
      </c>
      <c r="V717" s="1">
        <v>1</v>
      </c>
      <c r="W717" t="s">
        <v>7</v>
      </c>
      <c r="X717" t="s">
        <v>1118</v>
      </c>
      <c r="Y717" t="s">
        <v>9</v>
      </c>
      <c r="Z717" s="3">
        <v>1</v>
      </c>
      <c r="AA717" s="4">
        <v>138</v>
      </c>
      <c r="AB717" s="4" t="s">
        <v>1928</v>
      </c>
      <c r="AC717" t="s">
        <v>1950</v>
      </c>
      <c r="AD717">
        <v>2016</v>
      </c>
      <c r="AE717">
        <v>5</v>
      </c>
      <c r="AF717">
        <v>30</v>
      </c>
      <c r="AG717" t="s">
        <v>231</v>
      </c>
      <c r="AJ717" t="s">
        <v>5</v>
      </c>
      <c r="AK717" t="s">
        <v>12</v>
      </c>
      <c r="AL717">
        <v>265381</v>
      </c>
      <c r="AM717">
        <v>6612192</v>
      </c>
      <c r="AN717" s="4">
        <v>265000</v>
      </c>
      <c r="AO717" s="4">
        <v>6613000</v>
      </c>
      <c r="AP717">
        <v>30</v>
      </c>
      <c r="AR717">
        <v>1010</v>
      </c>
      <c r="AT717" s="5" t="s">
        <v>1951</v>
      </c>
      <c r="AU717">
        <v>103590</v>
      </c>
      <c r="AW717" s="6" t="s">
        <v>14</v>
      </c>
      <c r="AX717">
        <v>1</v>
      </c>
      <c r="AY717" t="s">
        <v>15</v>
      </c>
      <c r="AZ717" t="s">
        <v>1952</v>
      </c>
      <c r="BA717" t="s">
        <v>1953</v>
      </c>
      <c r="BB717">
        <v>1010</v>
      </c>
      <c r="BC717" t="s">
        <v>18</v>
      </c>
      <c r="BD717" t="s">
        <v>19</v>
      </c>
      <c r="BF717" s="5">
        <v>43710.332638888904</v>
      </c>
      <c r="BG717" s="7" t="s">
        <v>20</v>
      </c>
      <c r="BI717">
        <v>6</v>
      </c>
      <c r="BJ717">
        <v>103990</v>
      </c>
      <c r="BK717">
        <v>171836</v>
      </c>
      <c r="BL717" t="s">
        <v>1954</v>
      </c>
      <c r="BX717">
        <v>392388</v>
      </c>
    </row>
    <row r="718" spans="1:76" x14ac:dyDescent="0.25">
      <c r="A718">
        <v>404198</v>
      </c>
      <c r="C718">
        <v>1</v>
      </c>
      <c r="D718">
        <v>1</v>
      </c>
      <c r="E718">
        <v>1</v>
      </c>
      <c r="F718" t="s">
        <v>0</v>
      </c>
      <c r="G718" t="s">
        <v>1</v>
      </c>
      <c r="H718" t="s">
        <v>1955</v>
      </c>
      <c r="I718" t="s">
        <v>3</v>
      </c>
      <c r="K718">
        <v>1</v>
      </c>
      <c r="L718" t="s">
        <v>4</v>
      </c>
      <c r="M718">
        <v>103590</v>
      </c>
      <c r="N718" t="s">
        <v>5</v>
      </c>
      <c r="O718" t="s">
        <v>5</v>
      </c>
      <c r="U718" t="s">
        <v>1956</v>
      </c>
      <c r="V718" s="1">
        <v>1</v>
      </c>
      <c r="W718" t="s">
        <v>7</v>
      </c>
      <c r="X718" t="s">
        <v>1118</v>
      </c>
      <c r="Y718" t="s">
        <v>9</v>
      </c>
      <c r="Z718" s="3">
        <v>1</v>
      </c>
      <c r="AA718" s="4">
        <v>138</v>
      </c>
      <c r="AB718" s="4" t="s">
        <v>1928</v>
      </c>
      <c r="AC718" t="s">
        <v>1957</v>
      </c>
      <c r="AD718">
        <v>2017</v>
      </c>
      <c r="AE718">
        <v>2</v>
      </c>
      <c r="AF718">
        <v>21</v>
      </c>
      <c r="AG718" t="s">
        <v>231</v>
      </c>
      <c r="AH718" t="s">
        <v>92</v>
      </c>
      <c r="AJ718" t="s">
        <v>5</v>
      </c>
      <c r="AK718" t="s">
        <v>12</v>
      </c>
      <c r="AL718">
        <v>267840</v>
      </c>
      <c r="AM718">
        <v>6610666</v>
      </c>
      <c r="AN718" s="4">
        <v>267000</v>
      </c>
      <c r="AO718" s="4">
        <v>6611000</v>
      </c>
      <c r="AP718">
        <v>20</v>
      </c>
      <c r="AR718">
        <v>1010</v>
      </c>
      <c r="AS718" t="s">
        <v>93</v>
      </c>
      <c r="AT718" s="5" t="s">
        <v>1958</v>
      </c>
      <c r="AU718">
        <v>103590</v>
      </c>
      <c r="AW718" s="6" t="s">
        <v>14</v>
      </c>
      <c r="AX718">
        <v>1</v>
      </c>
      <c r="AY718" t="s">
        <v>15</v>
      </c>
      <c r="AZ718" t="s">
        <v>1959</v>
      </c>
      <c r="BA718" t="s">
        <v>1960</v>
      </c>
      <c r="BB718">
        <v>1010</v>
      </c>
      <c r="BC718" t="s">
        <v>18</v>
      </c>
      <c r="BD718" t="s">
        <v>19</v>
      </c>
      <c r="BF718" s="5">
        <v>43710.333333333299</v>
      </c>
      <c r="BG718" s="7" t="s">
        <v>20</v>
      </c>
      <c r="BI718">
        <v>6</v>
      </c>
      <c r="BJ718">
        <v>117818</v>
      </c>
      <c r="BL718" t="s">
        <v>1961</v>
      </c>
      <c r="BX718">
        <v>404198</v>
      </c>
    </row>
    <row r="719" spans="1:76" x14ac:dyDescent="0.25">
      <c r="A719">
        <v>415514</v>
      </c>
      <c r="C719">
        <v>1</v>
      </c>
      <c r="D719">
        <v>1</v>
      </c>
      <c r="E719">
        <v>1</v>
      </c>
      <c r="F719" t="s">
        <v>0</v>
      </c>
      <c r="G719" t="s">
        <v>1</v>
      </c>
      <c r="H719" t="s">
        <v>1969</v>
      </c>
      <c r="I719" s="8" t="str">
        <f>HYPERLINK(AT719,"Foto")</f>
        <v>Foto</v>
      </c>
      <c r="K719">
        <v>1</v>
      </c>
      <c r="L719" t="s">
        <v>4</v>
      </c>
      <c r="M719">
        <v>103590</v>
      </c>
      <c r="N719" t="s">
        <v>5</v>
      </c>
      <c r="O719" t="s">
        <v>5</v>
      </c>
      <c r="U719" t="s">
        <v>1970</v>
      </c>
      <c r="V719" s="1">
        <v>1</v>
      </c>
      <c r="W719" t="s">
        <v>7</v>
      </c>
      <c r="X719" t="s">
        <v>1118</v>
      </c>
      <c r="Y719" t="s">
        <v>9</v>
      </c>
      <c r="Z719" s="3">
        <v>1</v>
      </c>
      <c r="AA719" s="4">
        <v>138</v>
      </c>
      <c r="AB719" s="4" t="s">
        <v>1928</v>
      </c>
      <c r="AC719" t="s">
        <v>1971</v>
      </c>
      <c r="AD719">
        <v>2020</v>
      </c>
      <c r="AE719">
        <v>2</v>
      </c>
      <c r="AF719">
        <v>21</v>
      </c>
      <c r="AG719" t="s">
        <v>231</v>
      </c>
      <c r="AH719" t="s">
        <v>293</v>
      </c>
      <c r="AJ719" t="s">
        <v>5</v>
      </c>
      <c r="AK719" t="s">
        <v>12</v>
      </c>
      <c r="AL719">
        <v>270038</v>
      </c>
      <c r="AM719">
        <v>6613994</v>
      </c>
      <c r="AN719" s="4">
        <v>271000</v>
      </c>
      <c r="AO719" s="4">
        <v>6613000</v>
      </c>
      <c r="AP719">
        <v>20</v>
      </c>
      <c r="AR719">
        <v>1010</v>
      </c>
      <c r="AS719" t="s">
        <v>347</v>
      </c>
      <c r="AT719" s="5" t="s">
        <v>1972</v>
      </c>
      <c r="AU719">
        <v>103590</v>
      </c>
      <c r="AW719" s="6" t="s">
        <v>14</v>
      </c>
      <c r="AX719">
        <v>1</v>
      </c>
      <c r="AY719" t="s">
        <v>15</v>
      </c>
      <c r="AZ719" t="s">
        <v>1973</v>
      </c>
      <c r="BA719" t="s">
        <v>1974</v>
      </c>
      <c r="BB719">
        <v>1010</v>
      </c>
      <c r="BC719" t="s">
        <v>18</v>
      </c>
      <c r="BD719" t="s">
        <v>19</v>
      </c>
      <c r="BE719">
        <v>1</v>
      </c>
      <c r="BF719" s="5">
        <v>43899.5855787037</v>
      </c>
      <c r="BG719" s="7" t="s">
        <v>20</v>
      </c>
      <c r="BI719">
        <v>6</v>
      </c>
      <c r="BJ719">
        <v>231407</v>
      </c>
      <c r="BL719" t="s">
        <v>1975</v>
      </c>
      <c r="BX719">
        <v>415514</v>
      </c>
    </row>
    <row r="720" spans="1:76" x14ac:dyDescent="0.25">
      <c r="A720">
        <v>415320</v>
      </c>
      <c r="C720">
        <v>1</v>
      </c>
      <c r="D720">
        <v>1</v>
      </c>
      <c r="E720">
        <v>2</v>
      </c>
      <c r="F720" t="s">
        <v>0</v>
      </c>
      <c r="G720" t="s">
        <v>1</v>
      </c>
      <c r="H720" t="s">
        <v>1976</v>
      </c>
      <c r="I720" t="s">
        <v>3</v>
      </c>
      <c r="K720">
        <v>1</v>
      </c>
      <c r="L720" t="s">
        <v>4</v>
      </c>
      <c r="M720">
        <v>103590</v>
      </c>
      <c r="N720" t="s">
        <v>5</v>
      </c>
      <c r="O720" t="s">
        <v>5</v>
      </c>
      <c r="U720" t="s">
        <v>1970</v>
      </c>
      <c r="V720" s="1">
        <v>1</v>
      </c>
      <c r="W720" t="s">
        <v>7</v>
      </c>
      <c r="X720" t="s">
        <v>1118</v>
      </c>
      <c r="Y720" t="s">
        <v>9</v>
      </c>
      <c r="Z720" s="3">
        <v>1</v>
      </c>
      <c r="AA720" s="4">
        <v>138</v>
      </c>
      <c r="AB720" s="4" t="s">
        <v>1928</v>
      </c>
      <c r="AC720" t="s">
        <v>1977</v>
      </c>
      <c r="AD720">
        <v>2020</v>
      </c>
      <c r="AE720">
        <v>6</v>
      </c>
      <c r="AF720">
        <v>2</v>
      </c>
      <c r="AG720" t="s">
        <v>491</v>
      </c>
      <c r="AJ720" t="s">
        <v>5</v>
      </c>
      <c r="AK720" t="s">
        <v>12</v>
      </c>
      <c r="AL720">
        <v>270001</v>
      </c>
      <c r="AM720">
        <v>6613991</v>
      </c>
      <c r="AN720" s="4">
        <v>271000</v>
      </c>
      <c r="AO720" s="4">
        <v>6613000</v>
      </c>
      <c r="AP720">
        <v>58</v>
      </c>
      <c r="AR720">
        <v>1010</v>
      </c>
      <c r="AT720" s="5" t="s">
        <v>1978</v>
      </c>
      <c r="AU720">
        <v>103590</v>
      </c>
      <c r="AW720" s="6" t="s">
        <v>14</v>
      </c>
      <c r="AX720">
        <v>1</v>
      </c>
      <c r="AY720" t="s">
        <v>15</v>
      </c>
      <c r="AZ720" t="s">
        <v>1979</v>
      </c>
      <c r="BA720" t="s">
        <v>1980</v>
      </c>
      <c r="BB720">
        <v>1010</v>
      </c>
      <c r="BC720" t="s">
        <v>18</v>
      </c>
      <c r="BD720" t="s">
        <v>19</v>
      </c>
      <c r="BF720" s="5">
        <v>44172.572233796302</v>
      </c>
      <c r="BG720" s="7" t="s">
        <v>20</v>
      </c>
      <c r="BI720">
        <v>6</v>
      </c>
      <c r="BJ720">
        <v>263163</v>
      </c>
      <c r="BL720" t="s">
        <v>1981</v>
      </c>
      <c r="BX720">
        <v>415320</v>
      </c>
    </row>
    <row r="721" spans="1:76" x14ac:dyDescent="0.25">
      <c r="A721">
        <v>416257</v>
      </c>
      <c r="B721">
        <v>122106</v>
      </c>
      <c r="F721" t="s">
        <v>0</v>
      </c>
      <c r="G721" t="s">
        <v>1</v>
      </c>
      <c r="H721" t="s">
        <v>1982</v>
      </c>
      <c r="I721" t="s">
        <v>3</v>
      </c>
      <c r="K721">
        <v>1</v>
      </c>
      <c r="L721" t="s">
        <v>4</v>
      </c>
      <c r="M721">
        <v>103590</v>
      </c>
      <c r="N721" t="s">
        <v>5</v>
      </c>
      <c r="O721" t="s">
        <v>5</v>
      </c>
      <c r="U721" t="s">
        <v>1983</v>
      </c>
      <c r="V721" s="1">
        <v>1</v>
      </c>
      <c r="W721" t="s">
        <v>7</v>
      </c>
      <c r="X721" t="s">
        <v>1118</v>
      </c>
      <c r="Y721" t="s">
        <v>9</v>
      </c>
      <c r="Z721" s="3">
        <v>1</v>
      </c>
      <c r="AA721" s="4">
        <v>138</v>
      </c>
      <c r="AB721" s="4" t="s">
        <v>1928</v>
      </c>
      <c r="AC721" t="s">
        <v>1984</v>
      </c>
      <c r="AD721">
        <v>2016</v>
      </c>
      <c r="AE721">
        <v>6</v>
      </c>
      <c r="AF721">
        <v>27</v>
      </c>
      <c r="AG721" t="s">
        <v>231</v>
      </c>
      <c r="AJ721" t="s">
        <v>5</v>
      </c>
      <c r="AK721" t="s">
        <v>12</v>
      </c>
      <c r="AL721">
        <v>270242</v>
      </c>
      <c r="AM721">
        <v>6615184</v>
      </c>
      <c r="AN721" s="4">
        <v>271000</v>
      </c>
      <c r="AO721" s="4">
        <v>6615000</v>
      </c>
      <c r="AP721">
        <v>20</v>
      </c>
      <c r="AR721">
        <v>1010</v>
      </c>
      <c r="AT721" s="5" t="s">
        <v>1985</v>
      </c>
      <c r="AU721">
        <v>103590</v>
      </c>
      <c r="AW721" s="6" t="s">
        <v>14</v>
      </c>
      <c r="AX721">
        <v>1</v>
      </c>
      <c r="AY721" t="s">
        <v>15</v>
      </c>
      <c r="AZ721" t="s">
        <v>1986</v>
      </c>
      <c r="BA721" t="s">
        <v>1987</v>
      </c>
      <c r="BB721">
        <v>1010</v>
      </c>
      <c r="BC721" t="s">
        <v>18</v>
      </c>
      <c r="BD721" t="s">
        <v>19</v>
      </c>
      <c r="BF721" s="5">
        <v>43710.332638888904</v>
      </c>
      <c r="BG721" s="7" t="s">
        <v>20</v>
      </c>
      <c r="BI721">
        <v>6</v>
      </c>
      <c r="BJ721">
        <v>106223</v>
      </c>
      <c r="BK721">
        <v>171838</v>
      </c>
      <c r="BL721" t="s">
        <v>1988</v>
      </c>
      <c r="BX721">
        <v>416257</v>
      </c>
    </row>
    <row r="722" spans="1:76" x14ac:dyDescent="0.25">
      <c r="A722">
        <v>427448</v>
      </c>
      <c r="C722">
        <v>1</v>
      </c>
      <c r="D722">
        <v>1</v>
      </c>
      <c r="E722">
        <v>1</v>
      </c>
      <c r="F722" t="s">
        <v>0</v>
      </c>
      <c r="G722" t="s">
        <v>1</v>
      </c>
      <c r="H722" t="s">
        <v>1989</v>
      </c>
      <c r="I722" t="s">
        <v>3</v>
      </c>
      <c r="K722">
        <v>1</v>
      </c>
      <c r="L722" t="s">
        <v>4</v>
      </c>
      <c r="M722">
        <v>103590</v>
      </c>
      <c r="N722" t="s">
        <v>5</v>
      </c>
      <c r="O722" t="s">
        <v>5</v>
      </c>
      <c r="U722" t="s">
        <v>1990</v>
      </c>
      <c r="V722" s="1">
        <v>1</v>
      </c>
      <c r="W722" t="s">
        <v>7</v>
      </c>
      <c r="X722" t="s">
        <v>1118</v>
      </c>
      <c r="Y722" t="s">
        <v>9</v>
      </c>
      <c r="Z722" s="3">
        <v>1</v>
      </c>
      <c r="AA722" s="4">
        <v>138</v>
      </c>
      <c r="AB722" s="4" t="s">
        <v>1928</v>
      </c>
      <c r="AC722" t="s">
        <v>1991</v>
      </c>
      <c r="AD722">
        <v>2018</v>
      </c>
      <c r="AE722">
        <v>5</v>
      </c>
      <c r="AF722">
        <v>18</v>
      </c>
      <c r="AG722" t="s">
        <v>231</v>
      </c>
      <c r="AJ722" t="s">
        <v>5</v>
      </c>
      <c r="AK722" t="s">
        <v>12</v>
      </c>
      <c r="AL722">
        <v>273727</v>
      </c>
      <c r="AM722">
        <v>6620609</v>
      </c>
      <c r="AN722" s="4">
        <v>273000</v>
      </c>
      <c r="AO722" s="4">
        <v>6621000</v>
      </c>
      <c r="AP722">
        <v>20</v>
      </c>
      <c r="AR722">
        <v>1010</v>
      </c>
      <c r="AT722" s="5" t="s">
        <v>1992</v>
      </c>
      <c r="AU722">
        <v>103590</v>
      </c>
      <c r="AW722" s="6" t="s">
        <v>14</v>
      </c>
      <c r="AX722">
        <v>1</v>
      </c>
      <c r="AY722" t="s">
        <v>15</v>
      </c>
      <c r="AZ722" t="s">
        <v>1993</v>
      </c>
      <c r="BA722" t="s">
        <v>1994</v>
      </c>
      <c r="BB722">
        <v>1010</v>
      </c>
      <c r="BC722" t="s">
        <v>18</v>
      </c>
      <c r="BD722" t="s">
        <v>19</v>
      </c>
      <c r="BF722" s="5">
        <v>43713.546527777798</v>
      </c>
      <c r="BG722" s="7" t="s">
        <v>20</v>
      </c>
      <c r="BI722">
        <v>6</v>
      </c>
      <c r="BJ722">
        <v>154348</v>
      </c>
      <c r="BL722" t="s">
        <v>1995</v>
      </c>
      <c r="BX722">
        <v>427448</v>
      </c>
    </row>
    <row r="723" spans="1:76" x14ac:dyDescent="0.25">
      <c r="A723">
        <v>422596</v>
      </c>
      <c r="B723">
        <v>122016</v>
      </c>
      <c r="F723" t="s">
        <v>0</v>
      </c>
      <c r="G723" t="s">
        <v>1</v>
      </c>
      <c r="H723" t="s">
        <v>1996</v>
      </c>
      <c r="I723" t="s">
        <v>3</v>
      </c>
      <c r="K723">
        <v>1</v>
      </c>
      <c r="L723" t="s">
        <v>4</v>
      </c>
      <c r="M723">
        <v>103590</v>
      </c>
      <c r="N723" t="s">
        <v>5</v>
      </c>
      <c r="O723" t="s">
        <v>5</v>
      </c>
      <c r="U723" t="s">
        <v>1997</v>
      </c>
      <c r="V723" s="1">
        <v>1</v>
      </c>
      <c r="W723" t="s">
        <v>7</v>
      </c>
      <c r="X723" t="s">
        <v>1118</v>
      </c>
      <c r="Y723" t="s">
        <v>9</v>
      </c>
      <c r="Z723" s="3">
        <v>1</v>
      </c>
      <c r="AA723" s="4">
        <v>138</v>
      </c>
      <c r="AB723" s="4" t="s">
        <v>1928</v>
      </c>
      <c r="AC723" t="s">
        <v>1998</v>
      </c>
      <c r="AD723">
        <v>2016</v>
      </c>
      <c r="AE723">
        <v>6</v>
      </c>
      <c r="AF723">
        <v>25</v>
      </c>
      <c r="AG723" t="s">
        <v>231</v>
      </c>
      <c r="AJ723" t="s">
        <v>5</v>
      </c>
      <c r="AK723" t="s">
        <v>12</v>
      </c>
      <c r="AL723">
        <v>272279</v>
      </c>
      <c r="AM723">
        <v>6622149</v>
      </c>
      <c r="AN723" s="4">
        <v>273000</v>
      </c>
      <c r="AO723" s="4">
        <v>6623000</v>
      </c>
      <c r="AP723">
        <v>20</v>
      </c>
      <c r="AR723">
        <v>1010</v>
      </c>
      <c r="AT723" s="5" t="s">
        <v>1999</v>
      </c>
      <c r="AU723">
        <v>103590</v>
      </c>
      <c r="AW723" s="6" t="s">
        <v>14</v>
      </c>
      <c r="AX723">
        <v>1</v>
      </c>
      <c r="AY723" t="s">
        <v>15</v>
      </c>
      <c r="AZ723" t="s">
        <v>2000</v>
      </c>
      <c r="BA723" t="s">
        <v>2001</v>
      </c>
      <c r="BB723">
        <v>1010</v>
      </c>
      <c r="BC723" t="s">
        <v>18</v>
      </c>
      <c r="BD723" t="s">
        <v>19</v>
      </c>
      <c r="BF723" s="5">
        <v>43710.332638888904</v>
      </c>
      <c r="BG723" s="7" t="s">
        <v>20</v>
      </c>
      <c r="BI723">
        <v>6</v>
      </c>
      <c r="BJ723">
        <v>106149</v>
      </c>
      <c r="BK723">
        <v>171840</v>
      </c>
      <c r="BL723" t="s">
        <v>2002</v>
      </c>
      <c r="BX723">
        <v>422596</v>
      </c>
    </row>
    <row r="724" spans="1:76" x14ac:dyDescent="0.25">
      <c r="A724">
        <v>430111</v>
      </c>
      <c r="C724">
        <v>1</v>
      </c>
      <c r="D724">
        <v>1</v>
      </c>
      <c r="E724">
        <v>1</v>
      </c>
      <c r="F724" t="s">
        <v>0</v>
      </c>
      <c r="G724" t="s">
        <v>1</v>
      </c>
      <c r="H724" t="s">
        <v>2003</v>
      </c>
      <c r="I724" t="s">
        <v>3</v>
      </c>
      <c r="K724">
        <v>1</v>
      </c>
      <c r="L724" t="s">
        <v>4</v>
      </c>
      <c r="M724">
        <v>103590</v>
      </c>
      <c r="N724" t="s">
        <v>5</v>
      </c>
      <c r="O724" t="s">
        <v>5</v>
      </c>
      <c r="U724" t="s">
        <v>2004</v>
      </c>
      <c r="V724" s="1">
        <v>1</v>
      </c>
      <c r="W724" t="s">
        <v>7</v>
      </c>
      <c r="X724" t="s">
        <v>1118</v>
      </c>
      <c r="Y724" t="s">
        <v>9</v>
      </c>
      <c r="Z724" s="3">
        <v>1</v>
      </c>
      <c r="AA724" s="4">
        <v>138</v>
      </c>
      <c r="AB724" s="4" t="s">
        <v>1928</v>
      </c>
      <c r="AC724" t="s">
        <v>2005</v>
      </c>
      <c r="AD724">
        <v>2017</v>
      </c>
      <c r="AE724">
        <v>7</v>
      </c>
      <c r="AF724">
        <v>14</v>
      </c>
      <c r="AG724" t="s">
        <v>231</v>
      </c>
      <c r="AJ724" t="s">
        <v>5</v>
      </c>
      <c r="AK724" t="s">
        <v>12</v>
      </c>
      <c r="AL724">
        <v>274832</v>
      </c>
      <c r="AM724">
        <v>6614001</v>
      </c>
      <c r="AN724" s="4">
        <v>275000</v>
      </c>
      <c r="AO724" s="4">
        <v>6615000</v>
      </c>
      <c r="AP724">
        <v>20</v>
      </c>
      <c r="AR724">
        <v>1010</v>
      </c>
      <c r="AT724" s="5" t="s">
        <v>2006</v>
      </c>
      <c r="AU724">
        <v>103590</v>
      </c>
      <c r="AW724" s="6" t="s">
        <v>14</v>
      </c>
      <c r="AX724">
        <v>1</v>
      </c>
      <c r="AY724" t="s">
        <v>15</v>
      </c>
      <c r="AZ724" t="s">
        <v>2007</v>
      </c>
      <c r="BA724" t="s">
        <v>2008</v>
      </c>
      <c r="BB724">
        <v>1010</v>
      </c>
      <c r="BC724" t="s">
        <v>18</v>
      </c>
      <c r="BD724" t="s">
        <v>19</v>
      </c>
      <c r="BF724" s="5">
        <v>43710.333333333299</v>
      </c>
      <c r="BG724" s="7" t="s">
        <v>20</v>
      </c>
      <c r="BI724">
        <v>6</v>
      </c>
      <c r="BJ724">
        <v>127266</v>
      </c>
      <c r="BL724" t="s">
        <v>2009</v>
      </c>
      <c r="BX724">
        <v>430111</v>
      </c>
    </row>
    <row r="725" spans="1:76" x14ac:dyDescent="0.25">
      <c r="A725">
        <v>433306</v>
      </c>
      <c r="B725">
        <v>122466</v>
      </c>
      <c r="F725" t="s">
        <v>0</v>
      </c>
      <c r="G725" t="s">
        <v>1</v>
      </c>
      <c r="H725" t="s">
        <v>2010</v>
      </c>
      <c r="I725" t="s">
        <v>3</v>
      </c>
      <c r="K725">
        <v>1</v>
      </c>
      <c r="L725" t="s">
        <v>4</v>
      </c>
      <c r="M725">
        <v>103590</v>
      </c>
      <c r="N725" t="s">
        <v>5</v>
      </c>
      <c r="O725" t="s">
        <v>5</v>
      </c>
      <c r="U725" t="s">
        <v>2011</v>
      </c>
      <c r="V725" s="1">
        <v>1</v>
      </c>
      <c r="W725" t="s">
        <v>7</v>
      </c>
      <c r="X725" t="s">
        <v>1118</v>
      </c>
      <c r="Y725" t="s">
        <v>9</v>
      </c>
      <c r="Z725" s="3">
        <v>1</v>
      </c>
      <c r="AA725" s="4">
        <v>138</v>
      </c>
      <c r="AB725" s="4" t="s">
        <v>1928</v>
      </c>
      <c r="AC725" t="s">
        <v>2012</v>
      </c>
      <c r="AD725">
        <v>2016</v>
      </c>
      <c r="AE725">
        <v>6</v>
      </c>
      <c r="AF725">
        <v>28</v>
      </c>
      <c r="AG725" t="s">
        <v>231</v>
      </c>
      <c r="AJ725" t="s">
        <v>5</v>
      </c>
      <c r="AK725" t="s">
        <v>12</v>
      </c>
      <c r="AL725">
        <v>276246</v>
      </c>
      <c r="AM725">
        <v>6621931</v>
      </c>
      <c r="AN725" s="4">
        <v>277000</v>
      </c>
      <c r="AO725" s="4">
        <v>6621000</v>
      </c>
      <c r="AP725">
        <v>20</v>
      </c>
      <c r="AR725">
        <v>1010</v>
      </c>
      <c r="AT725" s="5" t="s">
        <v>2013</v>
      </c>
      <c r="AU725">
        <v>103590</v>
      </c>
      <c r="AW725" s="6" t="s">
        <v>14</v>
      </c>
      <c r="AX725">
        <v>1</v>
      </c>
      <c r="AY725" t="s">
        <v>15</v>
      </c>
      <c r="AZ725" t="s">
        <v>2014</v>
      </c>
      <c r="BA725" t="s">
        <v>2015</v>
      </c>
      <c r="BB725">
        <v>1010</v>
      </c>
      <c r="BC725" t="s">
        <v>18</v>
      </c>
      <c r="BD725" t="s">
        <v>19</v>
      </c>
      <c r="BF725" s="5">
        <v>43710.332638888904</v>
      </c>
      <c r="BG725" s="7" t="s">
        <v>20</v>
      </c>
      <c r="BI725">
        <v>6</v>
      </c>
      <c r="BJ725">
        <v>106597</v>
      </c>
      <c r="BK725">
        <v>171839</v>
      </c>
      <c r="BL725" t="s">
        <v>2016</v>
      </c>
      <c r="BX725">
        <v>433306</v>
      </c>
    </row>
    <row r="726" spans="1:76" x14ac:dyDescent="0.25">
      <c r="A726">
        <v>327235</v>
      </c>
      <c r="B726">
        <v>70609</v>
      </c>
      <c r="F726" t="s">
        <v>0</v>
      </c>
      <c r="G726" t="s">
        <v>1</v>
      </c>
      <c r="H726" t="s">
        <v>2017</v>
      </c>
      <c r="I726" t="s">
        <v>3</v>
      </c>
      <c r="K726">
        <v>1</v>
      </c>
      <c r="L726" t="s">
        <v>4</v>
      </c>
      <c r="M726">
        <v>103590</v>
      </c>
      <c r="N726" t="s">
        <v>5</v>
      </c>
      <c r="O726" t="s">
        <v>5</v>
      </c>
      <c r="U726" t="s">
        <v>401</v>
      </c>
      <c r="V726" s="1">
        <v>1</v>
      </c>
      <c r="W726" t="s">
        <v>7</v>
      </c>
      <c r="X726" t="s">
        <v>2018</v>
      </c>
      <c r="Y726" s="2" t="s">
        <v>2019</v>
      </c>
      <c r="Z726" s="3">
        <v>2</v>
      </c>
      <c r="AA726" s="4">
        <v>211</v>
      </c>
      <c r="AB726" s="4" t="s">
        <v>2018</v>
      </c>
      <c r="AC726" t="s">
        <v>2020</v>
      </c>
      <c r="AD726">
        <v>2008</v>
      </c>
      <c r="AE726">
        <v>6</v>
      </c>
      <c r="AF726">
        <v>23</v>
      </c>
      <c r="AG726" t="s">
        <v>403</v>
      </c>
      <c r="AJ726" t="s">
        <v>5</v>
      </c>
      <c r="AK726" t="s">
        <v>12</v>
      </c>
      <c r="AL726">
        <v>255645</v>
      </c>
      <c r="AM726">
        <v>6603489</v>
      </c>
      <c r="AN726" s="4">
        <v>255000</v>
      </c>
      <c r="AO726" s="4">
        <v>6603000</v>
      </c>
      <c r="AP726">
        <v>10</v>
      </c>
      <c r="AR726">
        <v>1010</v>
      </c>
      <c r="AT726" s="5" t="s">
        <v>2021</v>
      </c>
      <c r="AU726">
        <v>103590</v>
      </c>
      <c r="AW726" s="6" t="s">
        <v>14</v>
      </c>
      <c r="AX726">
        <v>1</v>
      </c>
      <c r="AY726" t="s">
        <v>15</v>
      </c>
      <c r="AZ726" t="s">
        <v>2022</v>
      </c>
      <c r="BA726" t="s">
        <v>2023</v>
      </c>
      <c r="BB726">
        <v>1010</v>
      </c>
      <c r="BC726" t="s">
        <v>18</v>
      </c>
      <c r="BD726" t="s">
        <v>19</v>
      </c>
      <c r="BF726" s="5">
        <v>43709.903472222199</v>
      </c>
      <c r="BG726" s="7" t="s">
        <v>20</v>
      </c>
      <c r="BI726">
        <v>6</v>
      </c>
      <c r="BJ726">
        <v>65018</v>
      </c>
      <c r="BK726">
        <v>171848</v>
      </c>
      <c r="BL726" t="s">
        <v>2024</v>
      </c>
      <c r="BX726">
        <v>327235</v>
      </c>
    </row>
    <row r="727" spans="1:76" x14ac:dyDescent="0.25">
      <c r="A727">
        <v>328391</v>
      </c>
      <c r="C727">
        <v>1</v>
      </c>
      <c r="F727" t="s">
        <v>0</v>
      </c>
      <c r="G727" t="s">
        <v>1</v>
      </c>
      <c r="H727" t="s">
        <v>2025</v>
      </c>
      <c r="I727" t="s">
        <v>3</v>
      </c>
      <c r="K727">
        <v>1</v>
      </c>
      <c r="L727" t="s">
        <v>4</v>
      </c>
      <c r="M727">
        <v>103590</v>
      </c>
      <c r="N727" t="s">
        <v>5</v>
      </c>
      <c r="O727" t="s">
        <v>5</v>
      </c>
      <c r="U727" t="s">
        <v>401</v>
      </c>
      <c r="V727" s="1">
        <v>1</v>
      </c>
      <c r="W727" t="s">
        <v>7</v>
      </c>
      <c r="X727" t="s">
        <v>2018</v>
      </c>
      <c r="Y727" s="2" t="s">
        <v>2019</v>
      </c>
      <c r="Z727" s="3">
        <v>2</v>
      </c>
      <c r="AA727" s="4">
        <v>211</v>
      </c>
      <c r="AB727" s="4" t="s">
        <v>2018</v>
      </c>
      <c r="AC727" t="s">
        <v>2026</v>
      </c>
      <c r="AD727">
        <v>2020</v>
      </c>
      <c r="AE727">
        <v>2</v>
      </c>
      <c r="AF727">
        <v>10</v>
      </c>
      <c r="AG727" t="s">
        <v>231</v>
      </c>
      <c r="AJ727" t="s">
        <v>5</v>
      </c>
      <c r="AK727" t="s">
        <v>12</v>
      </c>
      <c r="AL727">
        <v>255803</v>
      </c>
      <c r="AM727">
        <v>6602638</v>
      </c>
      <c r="AN727" s="4">
        <v>255000</v>
      </c>
      <c r="AO727" s="4">
        <v>6603000</v>
      </c>
      <c r="AP727">
        <v>20</v>
      </c>
      <c r="AR727">
        <v>1010</v>
      </c>
      <c r="AT727" s="5" t="s">
        <v>2027</v>
      </c>
      <c r="AU727">
        <v>103590</v>
      </c>
      <c r="AW727" s="6" t="s">
        <v>14</v>
      </c>
      <c r="AX727">
        <v>1</v>
      </c>
      <c r="AY727" t="s">
        <v>15</v>
      </c>
      <c r="AZ727" t="s">
        <v>2028</v>
      </c>
      <c r="BA727" t="s">
        <v>2029</v>
      </c>
      <c r="BB727">
        <v>1010</v>
      </c>
      <c r="BC727" t="s">
        <v>18</v>
      </c>
      <c r="BD727" t="s">
        <v>19</v>
      </c>
      <c r="BF727" s="5">
        <v>43872.292546296303</v>
      </c>
      <c r="BG727" s="7" t="s">
        <v>20</v>
      </c>
      <c r="BI727">
        <v>6</v>
      </c>
      <c r="BJ727">
        <v>231153</v>
      </c>
      <c r="BL727" t="s">
        <v>2030</v>
      </c>
      <c r="BX727">
        <v>328391</v>
      </c>
    </row>
    <row r="728" spans="1:76" x14ac:dyDescent="0.25">
      <c r="A728">
        <v>329339</v>
      </c>
      <c r="B728">
        <v>70725</v>
      </c>
      <c r="F728" t="s">
        <v>0</v>
      </c>
      <c r="G728" t="s">
        <v>1</v>
      </c>
      <c r="H728" t="s">
        <v>2031</v>
      </c>
      <c r="I728" t="s">
        <v>3</v>
      </c>
      <c r="K728">
        <v>1</v>
      </c>
      <c r="L728" t="s">
        <v>4</v>
      </c>
      <c r="M728">
        <v>103590</v>
      </c>
      <c r="N728" t="s">
        <v>5</v>
      </c>
      <c r="O728" t="s">
        <v>5</v>
      </c>
      <c r="U728" t="s">
        <v>451</v>
      </c>
      <c r="V728" s="1">
        <v>1</v>
      </c>
      <c r="W728" t="s">
        <v>7</v>
      </c>
      <c r="X728" t="s">
        <v>2018</v>
      </c>
      <c r="Y728" s="2" t="s">
        <v>2019</v>
      </c>
      <c r="Z728" s="3">
        <v>2</v>
      </c>
      <c r="AA728" s="4">
        <v>211</v>
      </c>
      <c r="AB728" s="4" t="s">
        <v>2018</v>
      </c>
      <c r="AC728" t="s">
        <v>2032</v>
      </c>
      <c r="AD728">
        <v>2001</v>
      </c>
      <c r="AE728">
        <v>8</v>
      </c>
      <c r="AF728">
        <v>7</v>
      </c>
      <c r="AG728" t="s">
        <v>403</v>
      </c>
      <c r="AJ728" t="s">
        <v>5</v>
      </c>
      <c r="AK728" t="s">
        <v>12</v>
      </c>
      <c r="AL728">
        <v>255921</v>
      </c>
      <c r="AM728">
        <v>6604263</v>
      </c>
      <c r="AN728" s="4">
        <v>255000</v>
      </c>
      <c r="AO728" s="4">
        <v>6605000</v>
      </c>
      <c r="AP728">
        <v>100</v>
      </c>
      <c r="AR728">
        <v>1010</v>
      </c>
      <c r="AS728" t="s">
        <v>2033</v>
      </c>
      <c r="AT728" s="5" t="s">
        <v>2034</v>
      </c>
      <c r="AU728">
        <v>103590</v>
      </c>
      <c r="AW728" s="6" t="s">
        <v>14</v>
      </c>
      <c r="AX728">
        <v>1</v>
      </c>
      <c r="AY728" t="s">
        <v>15</v>
      </c>
      <c r="AZ728" t="s">
        <v>2035</v>
      </c>
      <c r="BA728" t="s">
        <v>2036</v>
      </c>
      <c r="BB728">
        <v>1010</v>
      </c>
      <c r="BC728" t="s">
        <v>18</v>
      </c>
      <c r="BD728" t="s">
        <v>19</v>
      </c>
      <c r="BF728" s="5">
        <v>41445.704861111102</v>
      </c>
      <c r="BG728" s="7" t="s">
        <v>20</v>
      </c>
      <c r="BI728">
        <v>6</v>
      </c>
      <c r="BJ728">
        <v>65127</v>
      </c>
      <c r="BK728">
        <v>171845</v>
      </c>
      <c r="BL728" t="s">
        <v>2037</v>
      </c>
      <c r="BX728">
        <v>329339</v>
      </c>
    </row>
    <row r="729" spans="1:76" x14ac:dyDescent="0.25">
      <c r="A729">
        <v>327513</v>
      </c>
      <c r="B729">
        <v>132330</v>
      </c>
      <c r="F729" t="s">
        <v>0</v>
      </c>
      <c r="G729" t="s">
        <v>1</v>
      </c>
      <c r="H729" t="s">
        <v>2038</v>
      </c>
      <c r="I729" t="s">
        <v>3</v>
      </c>
      <c r="K729">
        <v>1</v>
      </c>
      <c r="L729" t="s">
        <v>4</v>
      </c>
      <c r="M729">
        <v>103590</v>
      </c>
      <c r="N729" t="s">
        <v>5</v>
      </c>
      <c r="O729" t="s">
        <v>5</v>
      </c>
      <c r="U729" t="s">
        <v>451</v>
      </c>
      <c r="V729" s="1">
        <v>1</v>
      </c>
      <c r="W729" t="s">
        <v>7</v>
      </c>
      <c r="X729" t="s">
        <v>2018</v>
      </c>
      <c r="Y729" s="2" t="s">
        <v>2019</v>
      </c>
      <c r="Z729" s="3">
        <v>2</v>
      </c>
      <c r="AA729" s="4">
        <v>211</v>
      </c>
      <c r="AB729" s="4" t="s">
        <v>2018</v>
      </c>
      <c r="AC729" t="s">
        <v>2039</v>
      </c>
      <c r="AD729">
        <v>2016</v>
      </c>
      <c r="AE729">
        <v>7</v>
      </c>
      <c r="AF729">
        <v>23</v>
      </c>
      <c r="AG729" t="s">
        <v>2040</v>
      </c>
      <c r="AJ729" t="s">
        <v>5</v>
      </c>
      <c r="AK729" t="s">
        <v>12</v>
      </c>
      <c r="AL729">
        <v>255682</v>
      </c>
      <c r="AM729">
        <v>6604712</v>
      </c>
      <c r="AN729" s="4">
        <v>255000</v>
      </c>
      <c r="AO729" s="4">
        <v>6605000</v>
      </c>
      <c r="AP729">
        <v>5</v>
      </c>
      <c r="AR729">
        <v>1010</v>
      </c>
      <c r="AS729" t="s">
        <v>2041</v>
      </c>
      <c r="AT729" s="5" t="s">
        <v>2042</v>
      </c>
      <c r="AU729">
        <v>103590</v>
      </c>
      <c r="AW729" s="6" t="s">
        <v>14</v>
      </c>
      <c r="AX729">
        <v>1</v>
      </c>
      <c r="AY729" t="s">
        <v>15</v>
      </c>
      <c r="AZ729" t="s">
        <v>2043</v>
      </c>
      <c r="BA729" t="s">
        <v>2044</v>
      </c>
      <c r="BB729">
        <v>1010</v>
      </c>
      <c r="BC729" t="s">
        <v>18</v>
      </c>
      <c r="BD729" t="s">
        <v>19</v>
      </c>
      <c r="BF729" s="5">
        <v>42691.612754629597</v>
      </c>
      <c r="BG729" s="7" t="s">
        <v>20</v>
      </c>
      <c r="BI729">
        <v>6</v>
      </c>
      <c r="BJ729">
        <v>115257</v>
      </c>
      <c r="BK729">
        <v>171849</v>
      </c>
      <c r="BL729" t="s">
        <v>2045</v>
      </c>
      <c r="BX729">
        <v>327513</v>
      </c>
    </row>
    <row r="730" spans="1:76" x14ac:dyDescent="0.25">
      <c r="A730">
        <v>327603</v>
      </c>
      <c r="C730">
        <v>1</v>
      </c>
      <c r="F730" t="s">
        <v>0</v>
      </c>
      <c r="G730" t="s">
        <v>1</v>
      </c>
      <c r="H730" t="s">
        <v>2046</v>
      </c>
      <c r="I730" t="s">
        <v>3</v>
      </c>
      <c r="K730">
        <v>1</v>
      </c>
      <c r="L730" t="s">
        <v>4</v>
      </c>
      <c r="M730">
        <v>103590</v>
      </c>
      <c r="N730" t="s">
        <v>5</v>
      </c>
      <c r="O730" t="s">
        <v>5</v>
      </c>
      <c r="U730" t="s">
        <v>451</v>
      </c>
      <c r="V730" s="1">
        <v>1</v>
      </c>
      <c r="W730" t="s">
        <v>7</v>
      </c>
      <c r="X730" t="s">
        <v>2018</v>
      </c>
      <c r="Y730" s="2" t="s">
        <v>2019</v>
      </c>
      <c r="Z730" s="3">
        <v>2</v>
      </c>
      <c r="AA730" s="4">
        <v>211</v>
      </c>
      <c r="AB730" s="4" t="s">
        <v>2018</v>
      </c>
      <c r="AC730" t="s">
        <v>2047</v>
      </c>
      <c r="AD730">
        <v>2017</v>
      </c>
      <c r="AE730">
        <v>9</v>
      </c>
      <c r="AF730">
        <v>22</v>
      </c>
      <c r="AG730" t="s">
        <v>231</v>
      </c>
      <c r="AJ730" t="s">
        <v>5</v>
      </c>
      <c r="AK730" t="s">
        <v>12</v>
      </c>
      <c r="AL730">
        <v>255694</v>
      </c>
      <c r="AM730">
        <v>6604771</v>
      </c>
      <c r="AN730" s="4">
        <v>255000</v>
      </c>
      <c r="AO730" s="4">
        <v>6605000</v>
      </c>
      <c r="AP730">
        <v>20</v>
      </c>
      <c r="AR730">
        <v>1010</v>
      </c>
      <c r="AT730" s="5" t="s">
        <v>2048</v>
      </c>
      <c r="AU730">
        <v>103590</v>
      </c>
      <c r="AW730" s="6" t="s">
        <v>14</v>
      </c>
      <c r="AX730">
        <v>1</v>
      </c>
      <c r="AY730" t="s">
        <v>15</v>
      </c>
      <c r="AZ730" t="s">
        <v>2049</v>
      </c>
      <c r="BA730" t="s">
        <v>2050</v>
      </c>
      <c r="BB730">
        <v>1010</v>
      </c>
      <c r="BC730" t="s">
        <v>18</v>
      </c>
      <c r="BD730" t="s">
        <v>19</v>
      </c>
      <c r="BF730" s="5">
        <v>43710.333333333299</v>
      </c>
      <c r="BG730" s="7" t="s">
        <v>20</v>
      </c>
      <c r="BI730">
        <v>6</v>
      </c>
      <c r="BJ730">
        <v>139825</v>
      </c>
      <c r="BL730" t="s">
        <v>2051</v>
      </c>
      <c r="BX730">
        <v>327603</v>
      </c>
    </row>
    <row r="731" spans="1:76" x14ac:dyDescent="0.25">
      <c r="A731">
        <v>326941</v>
      </c>
      <c r="C731">
        <v>1</v>
      </c>
      <c r="F731" t="s">
        <v>0</v>
      </c>
      <c r="G731" t="s">
        <v>1</v>
      </c>
      <c r="H731" t="s">
        <v>2052</v>
      </c>
      <c r="I731" t="s">
        <v>3</v>
      </c>
      <c r="K731">
        <v>1</v>
      </c>
      <c r="L731" t="s">
        <v>4</v>
      </c>
      <c r="M731">
        <v>103590</v>
      </c>
      <c r="N731" t="s">
        <v>5</v>
      </c>
      <c r="O731" t="s">
        <v>5</v>
      </c>
      <c r="U731" t="s">
        <v>451</v>
      </c>
      <c r="V731" s="1">
        <v>1</v>
      </c>
      <c r="W731" t="s">
        <v>7</v>
      </c>
      <c r="X731" t="s">
        <v>2018</v>
      </c>
      <c r="Y731" s="2" t="s">
        <v>2019</v>
      </c>
      <c r="Z731" s="3">
        <v>2</v>
      </c>
      <c r="AA731" s="4">
        <v>211</v>
      </c>
      <c r="AB731" s="4" t="s">
        <v>2018</v>
      </c>
      <c r="AC731" t="s">
        <v>2053</v>
      </c>
      <c r="AD731">
        <v>2021</v>
      </c>
      <c r="AE731">
        <v>5</v>
      </c>
      <c r="AF731">
        <v>4</v>
      </c>
      <c r="AG731" t="s">
        <v>403</v>
      </c>
      <c r="AJ731" t="s">
        <v>5</v>
      </c>
      <c r="AK731" t="s">
        <v>12</v>
      </c>
      <c r="AL731">
        <v>255593</v>
      </c>
      <c r="AM731">
        <v>6605031</v>
      </c>
      <c r="AN731" s="4">
        <v>255000</v>
      </c>
      <c r="AO731" s="4">
        <v>6605000</v>
      </c>
      <c r="AP731">
        <v>10</v>
      </c>
      <c r="AR731">
        <v>1010</v>
      </c>
      <c r="AT731" s="5" t="s">
        <v>2054</v>
      </c>
      <c r="AU731">
        <v>103590</v>
      </c>
      <c r="AW731" s="6" t="s">
        <v>14</v>
      </c>
      <c r="AX731">
        <v>1</v>
      </c>
      <c r="AY731" t="s">
        <v>15</v>
      </c>
      <c r="AZ731" t="s">
        <v>2055</v>
      </c>
      <c r="BA731" t="s">
        <v>2056</v>
      </c>
      <c r="BB731">
        <v>1010</v>
      </c>
      <c r="BC731" t="s">
        <v>18</v>
      </c>
      <c r="BD731" t="s">
        <v>19</v>
      </c>
      <c r="BF731" s="5">
        <v>44321.4778240741</v>
      </c>
      <c r="BG731" s="7" t="s">
        <v>20</v>
      </c>
      <c r="BI731">
        <v>6</v>
      </c>
      <c r="BJ731">
        <v>268104</v>
      </c>
      <c r="BL731" t="s">
        <v>2057</v>
      </c>
      <c r="BX731">
        <v>326941</v>
      </c>
    </row>
    <row r="732" spans="1:76" x14ac:dyDescent="0.25">
      <c r="A732">
        <v>322719</v>
      </c>
      <c r="B732">
        <v>70735</v>
      </c>
      <c r="F732" t="s">
        <v>0</v>
      </c>
      <c r="G732" t="s">
        <v>1</v>
      </c>
      <c r="H732" t="s">
        <v>2058</v>
      </c>
      <c r="I732" t="s">
        <v>3</v>
      </c>
      <c r="K732">
        <v>1</v>
      </c>
      <c r="L732" t="s">
        <v>4</v>
      </c>
      <c r="M732">
        <v>103590</v>
      </c>
      <c r="N732" t="s">
        <v>5</v>
      </c>
      <c r="O732" t="s">
        <v>5</v>
      </c>
      <c r="U732" t="s">
        <v>2059</v>
      </c>
      <c r="V732" s="1">
        <v>1</v>
      </c>
      <c r="W732" t="s">
        <v>7</v>
      </c>
      <c r="X732" t="s">
        <v>2018</v>
      </c>
      <c r="Y732" s="2" t="s">
        <v>2019</v>
      </c>
      <c r="Z732" s="3">
        <v>2</v>
      </c>
      <c r="AA732" s="4">
        <v>211</v>
      </c>
      <c r="AB732" s="4" t="s">
        <v>2018</v>
      </c>
      <c r="AC732" t="s">
        <v>2060</v>
      </c>
      <c r="AD732">
        <v>2001</v>
      </c>
      <c r="AE732">
        <v>7</v>
      </c>
      <c r="AF732">
        <v>4</v>
      </c>
      <c r="AG732" t="s">
        <v>403</v>
      </c>
      <c r="AJ732" t="s">
        <v>5</v>
      </c>
      <c r="AK732" t="s">
        <v>12</v>
      </c>
      <c r="AL732">
        <v>254714</v>
      </c>
      <c r="AM732">
        <v>6607587</v>
      </c>
      <c r="AN732" s="4">
        <v>255000</v>
      </c>
      <c r="AO732" s="4">
        <v>6607000</v>
      </c>
      <c r="AP732">
        <v>100</v>
      </c>
      <c r="AR732">
        <v>1010</v>
      </c>
      <c r="AS732" t="s">
        <v>2061</v>
      </c>
      <c r="AT732" s="5" t="s">
        <v>2062</v>
      </c>
      <c r="AU732">
        <v>103590</v>
      </c>
      <c r="AW732" s="6" t="s">
        <v>14</v>
      </c>
      <c r="AX732">
        <v>1</v>
      </c>
      <c r="AY732" t="s">
        <v>15</v>
      </c>
      <c r="AZ732" t="s">
        <v>2063</v>
      </c>
      <c r="BA732" t="s">
        <v>2064</v>
      </c>
      <c r="BB732">
        <v>1010</v>
      </c>
      <c r="BC732" t="s">
        <v>18</v>
      </c>
      <c r="BD732" t="s">
        <v>19</v>
      </c>
      <c r="BF732" s="5">
        <v>41445.704861111102</v>
      </c>
      <c r="BG732" s="7" t="s">
        <v>20</v>
      </c>
      <c r="BI732">
        <v>6</v>
      </c>
      <c r="BJ732">
        <v>65134</v>
      </c>
      <c r="BK732">
        <v>171846</v>
      </c>
      <c r="BL732" t="s">
        <v>2065</v>
      </c>
      <c r="BX732">
        <v>322719</v>
      </c>
    </row>
    <row r="733" spans="1:76" x14ac:dyDescent="0.25">
      <c r="A733">
        <v>326661</v>
      </c>
      <c r="C733">
        <v>1</v>
      </c>
      <c r="F733" t="s">
        <v>0</v>
      </c>
      <c r="G733" t="s">
        <v>1</v>
      </c>
      <c r="H733" t="s">
        <v>2066</v>
      </c>
      <c r="I733" t="s">
        <v>3</v>
      </c>
      <c r="K733">
        <v>1</v>
      </c>
      <c r="L733" t="s">
        <v>4</v>
      </c>
      <c r="M733">
        <v>103590</v>
      </c>
      <c r="N733" t="s">
        <v>5</v>
      </c>
      <c r="O733" t="s">
        <v>5</v>
      </c>
      <c r="U733" t="s">
        <v>2059</v>
      </c>
      <c r="V733" s="1">
        <v>1</v>
      </c>
      <c r="W733" t="s">
        <v>7</v>
      </c>
      <c r="X733" t="s">
        <v>2018</v>
      </c>
      <c r="Y733" s="2" t="s">
        <v>2019</v>
      </c>
      <c r="Z733" s="3">
        <v>2</v>
      </c>
      <c r="AA733" s="4">
        <v>211</v>
      </c>
      <c r="AB733" s="4" t="s">
        <v>2018</v>
      </c>
      <c r="AC733" t="s">
        <v>2067</v>
      </c>
      <c r="AD733">
        <v>2017</v>
      </c>
      <c r="AE733">
        <v>2</v>
      </c>
      <c r="AF733">
        <v>18</v>
      </c>
      <c r="AG733" t="s">
        <v>231</v>
      </c>
      <c r="AH733" t="s">
        <v>92</v>
      </c>
      <c r="AJ733" t="s">
        <v>5</v>
      </c>
      <c r="AK733" t="s">
        <v>12</v>
      </c>
      <c r="AL733">
        <v>255547</v>
      </c>
      <c r="AM733">
        <v>6606344</v>
      </c>
      <c r="AN733" s="4">
        <v>255000</v>
      </c>
      <c r="AO733" s="4">
        <v>6607000</v>
      </c>
      <c r="AP733">
        <v>20</v>
      </c>
      <c r="AR733">
        <v>1010</v>
      </c>
      <c r="AS733" t="s">
        <v>93</v>
      </c>
      <c r="AT733" s="5" t="s">
        <v>2068</v>
      </c>
      <c r="AU733">
        <v>103590</v>
      </c>
      <c r="AW733" s="6" t="s">
        <v>14</v>
      </c>
      <c r="AX733">
        <v>1</v>
      </c>
      <c r="AY733" t="s">
        <v>15</v>
      </c>
      <c r="AZ733" t="s">
        <v>2069</v>
      </c>
      <c r="BA733" t="s">
        <v>2070</v>
      </c>
      <c r="BB733">
        <v>1010</v>
      </c>
      <c r="BC733" t="s">
        <v>18</v>
      </c>
      <c r="BD733" t="s">
        <v>19</v>
      </c>
      <c r="BF733" s="5">
        <v>43710.333333333299</v>
      </c>
      <c r="BG733" s="7" t="s">
        <v>20</v>
      </c>
      <c r="BI733">
        <v>6</v>
      </c>
      <c r="BJ733">
        <v>117787</v>
      </c>
      <c r="BL733" t="s">
        <v>2071</v>
      </c>
      <c r="BX733">
        <v>326661</v>
      </c>
    </row>
    <row r="734" spans="1:76" x14ac:dyDescent="0.25">
      <c r="A734">
        <v>322673</v>
      </c>
      <c r="B734">
        <v>70640</v>
      </c>
      <c r="F734" t="s">
        <v>0</v>
      </c>
      <c r="G734" t="s">
        <v>1</v>
      </c>
      <c r="H734" t="s">
        <v>2072</v>
      </c>
      <c r="I734" t="s">
        <v>3</v>
      </c>
      <c r="K734">
        <v>1</v>
      </c>
      <c r="L734" t="s">
        <v>4</v>
      </c>
      <c r="M734">
        <v>103590</v>
      </c>
      <c r="N734" t="s">
        <v>5</v>
      </c>
      <c r="O734" t="s">
        <v>5</v>
      </c>
      <c r="U734" t="s">
        <v>2073</v>
      </c>
      <c r="V734" s="1">
        <v>1</v>
      </c>
      <c r="W734" t="s">
        <v>7</v>
      </c>
      <c r="X734" t="s">
        <v>2018</v>
      </c>
      <c r="Y734" s="2" t="s">
        <v>2019</v>
      </c>
      <c r="Z734" s="3">
        <v>2</v>
      </c>
      <c r="AA734" s="4">
        <v>211</v>
      </c>
      <c r="AB734" s="4" t="s">
        <v>2018</v>
      </c>
      <c r="AC734" t="s">
        <v>2074</v>
      </c>
      <c r="AD734">
        <v>1995</v>
      </c>
      <c r="AE734">
        <v>8</v>
      </c>
      <c r="AF734">
        <v>13</v>
      </c>
      <c r="AG734" t="s">
        <v>403</v>
      </c>
      <c r="AJ734" t="s">
        <v>5</v>
      </c>
      <c r="AK734" t="s">
        <v>12</v>
      </c>
      <c r="AL734">
        <v>254705</v>
      </c>
      <c r="AM734">
        <v>6608592</v>
      </c>
      <c r="AN734" s="4">
        <v>255000</v>
      </c>
      <c r="AO734" s="4">
        <v>6609000</v>
      </c>
      <c r="AP734">
        <v>100</v>
      </c>
      <c r="AR734">
        <v>1010</v>
      </c>
      <c r="AS734" t="s">
        <v>2075</v>
      </c>
      <c r="AT734" s="5" t="s">
        <v>2076</v>
      </c>
      <c r="AU734">
        <v>103590</v>
      </c>
      <c r="AW734" s="6" t="s">
        <v>14</v>
      </c>
      <c r="AX734">
        <v>1</v>
      </c>
      <c r="AY734" t="s">
        <v>15</v>
      </c>
      <c r="AZ734" t="s">
        <v>2077</v>
      </c>
      <c r="BA734" t="s">
        <v>2078</v>
      </c>
      <c r="BB734">
        <v>1010</v>
      </c>
      <c r="BC734" t="s">
        <v>18</v>
      </c>
      <c r="BD734" t="s">
        <v>19</v>
      </c>
      <c r="BF734" s="5">
        <v>41445.704861111102</v>
      </c>
      <c r="BG734" s="7" t="s">
        <v>20</v>
      </c>
      <c r="BI734">
        <v>6</v>
      </c>
      <c r="BJ734">
        <v>65049</v>
      </c>
      <c r="BK734">
        <v>171842</v>
      </c>
      <c r="BL734" t="s">
        <v>2079</v>
      </c>
      <c r="BX734">
        <v>322673</v>
      </c>
    </row>
    <row r="735" spans="1:76" x14ac:dyDescent="0.25">
      <c r="A735">
        <v>323223</v>
      </c>
      <c r="B735">
        <v>70666</v>
      </c>
      <c r="F735" t="s">
        <v>0</v>
      </c>
      <c r="G735" t="s">
        <v>1</v>
      </c>
      <c r="H735" t="s">
        <v>2080</v>
      </c>
      <c r="I735" t="s">
        <v>3</v>
      </c>
      <c r="K735">
        <v>1</v>
      </c>
      <c r="L735" t="s">
        <v>4</v>
      </c>
      <c r="M735">
        <v>103590</v>
      </c>
      <c r="N735" t="s">
        <v>5</v>
      </c>
      <c r="O735" t="s">
        <v>5</v>
      </c>
      <c r="U735" t="s">
        <v>2081</v>
      </c>
      <c r="V735" s="1">
        <v>1</v>
      </c>
      <c r="W735" t="s">
        <v>7</v>
      </c>
      <c r="X735" t="s">
        <v>2018</v>
      </c>
      <c r="Y735" s="2" t="s">
        <v>2019</v>
      </c>
      <c r="Z735" s="3">
        <v>2</v>
      </c>
      <c r="AA735" s="4">
        <v>211</v>
      </c>
      <c r="AB735" s="4" t="s">
        <v>2018</v>
      </c>
      <c r="AC735" t="s">
        <v>2082</v>
      </c>
      <c r="AD735">
        <v>1995</v>
      </c>
      <c r="AE735">
        <v>8</v>
      </c>
      <c r="AF735">
        <v>6</v>
      </c>
      <c r="AG735" t="s">
        <v>403</v>
      </c>
      <c r="AJ735" t="s">
        <v>5</v>
      </c>
      <c r="AK735" t="s">
        <v>12</v>
      </c>
      <c r="AL735">
        <v>254839</v>
      </c>
      <c r="AM735">
        <v>6613403</v>
      </c>
      <c r="AN735" s="4">
        <v>255000</v>
      </c>
      <c r="AO735" s="4">
        <v>6613000</v>
      </c>
      <c r="AP735">
        <v>100</v>
      </c>
      <c r="AR735">
        <v>1010</v>
      </c>
      <c r="AS735" t="s">
        <v>2083</v>
      </c>
      <c r="AT735" s="5" t="s">
        <v>2084</v>
      </c>
      <c r="AU735">
        <v>103590</v>
      </c>
      <c r="AW735" s="6" t="s">
        <v>14</v>
      </c>
      <c r="AX735">
        <v>1</v>
      </c>
      <c r="AY735" t="s">
        <v>15</v>
      </c>
      <c r="AZ735" t="s">
        <v>2085</v>
      </c>
      <c r="BA735" t="s">
        <v>2086</v>
      </c>
      <c r="BB735">
        <v>1010</v>
      </c>
      <c r="BC735" t="s">
        <v>18</v>
      </c>
      <c r="BD735" t="s">
        <v>19</v>
      </c>
      <c r="BF735" s="5">
        <v>41445.704861111102</v>
      </c>
      <c r="BG735" s="7" t="s">
        <v>20</v>
      </c>
      <c r="BI735">
        <v>6</v>
      </c>
      <c r="BJ735">
        <v>65075</v>
      </c>
      <c r="BK735">
        <v>171843</v>
      </c>
      <c r="BL735" t="s">
        <v>2087</v>
      </c>
      <c r="BX735">
        <v>323223</v>
      </c>
    </row>
    <row r="736" spans="1:76" x14ac:dyDescent="0.25">
      <c r="A736">
        <v>323683</v>
      </c>
      <c r="B736">
        <v>73048</v>
      </c>
      <c r="F736" t="s">
        <v>0</v>
      </c>
      <c r="G736" t="s">
        <v>1</v>
      </c>
      <c r="H736" t="s">
        <v>2088</v>
      </c>
      <c r="I736" t="s">
        <v>3</v>
      </c>
      <c r="K736">
        <v>1</v>
      </c>
      <c r="L736" t="s">
        <v>4</v>
      </c>
      <c r="M736">
        <v>103590</v>
      </c>
      <c r="N736" t="s">
        <v>5</v>
      </c>
      <c r="O736" t="s">
        <v>5</v>
      </c>
      <c r="U736" t="s">
        <v>2089</v>
      </c>
      <c r="V736" s="1">
        <v>1</v>
      </c>
      <c r="W736" t="s">
        <v>7</v>
      </c>
      <c r="X736" t="s">
        <v>2018</v>
      </c>
      <c r="Y736" s="2" t="s">
        <v>2019</v>
      </c>
      <c r="Z736" s="3">
        <v>2</v>
      </c>
      <c r="AA736" s="4">
        <v>211</v>
      </c>
      <c r="AB736" s="4" t="s">
        <v>2018</v>
      </c>
      <c r="AC736" t="s">
        <v>2090</v>
      </c>
      <c r="AD736">
        <v>1995</v>
      </c>
      <c r="AE736">
        <v>7</v>
      </c>
      <c r="AF736">
        <v>22</v>
      </c>
      <c r="AG736" t="s">
        <v>403</v>
      </c>
      <c r="AJ736" t="s">
        <v>5</v>
      </c>
      <c r="AK736" t="s">
        <v>12</v>
      </c>
      <c r="AL736">
        <v>254930</v>
      </c>
      <c r="AM736">
        <v>6614399</v>
      </c>
      <c r="AN736" s="4">
        <v>255000</v>
      </c>
      <c r="AO736" s="4">
        <v>6615000</v>
      </c>
      <c r="AP736">
        <v>100</v>
      </c>
      <c r="AR736">
        <v>1010</v>
      </c>
      <c r="AS736" t="s">
        <v>2091</v>
      </c>
      <c r="AT736" s="5" t="s">
        <v>2092</v>
      </c>
      <c r="AU736">
        <v>103590</v>
      </c>
      <c r="AW736" s="6" t="s">
        <v>14</v>
      </c>
      <c r="AX736">
        <v>1</v>
      </c>
      <c r="AY736" t="s">
        <v>15</v>
      </c>
      <c r="AZ736" t="s">
        <v>2093</v>
      </c>
      <c r="BA736" t="s">
        <v>2094</v>
      </c>
      <c r="BB736">
        <v>1010</v>
      </c>
      <c r="BC736" t="s">
        <v>18</v>
      </c>
      <c r="BD736" t="s">
        <v>19</v>
      </c>
      <c r="BF736" s="5">
        <v>41445.704861111102</v>
      </c>
      <c r="BG736" s="7" t="s">
        <v>20</v>
      </c>
      <c r="BI736">
        <v>6</v>
      </c>
      <c r="BJ736">
        <v>66383</v>
      </c>
      <c r="BK736">
        <v>171844</v>
      </c>
      <c r="BL736" t="s">
        <v>2095</v>
      </c>
      <c r="BX736">
        <v>323683</v>
      </c>
    </row>
    <row r="737" spans="1:76" x14ac:dyDescent="0.25">
      <c r="A737">
        <v>323320</v>
      </c>
      <c r="C737">
        <v>1</v>
      </c>
      <c r="F737" t="s">
        <v>0</v>
      </c>
      <c r="G737" t="s">
        <v>1</v>
      </c>
      <c r="H737" t="s">
        <v>2096</v>
      </c>
      <c r="I737" t="s">
        <v>3</v>
      </c>
      <c r="K737">
        <v>1</v>
      </c>
      <c r="L737" t="s">
        <v>4</v>
      </c>
      <c r="M737">
        <v>103590</v>
      </c>
      <c r="N737" t="s">
        <v>5</v>
      </c>
      <c r="O737" t="s">
        <v>5</v>
      </c>
      <c r="U737" t="s">
        <v>2089</v>
      </c>
      <c r="V737" s="1">
        <v>1</v>
      </c>
      <c r="W737" t="s">
        <v>7</v>
      </c>
      <c r="X737" t="s">
        <v>2018</v>
      </c>
      <c r="Y737" s="2" t="s">
        <v>2019</v>
      </c>
      <c r="Z737" s="3">
        <v>2</v>
      </c>
      <c r="AA737" s="4">
        <v>211</v>
      </c>
      <c r="AB737" s="4" t="s">
        <v>2018</v>
      </c>
      <c r="AC737" t="s">
        <v>2097</v>
      </c>
      <c r="AD737">
        <v>2020</v>
      </c>
      <c r="AE737">
        <v>11</v>
      </c>
      <c r="AF737">
        <v>5</v>
      </c>
      <c r="AG737" t="s">
        <v>231</v>
      </c>
      <c r="AJ737" t="s">
        <v>5</v>
      </c>
      <c r="AK737" t="s">
        <v>12</v>
      </c>
      <c r="AL737">
        <v>254865</v>
      </c>
      <c r="AM737">
        <v>6614574</v>
      </c>
      <c r="AN737" s="4">
        <v>255000</v>
      </c>
      <c r="AO737" s="4">
        <v>6615000</v>
      </c>
      <c r="AP737">
        <v>20</v>
      </c>
      <c r="AR737">
        <v>1010</v>
      </c>
      <c r="AT737" s="5" t="s">
        <v>2098</v>
      </c>
      <c r="AU737">
        <v>103590</v>
      </c>
      <c r="AW737" s="6" t="s">
        <v>14</v>
      </c>
      <c r="AX737">
        <v>1</v>
      </c>
      <c r="AY737" t="s">
        <v>15</v>
      </c>
      <c r="AZ737" t="s">
        <v>2099</v>
      </c>
      <c r="BA737" t="s">
        <v>2100</v>
      </c>
      <c r="BB737">
        <v>1010</v>
      </c>
      <c r="BC737" t="s">
        <v>18</v>
      </c>
      <c r="BD737" t="s">
        <v>19</v>
      </c>
      <c r="BF737" s="5">
        <v>44141.286053240699</v>
      </c>
      <c r="BG737" s="7" t="s">
        <v>20</v>
      </c>
      <c r="BI737">
        <v>6</v>
      </c>
      <c r="BJ737">
        <v>255435</v>
      </c>
      <c r="BL737" t="s">
        <v>2101</v>
      </c>
      <c r="BX737">
        <v>323320</v>
      </c>
    </row>
    <row r="738" spans="1:76" x14ac:dyDescent="0.25">
      <c r="A738">
        <v>330231</v>
      </c>
      <c r="B738">
        <v>70757</v>
      </c>
      <c r="F738" t="s">
        <v>0</v>
      </c>
      <c r="G738" t="s">
        <v>1</v>
      </c>
      <c r="H738" t="s">
        <v>2102</v>
      </c>
      <c r="I738" t="s">
        <v>3</v>
      </c>
      <c r="K738">
        <v>1</v>
      </c>
      <c r="L738" t="s">
        <v>4</v>
      </c>
      <c r="M738">
        <v>103590</v>
      </c>
      <c r="N738" t="s">
        <v>5</v>
      </c>
      <c r="O738" t="s">
        <v>5</v>
      </c>
      <c r="U738" t="s">
        <v>2103</v>
      </c>
      <c r="V738" s="1">
        <v>1</v>
      </c>
      <c r="W738" t="s">
        <v>7</v>
      </c>
      <c r="X738" t="s">
        <v>2018</v>
      </c>
      <c r="Y738" s="2" t="s">
        <v>2019</v>
      </c>
      <c r="Z738" s="3">
        <v>2</v>
      </c>
      <c r="AA738" s="4">
        <v>211</v>
      </c>
      <c r="AB738" s="4" t="s">
        <v>2018</v>
      </c>
      <c r="AC738" t="s">
        <v>2104</v>
      </c>
      <c r="AD738">
        <v>2002</v>
      </c>
      <c r="AE738">
        <v>6</v>
      </c>
      <c r="AF738">
        <v>7</v>
      </c>
      <c r="AG738" t="s">
        <v>403</v>
      </c>
      <c r="AJ738" t="s">
        <v>5</v>
      </c>
      <c r="AK738" t="s">
        <v>12</v>
      </c>
      <c r="AL738">
        <v>256065</v>
      </c>
      <c r="AM738">
        <v>6606962</v>
      </c>
      <c r="AN738" s="4">
        <v>257000</v>
      </c>
      <c r="AO738" s="4">
        <v>6607000</v>
      </c>
      <c r="AP738">
        <v>100</v>
      </c>
      <c r="AR738">
        <v>1010</v>
      </c>
      <c r="AS738" t="s">
        <v>2105</v>
      </c>
      <c r="AT738" s="5" t="s">
        <v>2106</v>
      </c>
      <c r="AU738">
        <v>103590</v>
      </c>
      <c r="AW738" s="6" t="s">
        <v>14</v>
      </c>
      <c r="AX738">
        <v>1</v>
      </c>
      <c r="AY738" t="s">
        <v>15</v>
      </c>
      <c r="AZ738" t="s">
        <v>2107</v>
      </c>
      <c r="BA738" t="s">
        <v>2108</v>
      </c>
      <c r="BB738">
        <v>1010</v>
      </c>
      <c r="BC738" t="s">
        <v>18</v>
      </c>
      <c r="BD738" t="s">
        <v>19</v>
      </c>
      <c r="BF738" s="5">
        <v>41445.704861111102</v>
      </c>
      <c r="BG738" s="7" t="s">
        <v>20</v>
      </c>
      <c r="BI738">
        <v>6</v>
      </c>
      <c r="BJ738">
        <v>65151</v>
      </c>
      <c r="BK738">
        <v>171847</v>
      </c>
      <c r="BL738" t="s">
        <v>2109</v>
      </c>
      <c r="BX738">
        <v>330231</v>
      </c>
    </row>
    <row r="739" spans="1:76" x14ac:dyDescent="0.25">
      <c r="A739">
        <v>350467</v>
      </c>
      <c r="C739">
        <v>1</v>
      </c>
      <c r="D739">
        <v>1</v>
      </c>
      <c r="E739">
        <v>1</v>
      </c>
      <c r="F739" t="s">
        <v>0</v>
      </c>
      <c r="G739" t="s">
        <v>1</v>
      </c>
      <c r="H739" t="s">
        <v>2115</v>
      </c>
      <c r="I739" t="s">
        <v>3</v>
      </c>
      <c r="K739">
        <v>1</v>
      </c>
      <c r="L739" t="s">
        <v>4</v>
      </c>
      <c r="M739">
        <v>103590</v>
      </c>
      <c r="N739" t="s">
        <v>5</v>
      </c>
      <c r="O739" t="s">
        <v>5</v>
      </c>
      <c r="U739" t="s">
        <v>2116</v>
      </c>
      <c r="V739" s="1">
        <v>1</v>
      </c>
      <c r="W739" t="s">
        <v>7</v>
      </c>
      <c r="X739" t="s">
        <v>2018</v>
      </c>
      <c r="Y739" s="2" t="s">
        <v>2019</v>
      </c>
      <c r="Z739" s="3">
        <v>2</v>
      </c>
      <c r="AA739" s="4">
        <v>211</v>
      </c>
      <c r="AB739" s="4" t="s">
        <v>2018</v>
      </c>
      <c r="AC739" t="s">
        <v>2117</v>
      </c>
      <c r="AD739">
        <v>2018</v>
      </c>
      <c r="AE739">
        <v>5</v>
      </c>
      <c r="AF739">
        <v>15</v>
      </c>
      <c r="AG739" t="s">
        <v>403</v>
      </c>
      <c r="AJ739" t="s">
        <v>5</v>
      </c>
      <c r="AK739" t="s">
        <v>12</v>
      </c>
      <c r="AL739">
        <v>259190</v>
      </c>
      <c r="AM739">
        <v>6610296</v>
      </c>
      <c r="AN739" s="4">
        <v>259000</v>
      </c>
      <c r="AO739" s="4">
        <v>6611000</v>
      </c>
      <c r="AP739">
        <v>10</v>
      </c>
      <c r="AR739">
        <v>1010</v>
      </c>
      <c r="AT739" s="5" t="s">
        <v>2118</v>
      </c>
      <c r="AU739">
        <v>103590</v>
      </c>
      <c r="AW739" s="6" t="s">
        <v>14</v>
      </c>
      <c r="AX739">
        <v>1</v>
      </c>
      <c r="AY739" t="s">
        <v>15</v>
      </c>
      <c r="AZ739" t="s">
        <v>2119</v>
      </c>
      <c r="BA739" t="s">
        <v>2120</v>
      </c>
      <c r="BB739">
        <v>1010</v>
      </c>
      <c r="BC739" t="s">
        <v>18</v>
      </c>
      <c r="BD739" t="s">
        <v>19</v>
      </c>
      <c r="BF739" s="5">
        <v>43713.546527777798</v>
      </c>
      <c r="BG739" s="7" t="s">
        <v>20</v>
      </c>
      <c r="BI739">
        <v>6</v>
      </c>
      <c r="BJ739">
        <v>154378</v>
      </c>
      <c r="BL739" t="s">
        <v>2121</v>
      </c>
      <c r="BX739">
        <v>350467</v>
      </c>
    </row>
    <row r="740" spans="1:76" x14ac:dyDescent="0.25">
      <c r="A740">
        <v>353742</v>
      </c>
      <c r="B740">
        <v>97913</v>
      </c>
      <c r="F740" t="s">
        <v>0</v>
      </c>
      <c r="G740" t="s">
        <v>1</v>
      </c>
      <c r="H740" t="s">
        <v>2122</v>
      </c>
      <c r="I740" t="s">
        <v>3</v>
      </c>
      <c r="K740">
        <v>1</v>
      </c>
      <c r="L740" t="s">
        <v>4</v>
      </c>
      <c r="M740">
        <v>103590</v>
      </c>
      <c r="N740" t="s">
        <v>5</v>
      </c>
      <c r="O740" t="s">
        <v>5</v>
      </c>
      <c r="U740" t="s">
        <v>2123</v>
      </c>
      <c r="V740" s="1">
        <v>1</v>
      </c>
      <c r="W740" t="s">
        <v>7</v>
      </c>
      <c r="X740" t="s">
        <v>2018</v>
      </c>
      <c r="Y740" s="2" t="s">
        <v>2019</v>
      </c>
      <c r="Z740" s="3">
        <v>2</v>
      </c>
      <c r="AA740" s="4">
        <v>211</v>
      </c>
      <c r="AB740" s="4" t="s">
        <v>2018</v>
      </c>
      <c r="AC740" t="s">
        <v>2124</v>
      </c>
      <c r="AD740">
        <v>2015</v>
      </c>
      <c r="AE740">
        <v>8</v>
      </c>
      <c r="AF740">
        <v>5</v>
      </c>
      <c r="AG740" t="s">
        <v>251</v>
      </c>
      <c r="AJ740" t="s">
        <v>5</v>
      </c>
      <c r="AK740" t="s">
        <v>12</v>
      </c>
      <c r="AL740">
        <v>260012</v>
      </c>
      <c r="AM740">
        <v>6607067</v>
      </c>
      <c r="AN740" s="4">
        <v>261000</v>
      </c>
      <c r="AO740" s="4">
        <v>6607000</v>
      </c>
      <c r="AP740">
        <v>8</v>
      </c>
      <c r="AR740">
        <v>1010</v>
      </c>
      <c r="AT740" s="5" t="s">
        <v>2125</v>
      </c>
      <c r="AU740">
        <v>103590</v>
      </c>
      <c r="AW740" s="6" t="s">
        <v>14</v>
      </c>
      <c r="AX740">
        <v>1</v>
      </c>
      <c r="AY740" t="s">
        <v>15</v>
      </c>
      <c r="AZ740" t="s">
        <v>2126</v>
      </c>
      <c r="BA740" t="s">
        <v>2127</v>
      </c>
      <c r="BB740">
        <v>1010</v>
      </c>
      <c r="BC740" t="s">
        <v>18</v>
      </c>
      <c r="BD740" t="s">
        <v>19</v>
      </c>
      <c r="BF740" s="5">
        <v>43891.326296296298</v>
      </c>
      <c r="BG740" s="7" t="s">
        <v>20</v>
      </c>
      <c r="BI740">
        <v>6</v>
      </c>
      <c r="BJ740">
        <v>85027</v>
      </c>
      <c r="BK740">
        <v>172110</v>
      </c>
      <c r="BL740" t="s">
        <v>2128</v>
      </c>
      <c r="BX740">
        <v>353742</v>
      </c>
    </row>
    <row r="741" spans="1:76" x14ac:dyDescent="0.25">
      <c r="A741">
        <v>389306</v>
      </c>
      <c r="C741">
        <v>1</v>
      </c>
      <c r="D741">
        <v>1</v>
      </c>
      <c r="E741">
        <v>1</v>
      </c>
      <c r="F741" t="s">
        <v>0</v>
      </c>
      <c r="G741" t="s">
        <v>1</v>
      </c>
      <c r="H741" t="s">
        <v>2138</v>
      </c>
      <c r="I741" t="s">
        <v>3</v>
      </c>
      <c r="K741">
        <v>1</v>
      </c>
      <c r="L741" t="s">
        <v>4</v>
      </c>
      <c r="M741">
        <v>103590</v>
      </c>
      <c r="N741" t="s">
        <v>5</v>
      </c>
      <c r="O741" t="s">
        <v>5</v>
      </c>
      <c r="U741" t="s">
        <v>2139</v>
      </c>
      <c r="V741" s="1">
        <v>1</v>
      </c>
      <c r="W741" t="s">
        <v>7</v>
      </c>
      <c r="X741" t="s">
        <v>2018</v>
      </c>
      <c r="Y741" s="2" t="s">
        <v>2019</v>
      </c>
      <c r="Z741" s="3">
        <v>2</v>
      </c>
      <c r="AA741" s="4">
        <v>211</v>
      </c>
      <c r="AB741" s="4" t="s">
        <v>2018</v>
      </c>
      <c r="AC741" t="s">
        <v>2140</v>
      </c>
      <c r="AD741">
        <v>2017</v>
      </c>
      <c r="AE741">
        <v>6</v>
      </c>
      <c r="AF741">
        <v>1</v>
      </c>
      <c r="AG741" t="s">
        <v>231</v>
      </c>
      <c r="AJ741" t="s">
        <v>5</v>
      </c>
      <c r="AK741" t="s">
        <v>12</v>
      </c>
      <c r="AL741">
        <v>264644</v>
      </c>
      <c r="AM741">
        <v>6614338</v>
      </c>
      <c r="AN741" s="4">
        <v>265000</v>
      </c>
      <c r="AO741" s="4">
        <v>6615000</v>
      </c>
      <c r="AP741">
        <v>20</v>
      </c>
      <c r="AR741">
        <v>1010</v>
      </c>
      <c r="AT741" s="5" t="s">
        <v>2141</v>
      </c>
      <c r="AU741">
        <v>103590</v>
      </c>
      <c r="AW741" s="6" t="s">
        <v>14</v>
      </c>
      <c r="AX741">
        <v>1</v>
      </c>
      <c r="AY741" t="s">
        <v>15</v>
      </c>
      <c r="AZ741" t="s">
        <v>2142</v>
      </c>
      <c r="BA741" t="s">
        <v>2143</v>
      </c>
      <c r="BB741">
        <v>1010</v>
      </c>
      <c r="BC741" t="s">
        <v>18</v>
      </c>
      <c r="BD741" t="s">
        <v>19</v>
      </c>
      <c r="BF741" s="5">
        <v>43710.333333333299</v>
      </c>
      <c r="BG741" s="7" t="s">
        <v>20</v>
      </c>
      <c r="BI741">
        <v>6</v>
      </c>
      <c r="BJ741">
        <v>121966</v>
      </c>
      <c r="BL741" t="s">
        <v>2144</v>
      </c>
      <c r="BX741">
        <v>389306</v>
      </c>
    </row>
    <row r="742" spans="1:76" x14ac:dyDescent="0.25">
      <c r="A742">
        <v>405381</v>
      </c>
      <c r="C742">
        <v>1</v>
      </c>
      <c r="D742">
        <v>1</v>
      </c>
      <c r="E742">
        <v>1</v>
      </c>
      <c r="F742" t="s">
        <v>0</v>
      </c>
      <c r="G742" t="s">
        <v>1</v>
      </c>
      <c r="H742" t="s">
        <v>2145</v>
      </c>
      <c r="I742" t="s">
        <v>3</v>
      </c>
      <c r="K742">
        <v>1</v>
      </c>
      <c r="L742" t="s">
        <v>4</v>
      </c>
      <c r="M742">
        <v>103590</v>
      </c>
      <c r="N742" t="s">
        <v>5</v>
      </c>
      <c r="O742" t="s">
        <v>5</v>
      </c>
      <c r="U742" t="s">
        <v>2146</v>
      </c>
      <c r="V742" s="1">
        <v>1</v>
      </c>
      <c r="W742" t="s">
        <v>7</v>
      </c>
      <c r="X742" t="s">
        <v>2147</v>
      </c>
      <c r="Y742" s="2" t="s">
        <v>2019</v>
      </c>
      <c r="Z742" s="3">
        <v>2</v>
      </c>
      <c r="AA742" s="4">
        <v>213</v>
      </c>
      <c r="AB742" s="4" t="s">
        <v>2148</v>
      </c>
      <c r="AC742" t="s">
        <v>2149</v>
      </c>
      <c r="AD742">
        <v>2020</v>
      </c>
      <c r="AE742">
        <v>6</v>
      </c>
      <c r="AF742">
        <v>2</v>
      </c>
      <c r="AG742" t="s">
        <v>491</v>
      </c>
      <c r="AJ742" t="s">
        <v>5</v>
      </c>
      <c r="AK742" t="s">
        <v>12</v>
      </c>
      <c r="AL742">
        <v>268111</v>
      </c>
      <c r="AM742">
        <v>6622553</v>
      </c>
      <c r="AN742" s="4">
        <v>269000</v>
      </c>
      <c r="AO742" s="4">
        <v>6623000</v>
      </c>
      <c r="AP742">
        <v>70</v>
      </c>
      <c r="AR742">
        <v>1010</v>
      </c>
      <c r="AT742" s="5" t="s">
        <v>2150</v>
      </c>
      <c r="AU742">
        <v>103590</v>
      </c>
      <c r="AW742" s="6" t="s">
        <v>14</v>
      </c>
      <c r="AX742">
        <v>1</v>
      </c>
      <c r="AY742" t="s">
        <v>15</v>
      </c>
      <c r="AZ742" t="s">
        <v>2151</v>
      </c>
      <c r="BA742" t="s">
        <v>2152</v>
      </c>
      <c r="BB742">
        <v>1010</v>
      </c>
      <c r="BC742" t="s">
        <v>18</v>
      </c>
      <c r="BD742" t="s">
        <v>19</v>
      </c>
      <c r="BF742" s="5">
        <v>44291.2957986111</v>
      </c>
      <c r="BG742" s="7" t="s">
        <v>20</v>
      </c>
      <c r="BI742">
        <v>6</v>
      </c>
      <c r="BJ742">
        <v>266972</v>
      </c>
      <c r="BL742" t="s">
        <v>2153</v>
      </c>
      <c r="BX742">
        <v>405381</v>
      </c>
    </row>
    <row r="743" spans="1:76" x14ac:dyDescent="0.25">
      <c r="A743">
        <v>418623</v>
      </c>
      <c r="C743">
        <v>1</v>
      </c>
      <c r="D743">
        <v>1</v>
      </c>
      <c r="E743">
        <v>1</v>
      </c>
      <c r="F743" t="s">
        <v>0</v>
      </c>
      <c r="G743" t="s">
        <v>1</v>
      </c>
      <c r="H743" t="s">
        <v>2154</v>
      </c>
      <c r="I743" t="s">
        <v>3</v>
      </c>
      <c r="K743">
        <v>1</v>
      </c>
      <c r="L743" t="s">
        <v>4</v>
      </c>
      <c r="M743">
        <v>103590</v>
      </c>
      <c r="N743" t="s">
        <v>5</v>
      </c>
      <c r="O743" t="s">
        <v>5</v>
      </c>
      <c r="U743" t="s">
        <v>2155</v>
      </c>
      <c r="V743" s="1">
        <v>1</v>
      </c>
      <c r="W743" t="s">
        <v>7</v>
      </c>
      <c r="X743" t="s">
        <v>2147</v>
      </c>
      <c r="Y743" s="2" t="s">
        <v>2019</v>
      </c>
      <c r="Z743" s="3">
        <v>2</v>
      </c>
      <c r="AA743" s="4">
        <v>213</v>
      </c>
      <c r="AB743" s="4" t="s">
        <v>2148</v>
      </c>
      <c r="AC743" t="s">
        <v>2156</v>
      </c>
      <c r="AD743">
        <v>2017</v>
      </c>
      <c r="AE743">
        <v>3</v>
      </c>
      <c r="AF743">
        <v>2</v>
      </c>
      <c r="AG743" t="s">
        <v>231</v>
      </c>
      <c r="AJ743" t="s">
        <v>5</v>
      </c>
      <c r="AK743" t="s">
        <v>12</v>
      </c>
      <c r="AL743">
        <v>270982</v>
      </c>
      <c r="AM743">
        <v>6619872</v>
      </c>
      <c r="AN743" s="4">
        <v>271000</v>
      </c>
      <c r="AO743" s="4">
        <v>6619000</v>
      </c>
      <c r="AP743">
        <v>20</v>
      </c>
      <c r="AR743">
        <v>1010</v>
      </c>
      <c r="AT743" s="5" t="s">
        <v>2157</v>
      </c>
      <c r="AU743">
        <v>103590</v>
      </c>
      <c r="AW743" s="6" t="s">
        <v>14</v>
      </c>
      <c r="AX743">
        <v>1</v>
      </c>
      <c r="AY743" t="s">
        <v>15</v>
      </c>
      <c r="AZ743" t="s">
        <v>2158</v>
      </c>
      <c r="BA743" t="s">
        <v>2159</v>
      </c>
      <c r="BB743">
        <v>1010</v>
      </c>
      <c r="BC743" t="s">
        <v>18</v>
      </c>
      <c r="BD743" t="s">
        <v>19</v>
      </c>
      <c r="BF743" s="5">
        <v>43710.333333333299</v>
      </c>
      <c r="BG743" s="7" t="s">
        <v>20</v>
      </c>
      <c r="BI743">
        <v>6</v>
      </c>
      <c r="BJ743">
        <v>117924</v>
      </c>
      <c r="BL743" t="s">
        <v>2160</v>
      </c>
      <c r="BX743">
        <v>418623</v>
      </c>
    </row>
    <row r="744" spans="1:76" x14ac:dyDescent="0.25">
      <c r="A744">
        <v>353439</v>
      </c>
      <c r="C744">
        <v>1</v>
      </c>
      <c r="D744">
        <v>1</v>
      </c>
      <c r="E744">
        <v>2</v>
      </c>
      <c r="F744" t="s">
        <v>0</v>
      </c>
      <c r="G744" t="s">
        <v>1</v>
      </c>
      <c r="H744" t="s">
        <v>2168</v>
      </c>
      <c r="I744" t="s">
        <v>3</v>
      </c>
      <c r="K744">
        <v>1</v>
      </c>
      <c r="L744" t="s">
        <v>4</v>
      </c>
      <c r="M744">
        <v>103590</v>
      </c>
      <c r="N744" t="s">
        <v>5</v>
      </c>
      <c r="O744" t="s">
        <v>5</v>
      </c>
      <c r="U744" t="s">
        <v>2162</v>
      </c>
      <c r="V744" s="1">
        <v>1</v>
      </c>
      <c r="W744" t="s">
        <v>7</v>
      </c>
      <c r="X744" t="s">
        <v>2163</v>
      </c>
      <c r="Y744" s="2" t="s">
        <v>2019</v>
      </c>
      <c r="Z744" s="3">
        <v>2</v>
      </c>
      <c r="AA744" s="4">
        <v>214</v>
      </c>
      <c r="AB744" t="s">
        <v>2163</v>
      </c>
      <c r="AC744" t="s">
        <v>2169</v>
      </c>
      <c r="AD744">
        <v>2020</v>
      </c>
      <c r="AE744">
        <v>6</v>
      </c>
      <c r="AF744">
        <v>18</v>
      </c>
      <c r="AG744" t="s">
        <v>2170</v>
      </c>
      <c r="AJ744" t="s">
        <v>5</v>
      </c>
      <c r="AK744" t="s">
        <v>12</v>
      </c>
      <c r="AL744">
        <v>259949</v>
      </c>
      <c r="AM744">
        <v>6629877</v>
      </c>
      <c r="AN744" s="4">
        <v>259000</v>
      </c>
      <c r="AO744" s="4">
        <v>6629000</v>
      </c>
      <c r="AP744">
        <v>100</v>
      </c>
      <c r="AR744">
        <v>1010</v>
      </c>
      <c r="AT744" s="5" t="s">
        <v>2171</v>
      </c>
      <c r="AU744">
        <v>103590</v>
      </c>
      <c r="AW744" s="6" t="s">
        <v>14</v>
      </c>
      <c r="AX744">
        <v>1</v>
      </c>
      <c r="AY744" t="s">
        <v>15</v>
      </c>
      <c r="AZ744" t="s">
        <v>2172</v>
      </c>
      <c r="BA744" t="s">
        <v>2173</v>
      </c>
      <c r="BB744">
        <v>1010</v>
      </c>
      <c r="BC744" t="s">
        <v>18</v>
      </c>
      <c r="BD744" t="s">
        <v>19</v>
      </c>
      <c r="BF744" s="5">
        <v>44009.551516203697</v>
      </c>
      <c r="BG744" s="7" t="s">
        <v>20</v>
      </c>
      <c r="BI744">
        <v>6</v>
      </c>
      <c r="BJ744">
        <v>239471</v>
      </c>
      <c r="BL744" t="s">
        <v>2174</v>
      </c>
      <c r="BX744">
        <v>353439</v>
      </c>
    </row>
    <row r="745" spans="1:76" x14ac:dyDescent="0.25">
      <c r="A745">
        <v>353116</v>
      </c>
      <c r="C745">
        <v>1</v>
      </c>
      <c r="D745">
        <v>1</v>
      </c>
      <c r="E745">
        <v>3</v>
      </c>
      <c r="F745" t="s">
        <v>0</v>
      </c>
      <c r="G745" t="s">
        <v>1</v>
      </c>
      <c r="H745" t="s">
        <v>2175</v>
      </c>
      <c r="I745" s="8" t="str">
        <f>HYPERLINK(AT745,"Foto")</f>
        <v>Foto</v>
      </c>
      <c r="K745">
        <v>1</v>
      </c>
      <c r="L745" t="s">
        <v>4</v>
      </c>
      <c r="M745">
        <v>103590</v>
      </c>
      <c r="N745" t="s">
        <v>5</v>
      </c>
      <c r="O745" t="s">
        <v>5</v>
      </c>
      <c r="U745" t="s">
        <v>2162</v>
      </c>
      <c r="V745" s="1">
        <v>1</v>
      </c>
      <c r="W745" t="s">
        <v>7</v>
      </c>
      <c r="X745" t="s">
        <v>2163</v>
      </c>
      <c r="Y745" s="2" t="s">
        <v>2019</v>
      </c>
      <c r="Z745" s="3">
        <v>2</v>
      </c>
      <c r="AA745" s="4">
        <v>214</v>
      </c>
      <c r="AB745" t="s">
        <v>2163</v>
      </c>
      <c r="AC745" t="s">
        <v>2176</v>
      </c>
      <c r="AD745">
        <v>2021</v>
      </c>
      <c r="AE745">
        <v>6</v>
      </c>
      <c r="AF745">
        <v>17</v>
      </c>
      <c r="AG745" t="s">
        <v>2177</v>
      </c>
      <c r="AJ745" t="s">
        <v>5</v>
      </c>
      <c r="AK745" t="s">
        <v>12</v>
      </c>
      <c r="AL745">
        <v>259865</v>
      </c>
      <c r="AM745">
        <v>6629588</v>
      </c>
      <c r="AN745" s="4">
        <v>259000</v>
      </c>
      <c r="AO745" s="4">
        <v>6629000</v>
      </c>
      <c r="AP745">
        <v>110</v>
      </c>
      <c r="AR745">
        <v>1010</v>
      </c>
      <c r="AT745" s="5" t="s">
        <v>2178</v>
      </c>
      <c r="AU745">
        <v>103590</v>
      </c>
      <c r="AW745" s="6" t="s">
        <v>14</v>
      </c>
      <c r="AX745">
        <v>1</v>
      </c>
      <c r="AY745" t="s">
        <v>15</v>
      </c>
      <c r="AZ745" t="s">
        <v>2179</v>
      </c>
      <c r="BA745" t="s">
        <v>2180</v>
      </c>
      <c r="BB745">
        <v>1010</v>
      </c>
      <c r="BC745" t="s">
        <v>18</v>
      </c>
      <c r="BD745" t="s">
        <v>19</v>
      </c>
      <c r="BE745">
        <v>1</v>
      </c>
      <c r="BF745" s="5">
        <v>44364.551979166703</v>
      </c>
      <c r="BG745" s="7" t="s">
        <v>20</v>
      </c>
      <c r="BI745">
        <v>6</v>
      </c>
      <c r="BJ745">
        <v>271825</v>
      </c>
      <c r="BL745" t="s">
        <v>2181</v>
      </c>
      <c r="BX745">
        <v>353116</v>
      </c>
    </row>
    <row r="746" spans="1:76" x14ac:dyDescent="0.25">
      <c r="A746">
        <v>353436</v>
      </c>
      <c r="C746">
        <v>1</v>
      </c>
      <c r="D746">
        <v>1</v>
      </c>
      <c r="E746">
        <v>1</v>
      </c>
      <c r="F746" t="s">
        <v>0</v>
      </c>
      <c r="G746" t="s">
        <v>1</v>
      </c>
      <c r="H746" t="s">
        <v>2182</v>
      </c>
      <c r="I746" t="s">
        <v>3</v>
      </c>
      <c r="K746">
        <v>1</v>
      </c>
      <c r="L746" t="s">
        <v>4</v>
      </c>
      <c r="M746">
        <v>103590</v>
      </c>
      <c r="N746" t="s">
        <v>5</v>
      </c>
      <c r="O746" t="s">
        <v>5</v>
      </c>
      <c r="U746" t="s">
        <v>2183</v>
      </c>
      <c r="V746" s="1">
        <v>1</v>
      </c>
      <c r="W746" t="s">
        <v>7</v>
      </c>
      <c r="X746" t="s">
        <v>2163</v>
      </c>
      <c r="Y746" s="2" t="s">
        <v>2019</v>
      </c>
      <c r="Z746" s="3">
        <v>2</v>
      </c>
      <c r="AA746" s="4">
        <v>214</v>
      </c>
      <c r="AB746" t="s">
        <v>2163</v>
      </c>
      <c r="AC746" t="s">
        <v>2184</v>
      </c>
      <c r="AD746">
        <v>2019</v>
      </c>
      <c r="AE746">
        <v>8</v>
      </c>
      <c r="AF746">
        <v>13</v>
      </c>
      <c r="AG746" t="s">
        <v>2185</v>
      </c>
      <c r="AJ746" t="s">
        <v>5</v>
      </c>
      <c r="AK746" t="s">
        <v>12</v>
      </c>
      <c r="AL746">
        <v>259948</v>
      </c>
      <c r="AM746">
        <v>6631218</v>
      </c>
      <c r="AN746" s="4">
        <v>259000</v>
      </c>
      <c r="AO746" s="4">
        <v>6631000</v>
      </c>
      <c r="AP746">
        <v>10</v>
      </c>
      <c r="AR746">
        <v>1010</v>
      </c>
      <c r="AT746" s="5" t="s">
        <v>2186</v>
      </c>
      <c r="AU746">
        <v>103590</v>
      </c>
      <c r="AW746" s="6" t="s">
        <v>14</v>
      </c>
      <c r="AX746">
        <v>1</v>
      </c>
      <c r="AY746" t="s">
        <v>15</v>
      </c>
      <c r="AZ746" t="s">
        <v>2187</v>
      </c>
      <c r="BA746" t="s">
        <v>2188</v>
      </c>
      <c r="BB746">
        <v>1010</v>
      </c>
      <c r="BC746" t="s">
        <v>18</v>
      </c>
      <c r="BD746" t="s">
        <v>19</v>
      </c>
      <c r="BF746" s="5">
        <v>43781.677025463003</v>
      </c>
      <c r="BG746" s="7" t="s">
        <v>20</v>
      </c>
      <c r="BI746">
        <v>6</v>
      </c>
      <c r="BJ746">
        <v>223389</v>
      </c>
      <c r="BL746" t="s">
        <v>2189</v>
      </c>
      <c r="BX746">
        <v>353436</v>
      </c>
    </row>
    <row r="747" spans="1:76" x14ac:dyDescent="0.25">
      <c r="A747">
        <v>353668</v>
      </c>
      <c r="C747">
        <v>1</v>
      </c>
      <c r="D747">
        <v>1</v>
      </c>
      <c r="E747">
        <v>2</v>
      </c>
      <c r="F747" t="s">
        <v>0</v>
      </c>
      <c r="G747" t="s">
        <v>1</v>
      </c>
      <c r="H747" t="s">
        <v>2190</v>
      </c>
      <c r="I747" t="s">
        <v>3</v>
      </c>
      <c r="K747">
        <v>1</v>
      </c>
      <c r="L747" t="s">
        <v>4</v>
      </c>
      <c r="M747">
        <v>103590</v>
      </c>
      <c r="N747" t="s">
        <v>5</v>
      </c>
      <c r="O747" t="s">
        <v>5</v>
      </c>
      <c r="U747" t="s">
        <v>2183</v>
      </c>
      <c r="V747" s="1">
        <v>1</v>
      </c>
      <c r="W747" t="s">
        <v>7</v>
      </c>
      <c r="X747" t="s">
        <v>2163</v>
      </c>
      <c r="Y747" s="2" t="s">
        <v>2019</v>
      </c>
      <c r="Z747" s="3">
        <v>2</v>
      </c>
      <c r="AA747" s="4">
        <v>214</v>
      </c>
      <c r="AB747" t="s">
        <v>2163</v>
      </c>
      <c r="AC747" t="s">
        <v>2191</v>
      </c>
      <c r="AD747">
        <v>2021</v>
      </c>
      <c r="AE747">
        <v>5</v>
      </c>
      <c r="AF747">
        <v>31</v>
      </c>
      <c r="AG747" t="s">
        <v>301</v>
      </c>
      <c r="AJ747" t="s">
        <v>5</v>
      </c>
      <c r="AK747" t="s">
        <v>12</v>
      </c>
      <c r="AL747">
        <v>259999</v>
      </c>
      <c r="AM747">
        <v>6630018</v>
      </c>
      <c r="AN747" s="4">
        <v>259000</v>
      </c>
      <c r="AO747" s="4">
        <v>6631000</v>
      </c>
      <c r="AP747">
        <v>200</v>
      </c>
      <c r="AR747">
        <v>1010</v>
      </c>
      <c r="AT747" s="5" t="s">
        <v>2192</v>
      </c>
      <c r="AU747">
        <v>103590</v>
      </c>
      <c r="AW747" s="6" t="s">
        <v>14</v>
      </c>
      <c r="AX747">
        <v>1</v>
      </c>
      <c r="AY747" t="s">
        <v>15</v>
      </c>
      <c r="AZ747" t="s">
        <v>2193</v>
      </c>
      <c r="BA747" t="s">
        <v>2194</v>
      </c>
      <c r="BB747">
        <v>1010</v>
      </c>
      <c r="BC747" t="s">
        <v>18</v>
      </c>
      <c r="BD747" t="s">
        <v>19</v>
      </c>
      <c r="BF747" s="5">
        <v>44364.594386574099</v>
      </c>
      <c r="BG747" s="7" t="s">
        <v>20</v>
      </c>
      <c r="BI747">
        <v>6</v>
      </c>
      <c r="BJ747">
        <v>271827</v>
      </c>
      <c r="BL747" t="s">
        <v>2195</v>
      </c>
      <c r="BX747">
        <v>353668</v>
      </c>
    </row>
    <row r="748" spans="1:76" x14ac:dyDescent="0.25">
      <c r="A748">
        <v>353623</v>
      </c>
      <c r="C748">
        <v>1</v>
      </c>
      <c r="D748">
        <v>1</v>
      </c>
      <c r="E748">
        <v>1</v>
      </c>
      <c r="F748" t="s">
        <v>0</v>
      </c>
      <c r="G748" t="s">
        <v>1</v>
      </c>
      <c r="H748" t="s">
        <v>2196</v>
      </c>
      <c r="I748" t="s">
        <v>3</v>
      </c>
      <c r="K748">
        <v>1</v>
      </c>
      <c r="L748" t="s">
        <v>4</v>
      </c>
      <c r="M748">
        <v>103590</v>
      </c>
      <c r="N748" t="s">
        <v>5</v>
      </c>
      <c r="O748" t="s">
        <v>5</v>
      </c>
      <c r="U748" t="s">
        <v>2197</v>
      </c>
      <c r="V748" s="1">
        <v>1</v>
      </c>
      <c r="W748" t="s">
        <v>7</v>
      </c>
      <c r="X748" t="s">
        <v>2163</v>
      </c>
      <c r="Y748" s="2" t="s">
        <v>2019</v>
      </c>
      <c r="Z748" s="3">
        <v>2</v>
      </c>
      <c r="AA748" s="4">
        <v>214</v>
      </c>
      <c r="AB748" t="s">
        <v>2163</v>
      </c>
      <c r="AC748" t="s">
        <v>2198</v>
      </c>
      <c r="AD748">
        <v>2019</v>
      </c>
      <c r="AE748">
        <v>9</v>
      </c>
      <c r="AF748">
        <v>1</v>
      </c>
      <c r="AG748" t="s">
        <v>231</v>
      </c>
      <c r="AJ748" t="s">
        <v>5</v>
      </c>
      <c r="AK748" t="s">
        <v>12</v>
      </c>
      <c r="AL748">
        <v>259988</v>
      </c>
      <c r="AM748">
        <v>6632203</v>
      </c>
      <c r="AN748" s="4">
        <v>259000</v>
      </c>
      <c r="AO748" s="4">
        <v>6633000</v>
      </c>
      <c r="AP748">
        <v>20</v>
      </c>
      <c r="AR748">
        <v>1010</v>
      </c>
      <c r="AT748" s="5" t="s">
        <v>2199</v>
      </c>
      <c r="AU748">
        <v>103590</v>
      </c>
      <c r="AW748" s="6" t="s">
        <v>14</v>
      </c>
      <c r="AX748">
        <v>1</v>
      </c>
      <c r="AY748" t="s">
        <v>15</v>
      </c>
      <c r="AZ748" t="s">
        <v>2200</v>
      </c>
      <c r="BA748" t="s">
        <v>2201</v>
      </c>
      <c r="BB748">
        <v>1010</v>
      </c>
      <c r="BC748" t="s">
        <v>18</v>
      </c>
      <c r="BD748" t="s">
        <v>19</v>
      </c>
      <c r="BF748" s="5">
        <v>43710.288217592599</v>
      </c>
      <c r="BG748" s="7" t="s">
        <v>20</v>
      </c>
      <c r="BI748">
        <v>6</v>
      </c>
      <c r="BJ748">
        <v>216569</v>
      </c>
      <c r="BL748" t="s">
        <v>2202</v>
      </c>
      <c r="BX748">
        <v>353623</v>
      </c>
    </row>
    <row r="749" spans="1:76" x14ac:dyDescent="0.25">
      <c r="A749">
        <v>371059</v>
      </c>
      <c r="C749">
        <v>1</v>
      </c>
      <c r="D749">
        <v>1</v>
      </c>
      <c r="E749">
        <v>1</v>
      </c>
      <c r="F749" t="s">
        <v>0</v>
      </c>
      <c r="G749" t="s">
        <v>1</v>
      </c>
      <c r="H749" t="s">
        <v>2203</v>
      </c>
      <c r="I749" t="s">
        <v>3</v>
      </c>
      <c r="K749">
        <v>1</v>
      </c>
      <c r="L749" t="s">
        <v>4</v>
      </c>
      <c r="M749">
        <v>103590</v>
      </c>
      <c r="N749" t="s">
        <v>5</v>
      </c>
      <c r="O749" t="s">
        <v>5</v>
      </c>
      <c r="U749" t="s">
        <v>2204</v>
      </c>
      <c r="V749" s="1">
        <v>1</v>
      </c>
      <c r="W749" t="s">
        <v>7</v>
      </c>
      <c r="X749" t="s">
        <v>2163</v>
      </c>
      <c r="Y749" s="2" t="s">
        <v>2019</v>
      </c>
      <c r="Z749" s="3">
        <v>2</v>
      </c>
      <c r="AA749" s="4">
        <v>214</v>
      </c>
      <c r="AB749" t="s">
        <v>2163</v>
      </c>
      <c r="AC749" t="s">
        <v>2205</v>
      </c>
      <c r="AD749">
        <v>2020</v>
      </c>
      <c r="AE749">
        <v>8</v>
      </c>
      <c r="AF749">
        <v>27</v>
      </c>
      <c r="AG749" t="s">
        <v>2206</v>
      </c>
      <c r="AJ749" t="s">
        <v>5</v>
      </c>
      <c r="AK749" t="s">
        <v>12</v>
      </c>
      <c r="AL749">
        <v>261668</v>
      </c>
      <c r="AM749">
        <v>6621189</v>
      </c>
      <c r="AN749" s="4">
        <v>261000</v>
      </c>
      <c r="AO749" s="4">
        <v>6621000</v>
      </c>
      <c r="AP749">
        <v>5</v>
      </c>
      <c r="AR749">
        <v>1010</v>
      </c>
      <c r="AT749" s="5" t="s">
        <v>2207</v>
      </c>
      <c r="AU749">
        <v>103590</v>
      </c>
      <c r="AW749" s="6" t="s">
        <v>14</v>
      </c>
      <c r="AX749">
        <v>1</v>
      </c>
      <c r="AY749" t="s">
        <v>15</v>
      </c>
      <c r="AZ749" t="s">
        <v>2208</v>
      </c>
      <c r="BA749" t="s">
        <v>2209</v>
      </c>
      <c r="BB749">
        <v>1010</v>
      </c>
      <c r="BC749" t="s">
        <v>18</v>
      </c>
      <c r="BD749" t="s">
        <v>19</v>
      </c>
      <c r="BF749" s="5">
        <v>44159.418749999997</v>
      </c>
      <c r="BG749" s="7" t="s">
        <v>20</v>
      </c>
      <c r="BI749">
        <v>6</v>
      </c>
      <c r="BJ749">
        <v>262227</v>
      </c>
      <c r="BL749" t="s">
        <v>2210</v>
      </c>
      <c r="BX749">
        <v>371059</v>
      </c>
    </row>
    <row r="750" spans="1:76" x14ac:dyDescent="0.25">
      <c r="A750">
        <v>360402</v>
      </c>
      <c r="B750">
        <v>129026</v>
      </c>
      <c r="F750" t="s">
        <v>0</v>
      </c>
      <c r="G750" t="s">
        <v>1</v>
      </c>
      <c r="H750" t="s">
        <v>2211</v>
      </c>
      <c r="I750" t="s">
        <v>3</v>
      </c>
      <c r="K750">
        <v>1</v>
      </c>
      <c r="L750" t="s">
        <v>4</v>
      </c>
      <c r="M750">
        <v>103590</v>
      </c>
      <c r="N750" t="s">
        <v>5</v>
      </c>
      <c r="O750" t="s">
        <v>5</v>
      </c>
      <c r="U750" t="s">
        <v>2212</v>
      </c>
      <c r="V750" s="1">
        <v>1</v>
      </c>
      <c r="W750" t="s">
        <v>7</v>
      </c>
      <c r="X750" t="s">
        <v>2163</v>
      </c>
      <c r="Y750" s="2" t="s">
        <v>2019</v>
      </c>
      <c r="Z750" s="3">
        <v>2</v>
      </c>
      <c r="AA750" s="4">
        <v>214</v>
      </c>
      <c r="AB750" t="s">
        <v>2163</v>
      </c>
      <c r="AC750" t="s">
        <v>2213</v>
      </c>
      <c r="AD750">
        <v>2016</v>
      </c>
      <c r="AE750">
        <v>9</v>
      </c>
      <c r="AF750">
        <v>1</v>
      </c>
      <c r="AG750" t="s">
        <v>231</v>
      </c>
      <c r="AJ750" t="s">
        <v>5</v>
      </c>
      <c r="AK750" t="s">
        <v>12</v>
      </c>
      <c r="AL750">
        <v>261046</v>
      </c>
      <c r="AM750">
        <v>6623566</v>
      </c>
      <c r="AN750" s="4">
        <v>261000</v>
      </c>
      <c r="AO750" s="4">
        <v>6623000</v>
      </c>
      <c r="AP750">
        <v>20</v>
      </c>
      <c r="AR750">
        <v>1010</v>
      </c>
      <c r="AT750" s="5" t="s">
        <v>2214</v>
      </c>
      <c r="AU750">
        <v>103590</v>
      </c>
      <c r="AW750" s="6" t="s">
        <v>14</v>
      </c>
      <c r="AX750">
        <v>1</v>
      </c>
      <c r="AY750" t="s">
        <v>15</v>
      </c>
      <c r="AZ750" t="s">
        <v>2215</v>
      </c>
      <c r="BA750" t="s">
        <v>2216</v>
      </c>
      <c r="BB750">
        <v>1010</v>
      </c>
      <c r="BC750" t="s">
        <v>18</v>
      </c>
      <c r="BD750" t="s">
        <v>19</v>
      </c>
      <c r="BF750" s="5">
        <v>43710.333333333299</v>
      </c>
      <c r="BG750" s="7" t="s">
        <v>20</v>
      </c>
      <c r="BI750">
        <v>6</v>
      </c>
      <c r="BJ750">
        <v>112402</v>
      </c>
      <c r="BK750">
        <v>171853</v>
      </c>
      <c r="BL750" t="s">
        <v>2217</v>
      </c>
      <c r="BX750">
        <v>360402</v>
      </c>
    </row>
    <row r="751" spans="1:76" x14ac:dyDescent="0.25">
      <c r="A751">
        <v>371995</v>
      </c>
      <c r="C751">
        <v>1</v>
      </c>
      <c r="F751" t="s">
        <v>0</v>
      </c>
      <c r="G751" t="s">
        <v>1</v>
      </c>
      <c r="H751" t="s">
        <v>2218</v>
      </c>
      <c r="I751" t="s">
        <v>3</v>
      </c>
      <c r="K751">
        <v>1</v>
      </c>
      <c r="L751" t="s">
        <v>4</v>
      </c>
      <c r="M751">
        <v>103590</v>
      </c>
      <c r="N751" t="s">
        <v>5</v>
      </c>
      <c r="O751" t="s">
        <v>5</v>
      </c>
      <c r="U751" t="s">
        <v>2212</v>
      </c>
      <c r="V751" s="1">
        <v>1</v>
      </c>
      <c r="W751" t="s">
        <v>7</v>
      </c>
      <c r="X751" t="s">
        <v>2163</v>
      </c>
      <c r="Y751" s="2" t="s">
        <v>2019</v>
      </c>
      <c r="Z751" s="3">
        <v>2</v>
      </c>
      <c r="AA751" s="4">
        <v>214</v>
      </c>
      <c r="AB751" t="s">
        <v>2163</v>
      </c>
      <c r="AC751" t="s">
        <v>2219</v>
      </c>
      <c r="AD751">
        <v>2017</v>
      </c>
      <c r="AE751">
        <v>5</v>
      </c>
      <c r="AF751">
        <v>7</v>
      </c>
      <c r="AG751" t="s">
        <v>231</v>
      </c>
      <c r="AJ751" t="s">
        <v>5</v>
      </c>
      <c r="AK751" t="s">
        <v>12</v>
      </c>
      <c r="AL751">
        <v>261814</v>
      </c>
      <c r="AM751">
        <v>6622233</v>
      </c>
      <c r="AN751" s="4">
        <v>261000</v>
      </c>
      <c r="AO751" s="4">
        <v>6623000</v>
      </c>
      <c r="AP751">
        <v>20</v>
      </c>
      <c r="AR751">
        <v>1010</v>
      </c>
      <c r="AT751" s="5" t="s">
        <v>2220</v>
      </c>
      <c r="AU751">
        <v>103590</v>
      </c>
      <c r="AW751" s="6" t="s">
        <v>14</v>
      </c>
      <c r="AX751">
        <v>1</v>
      </c>
      <c r="AY751" t="s">
        <v>15</v>
      </c>
      <c r="AZ751" t="s">
        <v>2221</v>
      </c>
      <c r="BA751" t="s">
        <v>2222</v>
      </c>
      <c r="BB751">
        <v>1010</v>
      </c>
      <c r="BC751" t="s">
        <v>18</v>
      </c>
      <c r="BD751" t="s">
        <v>19</v>
      </c>
      <c r="BF751" s="5">
        <v>43710.333333333299</v>
      </c>
      <c r="BG751" s="7" t="s">
        <v>20</v>
      </c>
      <c r="BI751">
        <v>6</v>
      </c>
      <c r="BJ751">
        <v>120118</v>
      </c>
      <c r="BL751" t="s">
        <v>2223</v>
      </c>
      <c r="BX751">
        <v>371995</v>
      </c>
    </row>
    <row r="752" spans="1:76" x14ac:dyDescent="0.25">
      <c r="A752">
        <v>359338</v>
      </c>
      <c r="C752">
        <v>1</v>
      </c>
      <c r="D752">
        <v>1</v>
      </c>
      <c r="E752">
        <v>1</v>
      </c>
      <c r="F752" t="s">
        <v>0</v>
      </c>
      <c r="G752" t="s">
        <v>1</v>
      </c>
      <c r="H752" t="s">
        <v>2224</v>
      </c>
      <c r="I752" t="s">
        <v>3</v>
      </c>
      <c r="K752">
        <v>1</v>
      </c>
      <c r="L752" t="s">
        <v>4</v>
      </c>
      <c r="M752">
        <v>103590</v>
      </c>
      <c r="N752" t="s">
        <v>5</v>
      </c>
      <c r="O752" t="s">
        <v>5</v>
      </c>
      <c r="U752" t="s">
        <v>2225</v>
      </c>
      <c r="V752" s="1">
        <v>1</v>
      </c>
      <c r="W752" t="s">
        <v>7</v>
      </c>
      <c r="X752" t="s">
        <v>2163</v>
      </c>
      <c r="Y752" s="2" t="s">
        <v>2019</v>
      </c>
      <c r="Z752" s="3">
        <v>2</v>
      </c>
      <c r="AA752" s="4">
        <v>214</v>
      </c>
      <c r="AB752" t="s">
        <v>2163</v>
      </c>
      <c r="AC752" t="s">
        <v>2226</v>
      </c>
      <c r="AD752">
        <v>2020</v>
      </c>
      <c r="AE752">
        <v>6</v>
      </c>
      <c r="AF752">
        <v>16</v>
      </c>
      <c r="AG752" t="s">
        <v>2170</v>
      </c>
      <c r="AJ752" t="s">
        <v>5</v>
      </c>
      <c r="AK752" t="s">
        <v>12</v>
      </c>
      <c r="AL752">
        <v>260876</v>
      </c>
      <c r="AM752">
        <v>6624352</v>
      </c>
      <c r="AN752" s="4">
        <v>261000</v>
      </c>
      <c r="AO752" s="4">
        <v>6625000</v>
      </c>
      <c r="AP752">
        <v>500</v>
      </c>
      <c r="AR752">
        <v>1010</v>
      </c>
      <c r="AT752" s="5" t="s">
        <v>2227</v>
      </c>
      <c r="AU752">
        <v>103590</v>
      </c>
      <c r="AW752" s="6" t="s">
        <v>14</v>
      </c>
      <c r="AX752">
        <v>1</v>
      </c>
      <c r="AY752" t="s">
        <v>15</v>
      </c>
      <c r="AZ752" t="s">
        <v>2228</v>
      </c>
      <c r="BA752" t="s">
        <v>2229</v>
      </c>
      <c r="BB752">
        <v>1010</v>
      </c>
      <c r="BC752" t="s">
        <v>18</v>
      </c>
      <c r="BD752" t="s">
        <v>19</v>
      </c>
      <c r="BF752" s="5">
        <v>44009.551527777803</v>
      </c>
      <c r="BG752" s="7" t="s">
        <v>20</v>
      </c>
      <c r="BI752">
        <v>6</v>
      </c>
      <c r="BJ752">
        <v>239203</v>
      </c>
      <c r="BL752" t="s">
        <v>2230</v>
      </c>
      <c r="BX752">
        <v>359338</v>
      </c>
    </row>
    <row r="753" spans="1:76" x14ac:dyDescent="0.25">
      <c r="A753">
        <v>359866</v>
      </c>
      <c r="C753">
        <v>1</v>
      </c>
      <c r="D753">
        <v>1</v>
      </c>
      <c r="E753">
        <v>2</v>
      </c>
      <c r="F753" t="s">
        <v>0</v>
      </c>
      <c r="G753" t="s">
        <v>1</v>
      </c>
      <c r="H753" t="s">
        <v>2231</v>
      </c>
      <c r="I753" t="s">
        <v>3</v>
      </c>
      <c r="K753">
        <v>1</v>
      </c>
      <c r="L753" t="s">
        <v>4</v>
      </c>
      <c r="M753">
        <v>103590</v>
      </c>
      <c r="N753" t="s">
        <v>5</v>
      </c>
      <c r="O753" t="s">
        <v>5</v>
      </c>
      <c r="U753" t="s">
        <v>2225</v>
      </c>
      <c r="V753" s="1">
        <v>1</v>
      </c>
      <c r="W753" t="s">
        <v>7</v>
      </c>
      <c r="X753" t="s">
        <v>2163</v>
      </c>
      <c r="Y753" s="2" t="s">
        <v>2019</v>
      </c>
      <c r="Z753" s="3">
        <v>2</v>
      </c>
      <c r="AA753" s="4">
        <v>214</v>
      </c>
      <c r="AB753" t="s">
        <v>2163</v>
      </c>
      <c r="AC753" t="s">
        <v>2232</v>
      </c>
      <c r="AD753">
        <v>2021</v>
      </c>
      <c r="AE753">
        <v>4</v>
      </c>
      <c r="AF753">
        <v>3</v>
      </c>
      <c r="AG753" t="s">
        <v>266</v>
      </c>
      <c r="AJ753" t="s">
        <v>5</v>
      </c>
      <c r="AK753" t="s">
        <v>12</v>
      </c>
      <c r="AL753">
        <v>260973</v>
      </c>
      <c r="AM753">
        <v>6624065</v>
      </c>
      <c r="AN753" s="4">
        <v>261000</v>
      </c>
      <c r="AO753" s="4">
        <v>6625000</v>
      </c>
      <c r="AP753">
        <v>10</v>
      </c>
      <c r="AR753">
        <v>1010</v>
      </c>
      <c r="AT753" s="5" t="s">
        <v>2233</v>
      </c>
      <c r="AU753">
        <v>103590</v>
      </c>
      <c r="AW753" s="6" t="s">
        <v>14</v>
      </c>
      <c r="AX753">
        <v>1</v>
      </c>
      <c r="AY753" t="s">
        <v>15</v>
      </c>
      <c r="AZ753" t="s">
        <v>2234</v>
      </c>
      <c r="BA753" t="s">
        <v>2235</v>
      </c>
      <c r="BB753">
        <v>1010</v>
      </c>
      <c r="BC753" t="s">
        <v>18</v>
      </c>
      <c r="BD753" t="s">
        <v>19</v>
      </c>
      <c r="BF753" s="5">
        <v>44289.899270833303</v>
      </c>
      <c r="BG753" s="7" t="s">
        <v>20</v>
      </c>
      <c r="BI753">
        <v>6</v>
      </c>
      <c r="BJ753">
        <v>266893</v>
      </c>
      <c r="BL753" t="s">
        <v>2236</v>
      </c>
      <c r="BX753">
        <v>359866</v>
      </c>
    </row>
    <row r="754" spans="1:76" x14ac:dyDescent="0.25">
      <c r="A754">
        <v>359891</v>
      </c>
      <c r="C754">
        <v>1</v>
      </c>
      <c r="D754">
        <v>1</v>
      </c>
      <c r="E754">
        <v>3</v>
      </c>
      <c r="F754" t="s">
        <v>0</v>
      </c>
      <c r="G754" t="s">
        <v>1</v>
      </c>
      <c r="H754" t="s">
        <v>2237</v>
      </c>
      <c r="I754" s="8" t="str">
        <f>HYPERLINK(AT754,"Foto")</f>
        <v>Foto</v>
      </c>
      <c r="K754">
        <v>1</v>
      </c>
      <c r="L754" t="s">
        <v>4</v>
      </c>
      <c r="M754">
        <v>103590</v>
      </c>
      <c r="N754" t="s">
        <v>5</v>
      </c>
      <c r="O754" t="s">
        <v>5</v>
      </c>
      <c r="U754" t="s">
        <v>2225</v>
      </c>
      <c r="V754" s="1">
        <v>1</v>
      </c>
      <c r="W754" t="s">
        <v>7</v>
      </c>
      <c r="X754" t="s">
        <v>2163</v>
      </c>
      <c r="Y754" s="2" t="s">
        <v>2019</v>
      </c>
      <c r="Z754" s="3">
        <v>2</v>
      </c>
      <c r="AA754" s="4">
        <v>214</v>
      </c>
      <c r="AB754" t="s">
        <v>2163</v>
      </c>
      <c r="AC754" t="s">
        <v>2238</v>
      </c>
      <c r="AD754">
        <v>2021</v>
      </c>
      <c r="AE754">
        <v>5</v>
      </c>
      <c r="AF754">
        <v>12</v>
      </c>
      <c r="AG754" t="s">
        <v>2239</v>
      </c>
      <c r="AJ754" t="s">
        <v>5</v>
      </c>
      <c r="AK754" t="s">
        <v>12</v>
      </c>
      <c r="AL754">
        <v>260977</v>
      </c>
      <c r="AM754">
        <v>6624062</v>
      </c>
      <c r="AN754" s="4">
        <v>261000</v>
      </c>
      <c r="AO754" s="4">
        <v>6625000</v>
      </c>
      <c r="AP754">
        <v>5</v>
      </c>
      <c r="AR754">
        <v>1010</v>
      </c>
      <c r="AT754" s="5" t="s">
        <v>2240</v>
      </c>
      <c r="AU754">
        <v>103590</v>
      </c>
      <c r="AW754" s="6" t="s">
        <v>14</v>
      </c>
      <c r="AX754">
        <v>1</v>
      </c>
      <c r="AY754" t="s">
        <v>15</v>
      </c>
      <c r="AZ754" t="s">
        <v>2241</v>
      </c>
      <c r="BA754" t="s">
        <v>2242</v>
      </c>
      <c r="BB754">
        <v>1010</v>
      </c>
      <c r="BC754" t="s">
        <v>18</v>
      </c>
      <c r="BD754" t="s">
        <v>19</v>
      </c>
      <c r="BE754">
        <v>1</v>
      </c>
      <c r="BF754" s="5">
        <v>44330.466550925899</v>
      </c>
      <c r="BG754" s="7" t="s">
        <v>20</v>
      </c>
      <c r="BI754">
        <v>6</v>
      </c>
      <c r="BJ754">
        <v>268751</v>
      </c>
      <c r="BL754" t="s">
        <v>2243</v>
      </c>
      <c r="BX754">
        <v>359891</v>
      </c>
    </row>
    <row r="755" spans="1:76" x14ac:dyDescent="0.25">
      <c r="A755">
        <v>353749</v>
      </c>
      <c r="C755">
        <v>1</v>
      </c>
      <c r="D755">
        <v>1</v>
      </c>
      <c r="E755">
        <v>1</v>
      </c>
      <c r="F755" t="s">
        <v>0</v>
      </c>
      <c r="G755" t="s">
        <v>1</v>
      </c>
      <c r="H755" t="s">
        <v>2265</v>
      </c>
      <c r="I755" t="s">
        <v>3</v>
      </c>
      <c r="K755">
        <v>1</v>
      </c>
      <c r="L755" t="s">
        <v>4</v>
      </c>
      <c r="M755">
        <v>103590</v>
      </c>
      <c r="N755" t="s">
        <v>5</v>
      </c>
      <c r="O755" t="s">
        <v>5</v>
      </c>
      <c r="U755" t="s">
        <v>2266</v>
      </c>
      <c r="V755" s="1">
        <v>1</v>
      </c>
      <c r="W755" t="s">
        <v>7</v>
      </c>
      <c r="X755" t="s">
        <v>2163</v>
      </c>
      <c r="Y755" s="2" t="s">
        <v>2019</v>
      </c>
      <c r="Z755" s="3">
        <v>2</v>
      </c>
      <c r="AA755" s="4">
        <v>214</v>
      </c>
      <c r="AB755" t="s">
        <v>2163</v>
      </c>
      <c r="AC755" t="s">
        <v>2267</v>
      </c>
      <c r="AD755">
        <v>2017</v>
      </c>
      <c r="AE755">
        <v>6</v>
      </c>
      <c r="AF755">
        <v>2</v>
      </c>
      <c r="AG755" t="s">
        <v>231</v>
      </c>
      <c r="AJ755" t="s">
        <v>5</v>
      </c>
      <c r="AK755" t="s">
        <v>12</v>
      </c>
      <c r="AL755">
        <v>260013</v>
      </c>
      <c r="AM755">
        <v>6632231</v>
      </c>
      <c r="AN755" s="4">
        <v>261000</v>
      </c>
      <c r="AO755" s="4">
        <v>6633000</v>
      </c>
      <c r="AP755">
        <v>20</v>
      </c>
      <c r="AR755">
        <v>1010</v>
      </c>
      <c r="AT755" s="5" t="s">
        <v>2268</v>
      </c>
      <c r="AU755">
        <v>103590</v>
      </c>
      <c r="AW755" s="6" t="s">
        <v>14</v>
      </c>
      <c r="AX755">
        <v>1</v>
      </c>
      <c r="AY755" t="s">
        <v>15</v>
      </c>
      <c r="AZ755" t="s">
        <v>2269</v>
      </c>
      <c r="BA755" t="s">
        <v>2270</v>
      </c>
      <c r="BB755">
        <v>1010</v>
      </c>
      <c r="BC755" t="s">
        <v>18</v>
      </c>
      <c r="BD755" t="s">
        <v>19</v>
      </c>
      <c r="BF755" s="5">
        <v>43710.333333333299</v>
      </c>
      <c r="BG755" s="7" t="s">
        <v>20</v>
      </c>
      <c r="BI755">
        <v>6</v>
      </c>
      <c r="BJ755">
        <v>122270</v>
      </c>
      <c r="BL755" t="s">
        <v>2271</v>
      </c>
      <c r="BX755">
        <v>353749</v>
      </c>
    </row>
    <row r="756" spans="1:76" x14ac:dyDescent="0.25">
      <c r="A756">
        <v>382853</v>
      </c>
      <c r="B756">
        <v>70758</v>
      </c>
      <c r="F756" t="s">
        <v>0</v>
      </c>
      <c r="G756" t="s">
        <v>1</v>
      </c>
      <c r="H756" t="s">
        <v>2280</v>
      </c>
      <c r="I756" t="s">
        <v>3</v>
      </c>
      <c r="K756">
        <v>1</v>
      </c>
      <c r="L756" t="s">
        <v>4</v>
      </c>
      <c r="M756">
        <v>103590</v>
      </c>
      <c r="N756" t="s">
        <v>5</v>
      </c>
      <c r="O756" t="s">
        <v>5</v>
      </c>
      <c r="U756" t="s">
        <v>2273</v>
      </c>
      <c r="V756" s="1">
        <v>1</v>
      </c>
      <c r="W756" t="s">
        <v>7</v>
      </c>
      <c r="X756" t="s">
        <v>2163</v>
      </c>
      <c r="Y756" s="2" t="s">
        <v>2019</v>
      </c>
      <c r="Z756" s="3">
        <v>2</v>
      </c>
      <c r="AA756" s="4">
        <v>214</v>
      </c>
      <c r="AB756" t="s">
        <v>2163</v>
      </c>
      <c r="AC756" t="s">
        <v>2281</v>
      </c>
      <c r="AD756">
        <v>2014</v>
      </c>
      <c r="AE756">
        <v>8</v>
      </c>
      <c r="AF756">
        <v>3</v>
      </c>
      <c r="AG756" t="s">
        <v>2239</v>
      </c>
      <c r="AJ756" t="s">
        <v>5</v>
      </c>
      <c r="AK756" t="s">
        <v>12</v>
      </c>
      <c r="AL756">
        <v>263518</v>
      </c>
      <c r="AM756">
        <v>6622528</v>
      </c>
      <c r="AN756" s="4">
        <v>263000</v>
      </c>
      <c r="AO756" s="4">
        <v>6623000</v>
      </c>
      <c r="AP756">
        <v>5</v>
      </c>
      <c r="AR756">
        <v>1010</v>
      </c>
      <c r="AS756" t="s">
        <v>2282</v>
      </c>
      <c r="AT756" s="5" t="s">
        <v>2283</v>
      </c>
      <c r="AU756">
        <v>103590</v>
      </c>
      <c r="AW756" s="6" t="s">
        <v>14</v>
      </c>
      <c r="AX756">
        <v>1</v>
      </c>
      <c r="AY756" t="s">
        <v>15</v>
      </c>
      <c r="AZ756" t="s">
        <v>2284</v>
      </c>
      <c r="BA756" t="s">
        <v>2285</v>
      </c>
      <c r="BB756">
        <v>1010</v>
      </c>
      <c r="BC756" t="s">
        <v>18</v>
      </c>
      <c r="BD756" t="s">
        <v>19</v>
      </c>
      <c r="BF756" s="5">
        <v>43709.903472222199</v>
      </c>
      <c r="BG756" s="7" t="s">
        <v>20</v>
      </c>
      <c r="BI756">
        <v>6</v>
      </c>
      <c r="BJ756">
        <v>65152</v>
      </c>
      <c r="BK756">
        <v>171852</v>
      </c>
      <c r="BL756" t="s">
        <v>2286</v>
      </c>
      <c r="BX756">
        <v>382853</v>
      </c>
    </row>
    <row r="757" spans="1:76" x14ac:dyDescent="0.25">
      <c r="A757">
        <v>383599</v>
      </c>
      <c r="C757">
        <v>1</v>
      </c>
      <c r="F757" t="s">
        <v>0</v>
      </c>
      <c r="G757" t="s">
        <v>1</v>
      </c>
      <c r="H757" t="s">
        <v>2287</v>
      </c>
      <c r="I757" t="s">
        <v>3</v>
      </c>
      <c r="K757">
        <v>1</v>
      </c>
      <c r="L757" t="s">
        <v>4</v>
      </c>
      <c r="M757">
        <v>103590</v>
      </c>
      <c r="N757" t="s">
        <v>5</v>
      </c>
      <c r="O757" t="s">
        <v>5</v>
      </c>
      <c r="U757" t="s">
        <v>2273</v>
      </c>
      <c r="V757" s="1">
        <v>1</v>
      </c>
      <c r="W757" t="s">
        <v>7</v>
      </c>
      <c r="X757" t="s">
        <v>2163</v>
      </c>
      <c r="Y757" s="2" t="s">
        <v>2019</v>
      </c>
      <c r="Z757" s="3">
        <v>2</v>
      </c>
      <c r="AA757" s="4">
        <v>214</v>
      </c>
      <c r="AB757" t="s">
        <v>2163</v>
      </c>
      <c r="AC757" t="s">
        <v>2288</v>
      </c>
      <c r="AD757">
        <v>2020</v>
      </c>
      <c r="AE757">
        <v>3</v>
      </c>
      <c r="AF757">
        <v>3</v>
      </c>
      <c r="AG757" t="s">
        <v>231</v>
      </c>
      <c r="AH757" t="s">
        <v>293</v>
      </c>
      <c r="AJ757" t="s">
        <v>5</v>
      </c>
      <c r="AK757" t="s">
        <v>12</v>
      </c>
      <c r="AL757">
        <v>263624</v>
      </c>
      <c r="AM757">
        <v>6622509</v>
      </c>
      <c r="AN757" s="4">
        <v>263000</v>
      </c>
      <c r="AO757" s="4">
        <v>6623000</v>
      </c>
      <c r="AP757">
        <v>20</v>
      </c>
      <c r="AR757">
        <v>1010</v>
      </c>
      <c r="AS757" t="s">
        <v>93</v>
      </c>
      <c r="AT757" s="5" t="s">
        <v>2289</v>
      </c>
      <c r="AU757">
        <v>103590</v>
      </c>
      <c r="AW757" s="6" t="s">
        <v>14</v>
      </c>
      <c r="AX757">
        <v>1</v>
      </c>
      <c r="AY757" t="s">
        <v>15</v>
      </c>
      <c r="AZ757" t="s">
        <v>2290</v>
      </c>
      <c r="BA757" t="s">
        <v>2291</v>
      </c>
      <c r="BB757">
        <v>1010</v>
      </c>
      <c r="BC757" t="s">
        <v>18</v>
      </c>
      <c r="BD757" t="s">
        <v>19</v>
      </c>
      <c r="BF757" s="5">
        <v>43899.596886574102</v>
      </c>
      <c r="BG757" s="7" t="s">
        <v>20</v>
      </c>
      <c r="BI757">
        <v>6</v>
      </c>
      <c r="BJ757">
        <v>231650</v>
      </c>
      <c r="BL757" t="s">
        <v>2292</v>
      </c>
      <c r="BX757">
        <v>383599</v>
      </c>
    </row>
    <row r="758" spans="1:76" x14ac:dyDescent="0.25">
      <c r="A758">
        <v>306697</v>
      </c>
      <c r="C758">
        <v>1</v>
      </c>
      <c r="D758">
        <v>1</v>
      </c>
      <c r="E758">
        <v>1</v>
      </c>
      <c r="F758" t="s">
        <v>0</v>
      </c>
      <c r="G758" t="s">
        <v>1</v>
      </c>
      <c r="H758" t="s">
        <v>2293</v>
      </c>
      <c r="I758" t="s">
        <v>3</v>
      </c>
      <c r="K758">
        <v>1</v>
      </c>
      <c r="L758" t="s">
        <v>4</v>
      </c>
      <c r="M758">
        <v>103590</v>
      </c>
      <c r="N758" t="s">
        <v>5</v>
      </c>
      <c r="O758" t="s">
        <v>5</v>
      </c>
      <c r="U758" t="s">
        <v>2294</v>
      </c>
      <c r="V758" s="1">
        <v>1</v>
      </c>
      <c r="W758" t="s">
        <v>7</v>
      </c>
      <c r="X758" t="s">
        <v>2295</v>
      </c>
      <c r="Y758" s="2" t="s">
        <v>2019</v>
      </c>
      <c r="Z758" s="3">
        <v>2</v>
      </c>
      <c r="AA758" s="4">
        <v>215</v>
      </c>
      <c r="AB758" s="4" t="s">
        <v>2295</v>
      </c>
      <c r="AC758" t="s">
        <v>2296</v>
      </c>
      <c r="AD758">
        <v>2020</v>
      </c>
      <c r="AE758">
        <v>9</v>
      </c>
      <c r="AF758">
        <v>22</v>
      </c>
      <c r="AG758" t="s">
        <v>2297</v>
      </c>
      <c r="AH758" t="s">
        <v>92</v>
      </c>
      <c r="AJ758" t="s">
        <v>5</v>
      </c>
      <c r="AK758" t="s">
        <v>12</v>
      </c>
      <c r="AL758">
        <v>251576</v>
      </c>
      <c r="AM758">
        <v>6623373</v>
      </c>
      <c r="AN758" s="4">
        <v>251000</v>
      </c>
      <c r="AO758" s="4">
        <v>6623000</v>
      </c>
      <c r="AP758">
        <v>123</v>
      </c>
      <c r="AR758">
        <v>1010</v>
      </c>
      <c r="AS758" t="s">
        <v>93</v>
      </c>
      <c r="AT758" s="5" t="s">
        <v>2298</v>
      </c>
      <c r="AU758">
        <v>103590</v>
      </c>
      <c r="AW758" s="6" t="s">
        <v>14</v>
      </c>
      <c r="AX758">
        <v>1</v>
      </c>
      <c r="AY758" t="s">
        <v>15</v>
      </c>
      <c r="AZ758" t="s">
        <v>2299</v>
      </c>
      <c r="BA758" t="s">
        <v>2300</v>
      </c>
      <c r="BB758">
        <v>1010</v>
      </c>
      <c r="BC758" t="s">
        <v>18</v>
      </c>
      <c r="BD758" t="s">
        <v>19</v>
      </c>
      <c r="BF758" s="5">
        <v>44098.504803240699</v>
      </c>
      <c r="BG758" s="7" t="s">
        <v>20</v>
      </c>
      <c r="BI758">
        <v>6</v>
      </c>
      <c r="BJ758">
        <v>251188</v>
      </c>
      <c r="BL758" t="s">
        <v>2301</v>
      </c>
      <c r="BX758">
        <v>306697</v>
      </c>
    </row>
    <row r="759" spans="1:76" x14ac:dyDescent="0.25">
      <c r="A759">
        <v>314649</v>
      </c>
      <c r="C759">
        <v>1</v>
      </c>
      <c r="D759">
        <v>1</v>
      </c>
      <c r="E759">
        <v>1</v>
      </c>
      <c r="F759" t="s">
        <v>0</v>
      </c>
      <c r="G759" t="s">
        <v>1</v>
      </c>
      <c r="H759" t="s">
        <v>2319</v>
      </c>
      <c r="I759" t="s">
        <v>3</v>
      </c>
      <c r="K759">
        <v>1</v>
      </c>
      <c r="L759" t="s">
        <v>4</v>
      </c>
      <c r="M759">
        <v>103590</v>
      </c>
      <c r="N759" t="s">
        <v>5</v>
      </c>
      <c r="O759" t="s">
        <v>5</v>
      </c>
      <c r="U759" t="s">
        <v>2320</v>
      </c>
      <c r="V759" s="1">
        <v>1</v>
      </c>
      <c r="W759" t="s">
        <v>7</v>
      </c>
      <c r="X759" t="s">
        <v>2295</v>
      </c>
      <c r="Y759" s="2" t="s">
        <v>2019</v>
      </c>
      <c r="Z759" s="3">
        <v>2</v>
      </c>
      <c r="AA759" s="4">
        <v>215</v>
      </c>
      <c r="AB759" s="4" t="s">
        <v>2295</v>
      </c>
      <c r="AC759" t="s">
        <v>2321</v>
      </c>
      <c r="AD759">
        <v>2017</v>
      </c>
      <c r="AE759">
        <v>3</v>
      </c>
      <c r="AF759">
        <v>1</v>
      </c>
      <c r="AG759" t="s">
        <v>231</v>
      </c>
      <c r="AJ759" t="s">
        <v>5</v>
      </c>
      <c r="AK759" t="s">
        <v>12</v>
      </c>
      <c r="AL759">
        <v>253393</v>
      </c>
      <c r="AM759">
        <v>6623215</v>
      </c>
      <c r="AN759" s="4">
        <v>253000</v>
      </c>
      <c r="AO759" s="4">
        <v>6623000</v>
      </c>
      <c r="AP759">
        <v>20</v>
      </c>
      <c r="AR759">
        <v>1010</v>
      </c>
      <c r="AT759" s="5" t="s">
        <v>2322</v>
      </c>
      <c r="AU759">
        <v>103590</v>
      </c>
      <c r="AW759" s="6" t="s">
        <v>14</v>
      </c>
      <c r="AX759">
        <v>1</v>
      </c>
      <c r="AY759" t="s">
        <v>15</v>
      </c>
      <c r="AZ759" t="s">
        <v>2323</v>
      </c>
      <c r="BA759" t="s">
        <v>2324</v>
      </c>
      <c r="BB759">
        <v>1010</v>
      </c>
      <c r="BC759" t="s">
        <v>18</v>
      </c>
      <c r="BD759" t="s">
        <v>19</v>
      </c>
      <c r="BF759" s="5">
        <v>43710.333333333299</v>
      </c>
      <c r="BG759" s="7" t="s">
        <v>20</v>
      </c>
      <c r="BI759">
        <v>6</v>
      </c>
      <c r="BJ759">
        <v>117892</v>
      </c>
      <c r="BL759" t="s">
        <v>2325</v>
      </c>
      <c r="BX759">
        <v>314649</v>
      </c>
    </row>
    <row r="760" spans="1:76" x14ac:dyDescent="0.25">
      <c r="A760">
        <v>311635</v>
      </c>
      <c r="C760">
        <v>1</v>
      </c>
      <c r="D760">
        <v>1</v>
      </c>
      <c r="E760">
        <v>2</v>
      </c>
      <c r="F760" t="s">
        <v>0</v>
      </c>
      <c r="G760" t="s">
        <v>1</v>
      </c>
      <c r="H760" t="s">
        <v>2326</v>
      </c>
      <c r="I760" t="s">
        <v>3</v>
      </c>
      <c r="K760">
        <v>1</v>
      </c>
      <c r="L760" t="s">
        <v>4</v>
      </c>
      <c r="M760">
        <v>103590</v>
      </c>
      <c r="N760" t="s">
        <v>5</v>
      </c>
      <c r="O760" t="s">
        <v>5</v>
      </c>
      <c r="U760" t="s">
        <v>2320</v>
      </c>
      <c r="V760" s="1">
        <v>1</v>
      </c>
      <c r="W760" t="s">
        <v>7</v>
      </c>
      <c r="X760" t="s">
        <v>2295</v>
      </c>
      <c r="Y760" s="2" t="s">
        <v>2019</v>
      </c>
      <c r="Z760" s="3">
        <v>2</v>
      </c>
      <c r="AA760" s="4">
        <v>215</v>
      </c>
      <c r="AB760" s="4" t="s">
        <v>2295</v>
      </c>
      <c r="AC760" t="s">
        <v>2327</v>
      </c>
      <c r="AD760">
        <v>2019</v>
      </c>
      <c r="AE760">
        <v>7</v>
      </c>
      <c r="AF760">
        <v>18</v>
      </c>
      <c r="AG760" t="s">
        <v>2328</v>
      </c>
      <c r="AJ760" t="s">
        <v>5</v>
      </c>
      <c r="AK760" t="s">
        <v>12</v>
      </c>
      <c r="AL760">
        <v>252691</v>
      </c>
      <c r="AM760">
        <v>6623337</v>
      </c>
      <c r="AN760" s="4">
        <v>253000</v>
      </c>
      <c r="AO760" s="4">
        <v>6623000</v>
      </c>
      <c r="AP760">
        <v>200</v>
      </c>
      <c r="AR760">
        <v>1010</v>
      </c>
      <c r="AT760" s="5" t="s">
        <v>2329</v>
      </c>
      <c r="AU760">
        <v>103590</v>
      </c>
      <c r="AW760" s="6" t="s">
        <v>14</v>
      </c>
      <c r="AX760">
        <v>1</v>
      </c>
      <c r="AY760" t="s">
        <v>15</v>
      </c>
      <c r="AZ760" t="s">
        <v>2330</v>
      </c>
      <c r="BA760" t="s">
        <v>2331</v>
      </c>
      <c r="BB760">
        <v>1010</v>
      </c>
      <c r="BC760" t="s">
        <v>18</v>
      </c>
      <c r="BD760" t="s">
        <v>19</v>
      </c>
      <c r="BF760" s="5">
        <v>43664.873576388898</v>
      </c>
      <c r="BG760" s="7" t="s">
        <v>20</v>
      </c>
      <c r="BI760">
        <v>6</v>
      </c>
      <c r="BJ760">
        <v>208969</v>
      </c>
      <c r="BL760" t="s">
        <v>2332</v>
      </c>
      <c r="BX760">
        <v>311635</v>
      </c>
    </row>
    <row r="761" spans="1:76" x14ac:dyDescent="0.25">
      <c r="A761">
        <v>314715</v>
      </c>
      <c r="C761">
        <v>1</v>
      </c>
      <c r="D761">
        <v>1</v>
      </c>
      <c r="E761">
        <v>3</v>
      </c>
      <c r="F761" t="s">
        <v>0</v>
      </c>
      <c r="G761" t="s">
        <v>1</v>
      </c>
      <c r="H761" t="s">
        <v>2333</v>
      </c>
      <c r="I761" t="s">
        <v>3</v>
      </c>
      <c r="K761">
        <v>1</v>
      </c>
      <c r="L761" t="s">
        <v>4</v>
      </c>
      <c r="M761">
        <v>103590</v>
      </c>
      <c r="N761" t="s">
        <v>5</v>
      </c>
      <c r="O761" t="s">
        <v>5</v>
      </c>
      <c r="U761" t="s">
        <v>2320</v>
      </c>
      <c r="V761" s="1">
        <v>1</v>
      </c>
      <c r="W761" t="s">
        <v>7</v>
      </c>
      <c r="X761" t="s">
        <v>2295</v>
      </c>
      <c r="Y761" s="2" t="s">
        <v>2019</v>
      </c>
      <c r="Z761" s="3">
        <v>2</v>
      </c>
      <c r="AA761" s="4">
        <v>215</v>
      </c>
      <c r="AB761" s="4" t="s">
        <v>2295</v>
      </c>
      <c r="AC761" t="s">
        <v>2334</v>
      </c>
      <c r="AD761">
        <v>2021</v>
      </c>
      <c r="AE761">
        <v>5</v>
      </c>
      <c r="AF761">
        <v>24</v>
      </c>
      <c r="AG761" t="s">
        <v>301</v>
      </c>
      <c r="AJ761" t="s">
        <v>5</v>
      </c>
      <c r="AK761" t="s">
        <v>12</v>
      </c>
      <c r="AL761">
        <v>253407</v>
      </c>
      <c r="AM761">
        <v>6623158</v>
      </c>
      <c r="AN761" s="4">
        <v>253000</v>
      </c>
      <c r="AO761" s="4">
        <v>6623000</v>
      </c>
      <c r="AP761">
        <v>25</v>
      </c>
      <c r="AR761">
        <v>1010</v>
      </c>
      <c r="AT761" s="5" t="s">
        <v>2335</v>
      </c>
      <c r="AU761">
        <v>103590</v>
      </c>
      <c r="AW761" s="6" t="s">
        <v>14</v>
      </c>
      <c r="AX761">
        <v>1</v>
      </c>
      <c r="AY761" t="s">
        <v>15</v>
      </c>
      <c r="AZ761" t="s">
        <v>2336</v>
      </c>
      <c r="BA761" t="s">
        <v>2337</v>
      </c>
      <c r="BB761">
        <v>1010</v>
      </c>
      <c r="BC761" t="s">
        <v>18</v>
      </c>
      <c r="BD761" t="s">
        <v>19</v>
      </c>
      <c r="BF761" s="5">
        <v>44341.913368055597</v>
      </c>
      <c r="BG761" s="7" t="s">
        <v>20</v>
      </c>
      <c r="BI761">
        <v>6</v>
      </c>
      <c r="BJ761">
        <v>269613</v>
      </c>
      <c r="BL761" t="s">
        <v>2338</v>
      </c>
      <c r="BX761">
        <v>314715</v>
      </c>
    </row>
    <row r="762" spans="1:76" x14ac:dyDescent="0.25">
      <c r="A762">
        <v>318943</v>
      </c>
      <c r="C762">
        <v>1</v>
      </c>
      <c r="D762">
        <v>1</v>
      </c>
      <c r="E762">
        <v>1</v>
      </c>
      <c r="F762" t="s">
        <v>0</v>
      </c>
      <c r="G762" t="s">
        <v>1</v>
      </c>
      <c r="H762" t="s">
        <v>2358</v>
      </c>
      <c r="I762" t="s">
        <v>3</v>
      </c>
      <c r="K762">
        <v>1</v>
      </c>
      <c r="L762" t="s">
        <v>4</v>
      </c>
      <c r="M762">
        <v>103590</v>
      </c>
      <c r="N762" t="s">
        <v>5</v>
      </c>
      <c r="O762" t="s">
        <v>5</v>
      </c>
      <c r="U762" t="s">
        <v>2359</v>
      </c>
      <c r="V762" s="9">
        <v>2</v>
      </c>
      <c r="W762" t="s">
        <v>7</v>
      </c>
      <c r="X762" t="s">
        <v>2295</v>
      </c>
      <c r="Y762" s="2" t="s">
        <v>2019</v>
      </c>
      <c r="Z762" s="3">
        <v>2</v>
      </c>
      <c r="AA762" s="4">
        <v>215</v>
      </c>
      <c r="AB762" s="4" t="s">
        <v>2295</v>
      </c>
      <c r="AC762" t="s">
        <v>2360</v>
      </c>
      <c r="AD762">
        <v>2020</v>
      </c>
      <c r="AE762">
        <v>6</v>
      </c>
      <c r="AF762">
        <v>17</v>
      </c>
      <c r="AG762" t="s">
        <v>266</v>
      </c>
      <c r="AJ762" t="s">
        <v>5</v>
      </c>
      <c r="AK762" t="s">
        <v>12</v>
      </c>
      <c r="AL762">
        <v>254102</v>
      </c>
      <c r="AM762">
        <v>6619883</v>
      </c>
      <c r="AN762" s="4">
        <v>255000</v>
      </c>
      <c r="AO762" s="4">
        <v>6619000</v>
      </c>
      <c r="AP762">
        <v>2500</v>
      </c>
      <c r="AR762">
        <v>1010</v>
      </c>
      <c r="AT762" s="5" t="s">
        <v>2361</v>
      </c>
      <c r="AU762">
        <v>103590</v>
      </c>
      <c r="AW762" s="6" t="s">
        <v>14</v>
      </c>
      <c r="AX762">
        <v>1</v>
      </c>
      <c r="AY762" t="s">
        <v>15</v>
      </c>
      <c r="AZ762" t="s">
        <v>2362</v>
      </c>
      <c r="BA762" t="s">
        <v>2363</v>
      </c>
      <c r="BB762">
        <v>1010</v>
      </c>
      <c r="BC762" t="s">
        <v>18</v>
      </c>
      <c r="BD762" t="s">
        <v>19</v>
      </c>
      <c r="BF762" s="5">
        <v>43999.841562499998</v>
      </c>
      <c r="BG762" s="7" t="s">
        <v>20</v>
      </c>
      <c r="BI762">
        <v>6</v>
      </c>
      <c r="BJ762">
        <v>239336</v>
      </c>
      <c r="BL762" t="s">
        <v>2364</v>
      </c>
      <c r="BX762">
        <v>318943</v>
      </c>
    </row>
    <row r="763" spans="1:76" x14ac:dyDescent="0.25">
      <c r="A763">
        <v>321659</v>
      </c>
      <c r="B763">
        <v>96748</v>
      </c>
      <c r="F763" t="s">
        <v>0</v>
      </c>
      <c r="G763" t="s">
        <v>1</v>
      </c>
      <c r="H763" t="s">
        <v>2365</v>
      </c>
      <c r="I763" t="s">
        <v>3</v>
      </c>
      <c r="K763">
        <v>1</v>
      </c>
      <c r="L763" t="s">
        <v>4</v>
      </c>
      <c r="M763">
        <v>103590</v>
      </c>
      <c r="N763" t="s">
        <v>5</v>
      </c>
      <c r="O763" t="s">
        <v>5</v>
      </c>
      <c r="U763" t="s">
        <v>2366</v>
      </c>
      <c r="V763" s="1">
        <v>1</v>
      </c>
      <c r="W763" t="s">
        <v>7</v>
      </c>
      <c r="X763" t="s">
        <v>2295</v>
      </c>
      <c r="Y763" s="2" t="s">
        <v>2019</v>
      </c>
      <c r="Z763" s="3">
        <v>2</v>
      </c>
      <c r="AA763" s="4">
        <v>215</v>
      </c>
      <c r="AB763" s="4" t="s">
        <v>2295</v>
      </c>
      <c r="AC763" t="s">
        <v>2367</v>
      </c>
      <c r="AD763">
        <v>2015</v>
      </c>
      <c r="AE763">
        <v>7</v>
      </c>
      <c r="AF763">
        <v>25</v>
      </c>
      <c r="AG763" t="s">
        <v>2368</v>
      </c>
      <c r="AJ763" t="s">
        <v>5</v>
      </c>
      <c r="AK763" t="s">
        <v>12</v>
      </c>
      <c r="AL763">
        <v>254551</v>
      </c>
      <c r="AM763">
        <v>6621071</v>
      </c>
      <c r="AN763" s="4">
        <v>255000</v>
      </c>
      <c r="AO763" s="4">
        <v>6621000</v>
      </c>
      <c r="AP763">
        <v>50</v>
      </c>
      <c r="AR763">
        <v>1010</v>
      </c>
      <c r="AT763" s="5" t="s">
        <v>2369</v>
      </c>
      <c r="AU763">
        <v>103590</v>
      </c>
      <c r="AW763" s="6" t="s">
        <v>14</v>
      </c>
      <c r="AX763">
        <v>1</v>
      </c>
      <c r="AY763" t="s">
        <v>15</v>
      </c>
      <c r="AZ763" t="s">
        <v>2370</v>
      </c>
      <c r="BA763" t="s">
        <v>2371</v>
      </c>
      <c r="BB763">
        <v>1010</v>
      </c>
      <c r="BC763" t="s">
        <v>18</v>
      </c>
      <c r="BD763" t="s">
        <v>19</v>
      </c>
      <c r="BF763" s="5">
        <v>42210.856620370403</v>
      </c>
      <c r="BG763" s="7" t="s">
        <v>20</v>
      </c>
      <c r="BI763">
        <v>6</v>
      </c>
      <c r="BJ763">
        <v>84008</v>
      </c>
      <c r="BK763">
        <v>171857</v>
      </c>
      <c r="BL763" t="s">
        <v>2372</v>
      </c>
      <c r="BX763">
        <v>321659</v>
      </c>
    </row>
    <row r="764" spans="1:76" x14ac:dyDescent="0.25">
      <c r="A764">
        <v>348282</v>
      </c>
      <c r="C764">
        <v>1</v>
      </c>
      <c r="D764">
        <v>1</v>
      </c>
      <c r="E764">
        <v>1</v>
      </c>
      <c r="F764" t="s">
        <v>0</v>
      </c>
      <c r="G764" t="s">
        <v>1</v>
      </c>
      <c r="H764" t="s">
        <v>2388</v>
      </c>
      <c r="I764" t="s">
        <v>3</v>
      </c>
      <c r="K764">
        <v>1</v>
      </c>
      <c r="L764" t="s">
        <v>4</v>
      </c>
      <c r="M764">
        <v>103590</v>
      </c>
      <c r="N764" t="s">
        <v>5</v>
      </c>
      <c r="O764" t="s">
        <v>5</v>
      </c>
      <c r="U764" t="s">
        <v>2197</v>
      </c>
      <c r="V764" s="1">
        <v>1</v>
      </c>
      <c r="W764" t="s">
        <v>7</v>
      </c>
      <c r="X764" t="s">
        <v>2295</v>
      </c>
      <c r="Y764" s="2" t="s">
        <v>2019</v>
      </c>
      <c r="Z764" s="3">
        <v>2</v>
      </c>
      <c r="AA764" s="4">
        <v>215</v>
      </c>
      <c r="AB764" s="4" t="s">
        <v>2295</v>
      </c>
      <c r="AC764" t="s">
        <v>2389</v>
      </c>
      <c r="AD764">
        <v>2017</v>
      </c>
      <c r="AE764">
        <v>4</v>
      </c>
      <c r="AF764">
        <v>23</v>
      </c>
      <c r="AG764" t="s">
        <v>301</v>
      </c>
      <c r="AH764" t="s">
        <v>92</v>
      </c>
      <c r="AJ764" t="s">
        <v>5</v>
      </c>
      <c r="AK764" t="s">
        <v>12</v>
      </c>
      <c r="AL764">
        <v>258738</v>
      </c>
      <c r="AM764">
        <v>6633513</v>
      </c>
      <c r="AN764" s="4">
        <v>259000</v>
      </c>
      <c r="AO764" s="4">
        <v>6633000</v>
      </c>
      <c r="AP764">
        <v>300</v>
      </c>
      <c r="AR764">
        <v>1010</v>
      </c>
      <c r="AS764" t="s">
        <v>93</v>
      </c>
      <c r="AT764" s="5" t="s">
        <v>2390</v>
      </c>
      <c r="AU764">
        <v>103590</v>
      </c>
      <c r="AW764" s="6" t="s">
        <v>14</v>
      </c>
      <c r="AX764">
        <v>1</v>
      </c>
      <c r="AY764" t="s">
        <v>15</v>
      </c>
      <c r="AZ764" t="s">
        <v>2391</v>
      </c>
      <c r="BA764" t="s">
        <v>2392</v>
      </c>
      <c r="BB764">
        <v>1010</v>
      </c>
      <c r="BC764" t="s">
        <v>18</v>
      </c>
      <c r="BD764" t="s">
        <v>19</v>
      </c>
      <c r="BF764" s="5">
        <v>43727.310393518499</v>
      </c>
      <c r="BG764" s="7" t="s">
        <v>20</v>
      </c>
      <c r="BI764">
        <v>6</v>
      </c>
      <c r="BJ764">
        <v>119345</v>
      </c>
      <c r="BL764" t="s">
        <v>2393</v>
      </c>
      <c r="BX764">
        <v>348282</v>
      </c>
    </row>
    <row r="765" spans="1:76" x14ac:dyDescent="0.25">
      <c r="A765">
        <v>346190</v>
      </c>
      <c r="C765">
        <v>1</v>
      </c>
      <c r="D765">
        <v>1</v>
      </c>
      <c r="E765">
        <v>2</v>
      </c>
      <c r="F765" t="s">
        <v>0</v>
      </c>
      <c r="G765" t="s">
        <v>1</v>
      </c>
      <c r="H765" t="s">
        <v>2394</v>
      </c>
      <c r="I765" t="s">
        <v>3</v>
      </c>
      <c r="K765">
        <v>1</v>
      </c>
      <c r="L765" t="s">
        <v>4</v>
      </c>
      <c r="M765">
        <v>103590</v>
      </c>
      <c r="N765" t="s">
        <v>5</v>
      </c>
      <c r="O765" t="s">
        <v>5</v>
      </c>
      <c r="U765" t="s">
        <v>2197</v>
      </c>
      <c r="V765" s="1">
        <v>1</v>
      </c>
      <c r="W765" t="s">
        <v>7</v>
      </c>
      <c r="X765" t="s">
        <v>2295</v>
      </c>
      <c r="Y765" s="2" t="s">
        <v>2019</v>
      </c>
      <c r="Z765" s="3">
        <v>2</v>
      </c>
      <c r="AA765" s="4">
        <v>215</v>
      </c>
      <c r="AB765" s="4" t="s">
        <v>2295</v>
      </c>
      <c r="AC765" t="s">
        <v>2395</v>
      </c>
      <c r="AD765">
        <v>2019</v>
      </c>
      <c r="AE765">
        <v>9</v>
      </c>
      <c r="AF765">
        <v>13</v>
      </c>
      <c r="AG765" t="s">
        <v>2396</v>
      </c>
      <c r="AJ765" t="s">
        <v>5</v>
      </c>
      <c r="AK765" t="s">
        <v>12</v>
      </c>
      <c r="AL765">
        <v>258398</v>
      </c>
      <c r="AM765">
        <v>6632624</v>
      </c>
      <c r="AN765" s="4">
        <v>259000</v>
      </c>
      <c r="AO765" s="4">
        <v>6633000</v>
      </c>
      <c r="AP765">
        <v>5</v>
      </c>
      <c r="AR765">
        <v>1010</v>
      </c>
      <c r="AT765" s="5" t="s">
        <v>2397</v>
      </c>
      <c r="AU765">
        <v>103590</v>
      </c>
      <c r="AW765" s="6" t="s">
        <v>14</v>
      </c>
      <c r="AX765">
        <v>1</v>
      </c>
      <c r="AY765" t="s">
        <v>15</v>
      </c>
      <c r="AZ765" t="s">
        <v>2398</v>
      </c>
      <c r="BA765" t="s">
        <v>2399</v>
      </c>
      <c r="BB765">
        <v>1010</v>
      </c>
      <c r="BC765" t="s">
        <v>18</v>
      </c>
      <c r="BD765" t="s">
        <v>19</v>
      </c>
      <c r="BF765" s="5">
        <v>43798.452523148102</v>
      </c>
      <c r="BG765" s="7" t="s">
        <v>20</v>
      </c>
      <c r="BI765">
        <v>6</v>
      </c>
      <c r="BJ765">
        <v>227947</v>
      </c>
      <c r="BL765" t="s">
        <v>2400</v>
      </c>
      <c r="BX765">
        <v>346190</v>
      </c>
    </row>
    <row r="766" spans="1:76" x14ac:dyDescent="0.25">
      <c r="A766">
        <v>346247</v>
      </c>
      <c r="C766">
        <v>1</v>
      </c>
      <c r="D766">
        <v>1</v>
      </c>
      <c r="E766">
        <v>3</v>
      </c>
      <c r="F766" t="s">
        <v>0</v>
      </c>
      <c r="G766" t="s">
        <v>1</v>
      </c>
      <c r="H766" t="s">
        <v>2401</v>
      </c>
      <c r="I766" t="s">
        <v>3</v>
      </c>
      <c r="K766">
        <v>1</v>
      </c>
      <c r="L766" t="s">
        <v>4</v>
      </c>
      <c r="M766">
        <v>103590</v>
      </c>
      <c r="N766" t="s">
        <v>5</v>
      </c>
      <c r="O766" t="s">
        <v>5</v>
      </c>
      <c r="U766" t="s">
        <v>2197</v>
      </c>
      <c r="V766" s="1">
        <v>1</v>
      </c>
      <c r="W766" t="s">
        <v>7</v>
      </c>
      <c r="X766" t="s">
        <v>2295</v>
      </c>
      <c r="Y766" s="2" t="s">
        <v>2019</v>
      </c>
      <c r="Z766" s="3">
        <v>2</v>
      </c>
      <c r="AA766" s="4">
        <v>215</v>
      </c>
      <c r="AB766" s="4" t="s">
        <v>2295</v>
      </c>
      <c r="AC766" t="s">
        <v>2395</v>
      </c>
      <c r="AD766">
        <v>2019</v>
      </c>
      <c r="AE766">
        <v>9</v>
      </c>
      <c r="AF766">
        <v>13</v>
      </c>
      <c r="AG766" t="s">
        <v>2396</v>
      </c>
      <c r="AJ766" t="s">
        <v>5</v>
      </c>
      <c r="AK766" t="s">
        <v>12</v>
      </c>
      <c r="AL766">
        <v>258403</v>
      </c>
      <c r="AM766">
        <v>6632629</v>
      </c>
      <c r="AN766" s="4">
        <v>259000</v>
      </c>
      <c r="AO766" s="4">
        <v>6633000</v>
      </c>
      <c r="AP766">
        <v>5</v>
      </c>
      <c r="AR766">
        <v>1010</v>
      </c>
      <c r="AT766" s="5" t="s">
        <v>2402</v>
      </c>
      <c r="AU766">
        <v>103590</v>
      </c>
      <c r="AW766" s="6" t="s">
        <v>14</v>
      </c>
      <c r="AX766">
        <v>1</v>
      </c>
      <c r="AY766" t="s">
        <v>15</v>
      </c>
      <c r="AZ766" t="s">
        <v>2403</v>
      </c>
      <c r="BA766" t="s">
        <v>2404</v>
      </c>
      <c r="BB766">
        <v>1010</v>
      </c>
      <c r="BC766" t="s">
        <v>18</v>
      </c>
      <c r="BD766" t="s">
        <v>19</v>
      </c>
      <c r="BF766" s="5">
        <v>43798.4526736111</v>
      </c>
      <c r="BG766" s="7" t="s">
        <v>20</v>
      </c>
      <c r="BI766">
        <v>6</v>
      </c>
      <c r="BJ766">
        <v>227950</v>
      </c>
      <c r="BL766" t="s">
        <v>2405</v>
      </c>
      <c r="BX766">
        <v>346247</v>
      </c>
    </row>
    <row r="767" spans="1:76" x14ac:dyDescent="0.25">
      <c r="A767">
        <v>345246</v>
      </c>
      <c r="C767">
        <v>1</v>
      </c>
      <c r="D767">
        <v>1</v>
      </c>
      <c r="E767">
        <v>4</v>
      </c>
      <c r="F767" t="s">
        <v>0</v>
      </c>
      <c r="G767" t="s">
        <v>1</v>
      </c>
      <c r="H767" t="s">
        <v>2406</v>
      </c>
      <c r="I767" t="s">
        <v>3</v>
      </c>
      <c r="K767">
        <v>1</v>
      </c>
      <c r="L767" t="s">
        <v>4</v>
      </c>
      <c r="M767">
        <v>103590</v>
      </c>
      <c r="N767" t="s">
        <v>5</v>
      </c>
      <c r="O767" t="s">
        <v>5</v>
      </c>
      <c r="U767" t="s">
        <v>2197</v>
      </c>
      <c r="V767" s="1">
        <v>1</v>
      </c>
      <c r="W767" t="s">
        <v>7</v>
      </c>
      <c r="X767" t="s">
        <v>2295</v>
      </c>
      <c r="Y767" s="2" t="s">
        <v>2019</v>
      </c>
      <c r="Z767" s="3">
        <v>2</v>
      </c>
      <c r="AA767" s="4">
        <v>215</v>
      </c>
      <c r="AB767" s="4" t="s">
        <v>2295</v>
      </c>
      <c r="AC767" t="s">
        <v>2395</v>
      </c>
      <c r="AD767">
        <v>2019</v>
      </c>
      <c r="AE767">
        <v>9</v>
      </c>
      <c r="AF767">
        <v>13</v>
      </c>
      <c r="AG767" t="s">
        <v>2396</v>
      </c>
      <c r="AJ767" t="s">
        <v>5</v>
      </c>
      <c r="AK767" t="s">
        <v>12</v>
      </c>
      <c r="AL767">
        <v>258254</v>
      </c>
      <c r="AM767">
        <v>6633435</v>
      </c>
      <c r="AN767" s="4">
        <v>259000</v>
      </c>
      <c r="AO767" s="4">
        <v>6633000</v>
      </c>
      <c r="AP767">
        <v>5</v>
      </c>
      <c r="AR767">
        <v>1010</v>
      </c>
      <c r="AT767" s="5" t="s">
        <v>2407</v>
      </c>
      <c r="AU767">
        <v>103590</v>
      </c>
      <c r="AW767" s="6" t="s">
        <v>14</v>
      </c>
      <c r="AX767">
        <v>1</v>
      </c>
      <c r="AY767" t="s">
        <v>15</v>
      </c>
      <c r="AZ767" t="s">
        <v>2408</v>
      </c>
      <c r="BA767" t="s">
        <v>2409</v>
      </c>
      <c r="BB767">
        <v>1010</v>
      </c>
      <c r="BC767" t="s">
        <v>18</v>
      </c>
      <c r="BD767" t="s">
        <v>19</v>
      </c>
      <c r="BF767" s="5">
        <v>43798.452870370398</v>
      </c>
      <c r="BG767" s="7" t="s">
        <v>20</v>
      </c>
      <c r="BI767">
        <v>6</v>
      </c>
      <c r="BJ767">
        <v>227995</v>
      </c>
      <c r="BL767" t="s">
        <v>2410</v>
      </c>
      <c r="BX767">
        <v>345246</v>
      </c>
    </row>
    <row r="768" spans="1:76" x14ac:dyDescent="0.25">
      <c r="A768">
        <v>344969</v>
      </c>
      <c r="C768">
        <v>1</v>
      </c>
      <c r="D768">
        <v>1</v>
      </c>
      <c r="E768">
        <v>5</v>
      </c>
      <c r="F768" t="s">
        <v>0</v>
      </c>
      <c r="G768" t="s">
        <v>1</v>
      </c>
      <c r="H768" t="s">
        <v>2411</v>
      </c>
      <c r="I768" t="s">
        <v>3</v>
      </c>
      <c r="K768">
        <v>1</v>
      </c>
      <c r="L768" t="s">
        <v>4</v>
      </c>
      <c r="M768">
        <v>103590</v>
      </c>
      <c r="N768" t="s">
        <v>5</v>
      </c>
      <c r="O768" t="s">
        <v>5</v>
      </c>
      <c r="U768" t="s">
        <v>2197</v>
      </c>
      <c r="V768" s="1">
        <v>1</v>
      </c>
      <c r="W768" t="s">
        <v>7</v>
      </c>
      <c r="X768" t="s">
        <v>2295</v>
      </c>
      <c r="Y768" s="2" t="s">
        <v>2019</v>
      </c>
      <c r="Z768" s="3">
        <v>2</v>
      </c>
      <c r="AA768" s="4">
        <v>215</v>
      </c>
      <c r="AB768" s="4" t="s">
        <v>2295</v>
      </c>
      <c r="AC768" t="s">
        <v>2395</v>
      </c>
      <c r="AD768">
        <v>2019</v>
      </c>
      <c r="AE768">
        <v>9</v>
      </c>
      <c r="AF768">
        <v>13</v>
      </c>
      <c r="AG768" t="s">
        <v>2396</v>
      </c>
      <c r="AJ768" t="s">
        <v>5</v>
      </c>
      <c r="AK768" t="s">
        <v>12</v>
      </c>
      <c r="AL768">
        <v>258211</v>
      </c>
      <c r="AM768">
        <v>6633519</v>
      </c>
      <c r="AN768" s="4">
        <v>259000</v>
      </c>
      <c r="AO768" s="4">
        <v>6633000</v>
      </c>
      <c r="AP768">
        <v>5</v>
      </c>
      <c r="AR768">
        <v>1010</v>
      </c>
      <c r="AT768" s="5" t="s">
        <v>2412</v>
      </c>
      <c r="AU768">
        <v>103590</v>
      </c>
      <c r="AW768" s="6" t="s">
        <v>14</v>
      </c>
      <c r="AX768">
        <v>1</v>
      </c>
      <c r="AY768" t="s">
        <v>15</v>
      </c>
      <c r="AZ768" t="s">
        <v>2413</v>
      </c>
      <c r="BA768" t="s">
        <v>2414</v>
      </c>
      <c r="BB768">
        <v>1010</v>
      </c>
      <c r="BC768" t="s">
        <v>18</v>
      </c>
      <c r="BD768" t="s">
        <v>19</v>
      </c>
      <c r="BF768" s="5">
        <v>43798.452974537002</v>
      </c>
      <c r="BG768" s="7" t="s">
        <v>20</v>
      </c>
      <c r="BI768">
        <v>6</v>
      </c>
      <c r="BJ768">
        <v>228033</v>
      </c>
      <c r="BL768" t="s">
        <v>2415</v>
      </c>
      <c r="BX768">
        <v>344969</v>
      </c>
    </row>
    <row r="769" spans="1:76" x14ac:dyDescent="0.25">
      <c r="A769">
        <v>316426</v>
      </c>
      <c r="B769">
        <v>124159</v>
      </c>
      <c r="F769" t="s">
        <v>0</v>
      </c>
      <c r="G769" t="s">
        <v>1</v>
      </c>
      <c r="H769" t="s">
        <v>2430</v>
      </c>
      <c r="I769" t="s">
        <v>3</v>
      </c>
      <c r="K769">
        <v>1</v>
      </c>
      <c r="L769" t="s">
        <v>4</v>
      </c>
      <c r="M769">
        <v>103590</v>
      </c>
      <c r="N769" t="s">
        <v>5</v>
      </c>
      <c r="O769" t="s">
        <v>5</v>
      </c>
      <c r="U769" t="s">
        <v>2431</v>
      </c>
      <c r="V769" s="1">
        <v>1</v>
      </c>
      <c r="W769" t="s">
        <v>7</v>
      </c>
      <c r="X769" t="s">
        <v>2417</v>
      </c>
      <c r="Y769" s="2" t="s">
        <v>2019</v>
      </c>
      <c r="Z769" s="3">
        <v>2</v>
      </c>
      <c r="AA769" s="4">
        <v>216</v>
      </c>
      <c r="AB769" s="4" t="s">
        <v>2417</v>
      </c>
      <c r="AC769" t="s">
        <v>2432</v>
      </c>
      <c r="AD769">
        <v>2016</v>
      </c>
      <c r="AE769">
        <v>7</v>
      </c>
      <c r="AF769">
        <v>13</v>
      </c>
      <c r="AG769" t="s">
        <v>231</v>
      </c>
      <c r="AJ769" t="s">
        <v>5</v>
      </c>
      <c r="AK769" t="s">
        <v>12</v>
      </c>
      <c r="AL769">
        <v>253665</v>
      </c>
      <c r="AM769">
        <v>6636008</v>
      </c>
      <c r="AN769" s="4">
        <v>253000</v>
      </c>
      <c r="AO769" s="4">
        <v>6637000</v>
      </c>
      <c r="AP769">
        <v>20</v>
      </c>
      <c r="AR769">
        <v>1010</v>
      </c>
      <c r="AT769" s="5" t="s">
        <v>2433</v>
      </c>
      <c r="AU769">
        <v>103590</v>
      </c>
      <c r="AW769" s="6" t="s">
        <v>14</v>
      </c>
      <c r="AX769">
        <v>1</v>
      </c>
      <c r="AY769" t="s">
        <v>15</v>
      </c>
      <c r="AZ769" t="s">
        <v>2434</v>
      </c>
      <c r="BA769" t="s">
        <v>2435</v>
      </c>
      <c r="BB769">
        <v>1010</v>
      </c>
      <c r="BC769" t="s">
        <v>18</v>
      </c>
      <c r="BD769" t="s">
        <v>19</v>
      </c>
      <c r="BF769" s="5">
        <v>43710.332638888904</v>
      </c>
      <c r="BG769" s="7" t="s">
        <v>20</v>
      </c>
      <c r="BI769">
        <v>6</v>
      </c>
      <c r="BJ769">
        <v>108095</v>
      </c>
      <c r="BK769">
        <v>171871</v>
      </c>
      <c r="BL769" t="s">
        <v>2436</v>
      </c>
      <c r="BX769">
        <v>316426</v>
      </c>
    </row>
    <row r="770" spans="1:76" x14ac:dyDescent="0.25">
      <c r="A770">
        <v>315493</v>
      </c>
      <c r="B770">
        <v>70691</v>
      </c>
      <c r="F770" t="s">
        <v>0</v>
      </c>
      <c r="G770" t="s">
        <v>1</v>
      </c>
      <c r="H770" t="s">
        <v>2437</v>
      </c>
      <c r="I770" t="s">
        <v>3</v>
      </c>
      <c r="K770">
        <v>1</v>
      </c>
      <c r="L770" t="s">
        <v>4</v>
      </c>
      <c r="M770">
        <v>103590</v>
      </c>
      <c r="N770" t="s">
        <v>5</v>
      </c>
      <c r="O770" t="s">
        <v>5</v>
      </c>
      <c r="U770" t="s">
        <v>2438</v>
      </c>
      <c r="V770" s="1">
        <v>1</v>
      </c>
      <c r="W770" t="s">
        <v>7</v>
      </c>
      <c r="X770" t="s">
        <v>2417</v>
      </c>
      <c r="Y770" s="2" t="s">
        <v>2019</v>
      </c>
      <c r="Z770" s="3">
        <v>2</v>
      </c>
      <c r="AA770" s="4">
        <v>216</v>
      </c>
      <c r="AB770" s="4" t="s">
        <v>2417</v>
      </c>
      <c r="AC770" t="s">
        <v>2439</v>
      </c>
      <c r="AD770">
        <v>2004</v>
      </c>
      <c r="AE770">
        <v>7</v>
      </c>
      <c r="AF770">
        <v>31</v>
      </c>
      <c r="AG770" t="s">
        <v>2440</v>
      </c>
      <c r="AJ770" t="s">
        <v>5</v>
      </c>
      <c r="AK770" t="s">
        <v>12</v>
      </c>
      <c r="AL770">
        <v>253535</v>
      </c>
      <c r="AM770">
        <v>6639404</v>
      </c>
      <c r="AN770" s="4">
        <v>253000</v>
      </c>
      <c r="AO770" s="4">
        <v>6639000</v>
      </c>
      <c r="AP770">
        <v>1000</v>
      </c>
      <c r="AR770">
        <v>1010</v>
      </c>
      <c r="AT770" s="5" t="s">
        <v>2441</v>
      </c>
      <c r="AU770">
        <v>103590</v>
      </c>
      <c r="AW770" s="6" t="s">
        <v>14</v>
      </c>
      <c r="AX770">
        <v>1</v>
      </c>
      <c r="AY770" t="s">
        <v>15</v>
      </c>
      <c r="AZ770" t="s">
        <v>2442</v>
      </c>
      <c r="BA770" t="s">
        <v>2443</v>
      </c>
      <c r="BB770">
        <v>1010</v>
      </c>
      <c r="BC770" t="s">
        <v>18</v>
      </c>
      <c r="BD770" t="s">
        <v>19</v>
      </c>
      <c r="BF770" s="5">
        <v>43709.903472222199</v>
      </c>
      <c r="BG770" s="7" t="s">
        <v>20</v>
      </c>
      <c r="BI770">
        <v>6</v>
      </c>
      <c r="BJ770">
        <v>65101</v>
      </c>
      <c r="BK770">
        <v>171861</v>
      </c>
      <c r="BL770" t="s">
        <v>2444</v>
      </c>
      <c r="BX770">
        <v>315493</v>
      </c>
    </row>
    <row r="771" spans="1:76" x14ac:dyDescent="0.25">
      <c r="A771">
        <v>313306</v>
      </c>
      <c r="C771">
        <v>1</v>
      </c>
      <c r="F771" t="s">
        <v>0</v>
      </c>
      <c r="G771" t="s">
        <v>1</v>
      </c>
      <c r="H771" t="s">
        <v>2445</v>
      </c>
      <c r="I771" t="s">
        <v>3</v>
      </c>
      <c r="K771">
        <v>1</v>
      </c>
      <c r="L771" t="s">
        <v>4</v>
      </c>
      <c r="M771">
        <v>103590</v>
      </c>
      <c r="N771" t="s">
        <v>5</v>
      </c>
      <c r="O771" t="s">
        <v>5</v>
      </c>
      <c r="U771" t="s">
        <v>2438</v>
      </c>
      <c r="V771" s="1">
        <v>1</v>
      </c>
      <c r="W771" t="s">
        <v>7</v>
      </c>
      <c r="X771" t="s">
        <v>2417</v>
      </c>
      <c r="Y771" s="2" t="s">
        <v>2019</v>
      </c>
      <c r="Z771" s="3">
        <v>2</v>
      </c>
      <c r="AA771" s="4">
        <v>216</v>
      </c>
      <c r="AB771" s="4" t="s">
        <v>2417</v>
      </c>
      <c r="AC771" t="s">
        <v>2446</v>
      </c>
      <c r="AD771">
        <v>2004</v>
      </c>
      <c r="AE771">
        <v>7</v>
      </c>
      <c r="AF771">
        <v>31</v>
      </c>
      <c r="AG771" t="s">
        <v>2440</v>
      </c>
      <c r="AJ771" t="s">
        <v>5</v>
      </c>
      <c r="AK771" t="s">
        <v>12</v>
      </c>
      <c r="AL771">
        <v>253110</v>
      </c>
      <c r="AM771">
        <v>6639252</v>
      </c>
      <c r="AN771" s="4">
        <v>253000</v>
      </c>
      <c r="AO771" s="4">
        <v>6639000</v>
      </c>
      <c r="AP771">
        <v>1000</v>
      </c>
      <c r="AR771">
        <v>1010</v>
      </c>
      <c r="AT771" s="5" t="s">
        <v>2447</v>
      </c>
      <c r="AU771">
        <v>103590</v>
      </c>
      <c r="AW771" s="6" t="s">
        <v>14</v>
      </c>
      <c r="AX771">
        <v>1</v>
      </c>
      <c r="AY771" t="s">
        <v>15</v>
      </c>
      <c r="AZ771" t="s">
        <v>2448</v>
      </c>
      <c r="BA771" t="s">
        <v>2449</v>
      </c>
      <c r="BB771">
        <v>1010</v>
      </c>
      <c r="BC771" t="s">
        <v>18</v>
      </c>
      <c r="BD771" t="s">
        <v>19</v>
      </c>
      <c r="BF771" s="5">
        <v>43709.903472222199</v>
      </c>
      <c r="BG771" s="7" t="s">
        <v>20</v>
      </c>
      <c r="BI771">
        <v>6</v>
      </c>
      <c r="BJ771">
        <v>66156</v>
      </c>
      <c r="BL771" t="s">
        <v>2450</v>
      </c>
      <c r="BX771">
        <v>313306</v>
      </c>
    </row>
    <row r="772" spans="1:76" x14ac:dyDescent="0.25">
      <c r="A772">
        <v>313280</v>
      </c>
      <c r="B772">
        <v>127481</v>
      </c>
      <c r="F772" t="s">
        <v>0</v>
      </c>
      <c r="G772" t="s">
        <v>1</v>
      </c>
      <c r="H772" t="s">
        <v>2470</v>
      </c>
      <c r="I772" t="s">
        <v>3</v>
      </c>
      <c r="K772">
        <v>1</v>
      </c>
      <c r="L772" t="s">
        <v>4</v>
      </c>
      <c r="M772">
        <v>103590</v>
      </c>
      <c r="N772" t="s">
        <v>5</v>
      </c>
      <c r="O772" t="s">
        <v>5</v>
      </c>
      <c r="U772" t="s">
        <v>2438</v>
      </c>
      <c r="V772" s="1">
        <v>1</v>
      </c>
      <c r="W772" t="s">
        <v>7</v>
      </c>
      <c r="X772" t="s">
        <v>2417</v>
      </c>
      <c r="Y772" s="2" t="s">
        <v>2019</v>
      </c>
      <c r="Z772" s="3">
        <v>2</v>
      </c>
      <c r="AA772" s="4">
        <v>216</v>
      </c>
      <c r="AB772" s="4" t="s">
        <v>2417</v>
      </c>
      <c r="AC772" t="s">
        <v>2471</v>
      </c>
      <c r="AD772">
        <v>2016</v>
      </c>
      <c r="AE772">
        <v>8</v>
      </c>
      <c r="AF772">
        <v>16</v>
      </c>
      <c r="AG772" t="s">
        <v>2472</v>
      </c>
      <c r="AJ772" t="s">
        <v>5</v>
      </c>
      <c r="AK772" t="s">
        <v>12</v>
      </c>
      <c r="AL772">
        <v>253107</v>
      </c>
      <c r="AM772">
        <v>6639222</v>
      </c>
      <c r="AN772" s="4">
        <v>253000</v>
      </c>
      <c r="AO772" s="4">
        <v>6639000</v>
      </c>
      <c r="AP772">
        <v>171</v>
      </c>
      <c r="AR772">
        <v>1010</v>
      </c>
      <c r="AT772" s="5" t="s">
        <v>2473</v>
      </c>
      <c r="AU772">
        <v>103590</v>
      </c>
      <c r="AW772" s="6" t="s">
        <v>14</v>
      </c>
      <c r="AX772">
        <v>1</v>
      </c>
      <c r="AY772" t="s">
        <v>15</v>
      </c>
      <c r="AZ772" t="s">
        <v>2474</v>
      </c>
      <c r="BA772" t="s">
        <v>2475</v>
      </c>
      <c r="BB772">
        <v>1010</v>
      </c>
      <c r="BC772" t="s">
        <v>18</v>
      </c>
      <c r="BD772" t="s">
        <v>19</v>
      </c>
      <c r="BF772" s="5">
        <v>42599.613715277803</v>
      </c>
      <c r="BG772" s="7" t="s">
        <v>20</v>
      </c>
      <c r="BI772">
        <v>6</v>
      </c>
      <c r="BJ772">
        <v>110996</v>
      </c>
      <c r="BK772">
        <v>171872</v>
      </c>
      <c r="BL772" t="s">
        <v>2476</v>
      </c>
      <c r="BX772">
        <v>313280</v>
      </c>
    </row>
    <row r="773" spans="1:76" x14ac:dyDescent="0.25">
      <c r="A773">
        <v>315869</v>
      </c>
      <c r="C773">
        <v>1</v>
      </c>
      <c r="F773" t="s">
        <v>0</v>
      </c>
      <c r="G773" t="s">
        <v>1</v>
      </c>
      <c r="H773" t="s">
        <v>2477</v>
      </c>
      <c r="I773" t="s">
        <v>3</v>
      </c>
      <c r="K773">
        <v>1</v>
      </c>
      <c r="L773" t="s">
        <v>4</v>
      </c>
      <c r="M773">
        <v>103590</v>
      </c>
      <c r="N773" t="s">
        <v>5</v>
      </c>
      <c r="O773" t="s">
        <v>5</v>
      </c>
      <c r="U773" t="s">
        <v>2438</v>
      </c>
      <c r="V773" s="1">
        <v>1</v>
      </c>
      <c r="W773" t="s">
        <v>7</v>
      </c>
      <c r="X773" t="s">
        <v>2417</v>
      </c>
      <c r="Y773" s="2" t="s">
        <v>2019</v>
      </c>
      <c r="Z773" s="3">
        <v>2</v>
      </c>
      <c r="AA773" s="4">
        <v>216</v>
      </c>
      <c r="AB773" s="4" t="s">
        <v>2417</v>
      </c>
      <c r="AC773" t="s">
        <v>2478</v>
      </c>
      <c r="AD773">
        <v>2018</v>
      </c>
      <c r="AE773">
        <v>3</v>
      </c>
      <c r="AF773">
        <v>25</v>
      </c>
      <c r="AG773" t="s">
        <v>2479</v>
      </c>
      <c r="AH773" t="s">
        <v>92</v>
      </c>
      <c r="AJ773" t="s">
        <v>5</v>
      </c>
      <c r="AK773" t="s">
        <v>12</v>
      </c>
      <c r="AL773">
        <v>253599</v>
      </c>
      <c r="AM773">
        <v>6639435</v>
      </c>
      <c r="AN773" s="4">
        <v>253000</v>
      </c>
      <c r="AO773" s="4">
        <v>6639000</v>
      </c>
      <c r="AP773">
        <v>25</v>
      </c>
      <c r="AR773">
        <v>1010</v>
      </c>
      <c r="AS773" t="s">
        <v>2480</v>
      </c>
      <c r="AT773" s="5" t="s">
        <v>2481</v>
      </c>
      <c r="AU773">
        <v>103590</v>
      </c>
      <c r="AW773" s="6" t="s">
        <v>14</v>
      </c>
      <c r="AX773">
        <v>1</v>
      </c>
      <c r="AY773" t="s">
        <v>15</v>
      </c>
      <c r="AZ773" t="s">
        <v>2482</v>
      </c>
      <c r="BA773" t="s">
        <v>2483</v>
      </c>
      <c r="BB773">
        <v>1010</v>
      </c>
      <c r="BC773" t="s">
        <v>18</v>
      </c>
      <c r="BD773" t="s">
        <v>19</v>
      </c>
      <c r="BF773" s="5">
        <v>43206.552719907399</v>
      </c>
      <c r="BG773" s="7" t="s">
        <v>20</v>
      </c>
      <c r="BI773">
        <v>6</v>
      </c>
      <c r="BJ773">
        <v>152832</v>
      </c>
      <c r="BL773" t="s">
        <v>2484</v>
      </c>
      <c r="BX773">
        <v>315869</v>
      </c>
    </row>
    <row r="774" spans="1:76" x14ac:dyDescent="0.25">
      <c r="A774">
        <v>317987</v>
      </c>
      <c r="C774">
        <v>1</v>
      </c>
      <c r="F774" t="s">
        <v>0</v>
      </c>
      <c r="G774" t="s">
        <v>1</v>
      </c>
      <c r="H774" t="s">
        <v>2485</v>
      </c>
      <c r="I774" t="s">
        <v>3</v>
      </c>
      <c r="K774">
        <v>1</v>
      </c>
      <c r="L774" t="s">
        <v>4</v>
      </c>
      <c r="M774">
        <v>103590</v>
      </c>
      <c r="N774" t="s">
        <v>5</v>
      </c>
      <c r="O774" t="s">
        <v>5</v>
      </c>
      <c r="U774" t="s">
        <v>2438</v>
      </c>
      <c r="V774" s="1">
        <v>1</v>
      </c>
      <c r="W774" t="s">
        <v>7</v>
      </c>
      <c r="X774" t="s">
        <v>2417</v>
      </c>
      <c r="Y774" s="2" t="s">
        <v>2019</v>
      </c>
      <c r="Z774" s="3">
        <v>2</v>
      </c>
      <c r="AA774" s="4">
        <v>216</v>
      </c>
      <c r="AB774" s="4" t="s">
        <v>2417</v>
      </c>
      <c r="AC774" t="s">
        <v>2486</v>
      </c>
      <c r="AD774">
        <v>2019</v>
      </c>
      <c r="AE774">
        <v>8</v>
      </c>
      <c r="AF774">
        <v>12</v>
      </c>
      <c r="AG774" t="s">
        <v>2487</v>
      </c>
      <c r="AJ774" t="s">
        <v>5</v>
      </c>
      <c r="AK774" t="s">
        <v>12</v>
      </c>
      <c r="AL774">
        <v>253909</v>
      </c>
      <c r="AM774">
        <v>6639101</v>
      </c>
      <c r="AN774" s="4">
        <v>253000</v>
      </c>
      <c r="AO774" s="4">
        <v>6639000</v>
      </c>
      <c r="AP774">
        <v>5</v>
      </c>
      <c r="AR774">
        <v>1010</v>
      </c>
      <c r="AT774" s="5" t="s">
        <v>2488</v>
      </c>
      <c r="AU774">
        <v>103590</v>
      </c>
      <c r="AW774" s="6" t="s">
        <v>14</v>
      </c>
      <c r="AX774">
        <v>1</v>
      </c>
      <c r="AY774" t="s">
        <v>15</v>
      </c>
      <c r="AZ774" t="s">
        <v>2489</v>
      </c>
      <c r="BA774" t="s">
        <v>2490</v>
      </c>
      <c r="BB774">
        <v>1010</v>
      </c>
      <c r="BC774" t="s">
        <v>18</v>
      </c>
      <c r="BD774" t="s">
        <v>19</v>
      </c>
      <c r="BF774" s="5">
        <v>43747.349467592598</v>
      </c>
      <c r="BG774" s="7" t="s">
        <v>20</v>
      </c>
      <c r="BI774">
        <v>6</v>
      </c>
      <c r="BJ774">
        <v>220263</v>
      </c>
      <c r="BL774" t="s">
        <v>2491</v>
      </c>
      <c r="BX774">
        <v>317987</v>
      </c>
    </row>
    <row r="775" spans="1:76" x14ac:dyDescent="0.25">
      <c r="A775">
        <v>313202</v>
      </c>
      <c r="C775">
        <v>1</v>
      </c>
      <c r="F775" t="s">
        <v>0</v>
      </c>
      <c r="G775" t="s">
        <v>1</v>
      </c>
      <c r="H775" t="s">
        <v>2492</v>
      </c>
      <c r="I775" t="s">
        <v>3</v>
      </c>
      <c r="K775">
        <v>1</v>
      </c>
      <c r="L775" t="s">
        <v>4</v>
      </c>
      <c r="M775">
        <v>103590</v>
      </c>
      <c r="N775" t="s">
        <v>5</v>
      </c>
      <c r="O775" t="s">
        <v>5</v>
      </c>
      <c r="U775" t="s">
        <v>2438</v>
      </c>
      <c r="V775" s="1">
        <v>1</v>
      </c>
      <c r="W775" t="s">
        <v>7</v>
      </c>
      <c r="X775" t="s">
        <v>2417</v>
      </c>
      <c r="Y775" s="2" t="s">
        <v>2019</v>
      </c>
      <c r="Z775" s="3">
        <v>2</v>
      </c>
      <c r="AA775" s="4">
        <v>216</v>
      </c>
      <c r="AB775" s="4" t="s">
        <v>2417</v>
      </c>
      <c r="AC775" t="s">
        <v>2493</v>
      </c>
      <c r="AD775">
        <v>2019</v>
      </c>
      <c r="AE775">
        <v>9</v>
      </c>
      <c r="AF775">
        <v>6</v>
      </c>
      <c r="AG775" t="s">
        <v>2297</v>
      </c>
      <c r="AJ775" t="s">
        <v>5</v>
      </c>
      <c r="AK775" t="s">
        <v>12</v>
      </c>
      <c r="AL775">
        <v>253096</v>
      </c>
      <c r="AM775">
        <v>6639222</v>
      </c>
      <c r="AN775" s="4">
        <v>253000</v>
      </c>
      <c r="AO775" s="4">
        <v>6639000</v>
      </c>
      <c r="AP775">
        <v>75</v>
      </c>
      <c r="AR775">
        <v>1010</v>
      </c>
      <c r="AT775" s="5" t="s">
        <v>2494</v>
      </c>
      <c r="AU775">
        <v>103590</v>
      </c>
      <c r="AW775" s="6" t="s">
        <v>14</v>
      </c>
      <c r="AX775">
        <v>1</v>
      </c>
      <c r="AY775" t="s">
        <v>15</v>
      </c>
      <c r="AZ775" t="s">
        <v>2495</v>
      </c>
      <c r="BA775" t="s">
        <v>2496</v>
      </c>
      <c r="BB775">
        <v>1010</v>
      </c>
      <c r="BC775" t="s">
        <v>18</v>
      </c>
      <c r="BD775" t="s">
        <v>19</v>
      </c>
      <c r="BF775" s="5">
        <v>44387.489108796297</v>
      </c>
      <c r="BG775" s="7" t="s">
        <v>20</v>
      </c>
      <c r="BI775">
        <v>6</v>
      </c>
      <c r="BJ775">
        <v>274161</v>
      </c>
      <c r="BL775" t="s">
        <v>2497</v>
      </c>
      <c r="BX775">
        <v>313202</v>
      </c>
    </row>
    <row r="776" spans="1:76" x14ac:dyDescent="0.25">
      <c r="A776">
        <v>313176</v>
      </c>
      <c r="C776">
        <v>1</v>
      </c>
      <c r="F776" t="s">
        <v>0</v>
      </c>
      <c r="G776" t="s">
        <v>1</v>
      </c>
      <c r="H776" t="s">
        <v>2498</v>
      </c>
      <c r="I776" s="8" t="str">
        <f>HYPERLINK(AT776,"Foto")</f>
        <v>Foto</v>
      </c>
      <c r="K776">
        <v>1</v>
      </c>
      <c r="L776" t="s">
        <v>4</v>
      </c>
      <c r="M776">
        <v>103590</v>
      </c>
      <c r="N776" t="s">
        <v>5</v>
      </c>
      <c r="O776" t="s">
        <v>5</v>
      </c>
      <c r="U776" t="s">
        <v>2438</v>
      </c>
      <c r="V776" s="1">
        <v>1</v>
      </c>
      <c r="W776" t="s">
        <v>7</v>
      </c>
      <c r="X776" t="s">
        <v>2417</v>
      </c>
      <c r="Y776" s="2" t="s">
        <v>2019</v>
      </c>
      <c r="Z776" s="3">
        <v>2</v>
      </c>
      <c r="AA776" s="4">
        <v>216</v>
      </c>
      <c r="AB776" s="4" t="s">
        <v>2417</v>
      </c>
      <c r="AC776" t="s">
        <v>2499</v>
      </c>
      <c r="AD776">
        <v>2020</v>
      </c>
      <c r="AE776">
        <v>4</v>
      </c>
      <c r="AF776">
        <v>18</v>
      </c>
      <c r="AG776" t="s">
        <v>636</v>
      </c>
      <c r="AJ776" t="s">
        <v>5</v>
      </c>
      <c r="AK776" t="s">
        <v>12</v>
      </c>
      <c r="AL776">
        <v>253094</v>
      </c>
      <c r="AM776">
        <v>6639197</v>
      </c>
      <c r="AN776" s="4">
        <v>253000</v>
      </c>
      <c r="AO776" s="4">
        <v>6639000</v>
      </c>
      <c r="AP776">
        <v>10</v>
      </c>
      <c r="AR776">
        <v>1010</v>
      </c>
      <c r="AS776" t="s">
        <v>891</v>
      </c>
      <c r="AT776" s="5" t="s">
        <v>2500</v>
      </c>
      <c r="AU776">
        <v>103590</v>
      </c>
      <c r="AW776" s="6" t="s">
        <v>14</v>
      </c>
      <c r="AX776">
        <v>1</v>
      </c>
      <c r="AY776" t="s">
        <v>15</v>
      </c>
      <c r="AZ776" t="s">
        <v>2501</v>
      </c>
      <c r="BA776" t="s">
        <v>2502</v>
      </c>
      <c r="BB776">
        <v>1010</v>
      </c>
      <c r="BC776" t="s">
        <v>18</v>
      </c>
      <c r="BD776" t="s">
        <v>19</v>
      </c>
      <c r="BE776">
        <v>1</v>
      </c>
      <c r="BF776" s="5">
        <v>43939.671724537002</v>
      </c>
      <c r="BG776" s="7" t="s">
        <v>20</v>
      </c>
      <c r="BI776">
        <v>6</v>
      </c>
      <c r="BJ776">
        <v>233660</v>
      </c>
      <c r="BL776" t="s">
        <v>2503</v>
      </c>
      <c r="BX776">
        <v>313176</v>
      </c>
    </row>
    <row r="777" spans="1:76" x14ac:dyDescent="0.25">
      <c r="A777">
        <v>318770</v>
      </c>
      <c r="C777">
        <v>1</v>
      </c>
      <c r="D777">
        <v>1</v>
      </c>
      <c r="E777">
        <v>1</v>
      </c>
      <c r="F777" t="s">
        <v>0</v>
      </c>
      <c r="G777" t="s">
        <v>1</v>
      </c>
      <c r="H777" t="s">
        <v>2534</v>
      </c>
      <c r="I777" t="s">
        <v>3</v>
      </c>
      <c r="K777">
        <v>1</v>
      </c>
      <c r="L777" t="s">
        <v>4</v>
      </c>
      <c r="M777">
        <v>103590</v>
      </c>
      <c r="N777" t="s">
        <v>5</v>
      </c>
      <c r="O777" t="s">
        <v>5</v>
      </c>
      <c r="U777" t="s">
        <v>2535</v>
      </c>
      <c r="V777" s="1">
        <v>1</v>
      </c>
      <c r="W777" t="s">
        <v>7</v>
      </c>
      <c r="X777" t="s">
        <v>2417</v>
      </c>
      <c r="Y777" s="2" t="s">
        <v>2019</v>
      </c>
      <c r="Z777" s="3">
        <v>2</v>
      </c>
      <c r="AA777" s="4">
        <v>216</v>
      </c>
      <c r="AB777" s="4" t="s">
        <v>2417</v>
      </c>
      <c r="AC777" t="s">
        <v>2486</v>
      </c>
      <c r="AD777">
        <v>2019</v>
      </c>
      <c r="AE777">
        <v>7</v>
      </c>
      <c r="AF777">
        <v>27</v>
      </c>
      <c r="AG777" t="s">
        <v>2536</v>
      </c>
      <c r="AJ777" t="s">
        <v>5</v>
      </c>
      <c r="AK777" t="s">
        <v>12</v>
      </c>
      <c r="AL777">
        <v>254079</v>
      </c>
      <c r="AM777">
        <v>6639166</v>
      </c>
      <c r="AN777" s="4">
        <v>255000</v>
      </c>
      <c r="AO777" s="4">
        <v>6639000</v>
      </c>
      <c r="AP777">
        <v>50</v>
      </c>
      <c r="AR777">
        <v>1010</v>
      </c>
      <c r="AT777" s="5" t="s">
        <v>2537</v>
      </c>
      <c r="AU777">
        <v>103590</v>
      </c>
      <c r="AW777" s="6" t="s">
        <v>14</v>
      </c>
      <c r="AX777">
        <v>1</v>
      </c>
      <c r="AY777" t="s">
        <v>15</v>
      </c>
      <c r="AZ777" t="s">
        <v>2538</v>
      </c>
      <c r="BA777" t="s">
        <v>2539</v>
      </c>
      <c r="BB777">
        <v>1010</v>
      </c>
      <c r="BC777" t="s">
        <v>18</v>
      </c>
      <c r="BD777" t="s">
        <v>19</v>
      </c>
      <c r="BF777" s="5">
        <v>43682.890162037002</v>
      </c>
      <c r="BG777" s="7" t="s">
        <v>20</v>
      </c>
      <c r="BI777">
        <v>6</v>
      </c>
      <c r="BJ777">
        <v>213149</v>
      </c>
      <c r="BL777" t="s">
        <v>2540</v>
      </c>
      <c r="BX777">
        <v>318770</v>
      </c>
    </row>
    <row r="778" spans="1:76" x14ac:dyDescent="0.25">
      <c r="A778">
        <v>325541</v>
      </c>
      <c r="C778">
        <v>1</v>
      </c>
      <c r="F778" t="s">
        <v>0</v>
      </c>
      <c r="G778" t="s">
        <v>1</v>
      </c>
      <c r="H778" t="s">
        <v>2545</v>
      </c>
      <c r="I778" s="8" t="str">
        <f>HYPERLINK(AT778,"Foto")</f>
        <v>Foto</v>
      </c>
      <c r="K778">
        <v>1</v>
      </c>
      <c r="L778" t="s">
        <v>4</v>
      </c>
      <c r="M778">
        <v>103590</v>
      </c>
      <c r="N778" t="s">
        <v>5</v>
      </c>
      <c r="O778" t="s">
        <v>5</v>
      </c>
      <c r="U778" t="s">
        <v>2542</v>
      </c>
      <c r="V778" s="1">
        <v>1</v>
      </c>
      <c r="W778" t="s">
        <v>7</v>
      </c>
      <c r="X778" t="s">
        <v>2417</v>
      </c>
      <c r="Y778" s="2" t="s">
        <v>2019</v>
      </c>
      <c r="Z778" s="3">
        <v>2</v>
      </c>
      <c r="AA778" s="4">
        <v>216</v>
      </c>
      <c r="AB778" s="4" t="s">
        <v>2417</v>
      </c>
      <c r="AC778" t="s">
        <v>2546</v>
      </c>
      <c r="AD778">
        <v>2020</v>
      </c>
      <c r="AE778">
        <v>7</v>
      </c>
      <c r="AF778">
        <v>4</v>
      </c>
      <c r="AG778" t="s">
        <v>2547</v>
      </c>
      <c r="AJ778" t="s">
        <v>5</v>
      </c>
      <c r="AK778" t="s">
        <v>12</v>
      </c>
      <c r="AL778">
        <v>255339</v>
      </c>
      <c r="AM778">
        <v>6641827</v>
      </c>
      <c r="AN778" s="4">
        <v>255000</v>
      </c>
      <c r="AO778" s="4">
        <v>6641000</v>
      </c>
      <c r="AP778">
        <v>50</v>
      </c>
      <c r="AR778">
        <v>1010</v>
      </c>
      <c r="AT778" s="5" t="s">
        <v>2548</v>
      </c>
      <c r="AU778">
        <v>103590</v>
      </c>
      <c r="AW778" s="6" t="s">
        <v>14</v>
      </c>
      <c r="AX778">
        <v>1</v>
      </c>
      <c r="AY778" t="s">
        <v>15</v>
      </c>
      <c r="AZ778" t="s">
        <v>2549</v>
      </c>
      <c r="BA778" t="s">
        <v>2550</v>
      </c>
      <c r="BB778">
        <v>1010</v>
      </c>
      <c r="BC778" t="s">
        <v>18</v>
      </c>
      <c r="BD778" t="s">
        <v>19</v>
      </c>
      <c r="BE778">
        <v>1</v>
      </c>
      <c r="BF778" s="5">
        <v>44018.738622685203</v>
      </c>
      <c r="BG778" s="7" t="s">
        <v>20</v>
      </c>
      <c r="BI778">
        <v>6</v>
      </c>
      <c r="BJ778">
        <v>241478</v>
      </c>
      <c r="BL778" t="s">
        <v>2551</v>
      </c>
      <c r="BX778">
        <v>325541</v>
      </c>
    </row>
    <row r="779" spans="1:76" x14ac:dyDescent="0.25">
      <c r="A779">
        <v>347540</v>
      </c>
      <c r="C779">
        <v>1</v>
      </c>
      <c r="D779">
        <v>1</v>
      </c>
      <c r="E779">
        <v>1</v>
      </c>
      <c r="F779" t="s">
        <v>0</v>
      </c>
      <c r="G779" t="s">
        <v>1</v>
      </c>
      <c r="H779" t="s">
        <v>2578</v>
      </c>
      <c r="I779" t="s">
        <v>3</v>
      </c>
      <c r="K779">
        <v>1</v>
      </c>
      <c r="L779" t="s">
        <v>4</v>
      </c>
      <c r="M779">
        <v>103590</v>
      </c>
      <c r="N779" t="s">
        <v>5</v>
      </c>
      <c r="O779" t="s">
        <v>5</v>
      </c>
      <c r="U779" t="s">
        <v>2579</v>
      </c>
      <c r="V779" s="1">
        <v>1</v>
      </c>
      <c r="W779" t="s">
        <v>7</v>
      </c>
      <c r="X779" t="s">
        <v>2417</v>
      </c>
      <c r="Y779" s="2" t="s">
        <v>2019</v>
      </c>
      <c r="Z779" s="3">
        <v>2</v>
      </c>
      <c r="AA779" s="4">
        <v>216</v>
      </c>
      <c r="AB779" s="4" t="s">
        <v>2417</v>
      </c>
      <c r="AC779" t="s">
        <v>2580</v>
      </c>
      <c r="AD779">
        <v>2018</v>
      </c>
      <c r="AE779">
        <v>4</v>
      </c>
      <c r="AF779">
        <v>25</v>
      </c>
      <c r="AG779" t="s">
        <v>301</v>
      </c>
      <c r="AJ779" t="s">
        <v>5</v>
      </c>
      <c r="AK779" t="s">
        <v>12</v>
      </c>
      <c r="AL779">
        <v>258580</v>
      </c>
      <c r="AM779">
        <v>6634580</v>
      </c>
      <c r="AN779" s="4">
        <v>259000</v>
      </c>
      <c r="AO779" s="4">
        <v>6635000</v>
      </c>
      <c r="AP779">
        <v>50</v>
      </c>
      <c r="AR779">
        <v>1010</v>
      </c>
      <c r="AT779" s="5" t="s">
        <v>2581</v>
      </c>
      <c r="AU779">
        <v>103590</v>
      </c>
      <c r="AW779" s="6" t="s">
        <v>14</v>
      </c>
      <c r="AX779">
        <v>1</v>
      </c>
      <c r="AY779" t="s">
        <v>15</v>
      </c>
      <c r="AZ779" t="s">
        <v>2582</v>
      </c>
      <c r="BA779" t="s">
        <v>2583</v>
      </c>
      <c r="BB779">
        <v>1010</v>
      </c>
      <c r="BC779" t="s">
        <v>18</v>
      </c>
      <c r="BD779" t="s">
        <v>19</v>
      </c>
      <c r="BF779" s="5">
        <v>43710.333333333299</v>
      </c>
      <c r="BG779" s="7" t="s">
        <v>20</v>
      </c>
      <c r="BI779">
        <v>6</v>
      </c>
      <c r="BJ779">
        <v>153348</v>
      </c>
      <c r="BL779" t="s">
        <v>2584</v>
      </c>
      <c r="BX779">
        <v>347540</v>
      </c>
    </row>
    <row r="780" spans="1:76" x14ac:dyDescent="0.25">
      <c r="A780">
        <v>347553</v>
      </c>
      <c r="C780">
        <v>1</v>
      </c>
      <c r="D780">
        <v>1</v>
      </c>
      <c r="E780">
        <v>2</v>
      </c>
      <c r="F780" t="s">
        <v>0</v>
      </c>
      <c r="G780" t="s">
        <v>1</v>
      </c>
      <c r="H780" t="s">
        <v>2585</v>
      </c>
      <c r="I780" t="s">
        <v>3</v>
      </c>
      <c r="K780">
        <v>1</v>
      </c>
      <c r="L780" t="s">
        <v>4</v>
      </c>
      <c r="M780">
        <v>103590</v>
      </c>
      <c r="N780" t="s">
        <v>5</v>
      </c>
      <c r="O780" t="s">
        <v>5</v>
      </c>
      <c r="U780" t="s">
        <v>2579</v>
      </c>
      <c r="V780" s="1">
        <v>1</v>
      </c>
      <c r="W780" t="s">
        <v>7</v>
      </c>
      <c r="X780" t="s">
        <v>2417</v>
      </c>
      <c r="Y780" s="2" t="s">
        <v>2019</v>
      </c>
      <c r="Z780" s="3">
        <v>2</v>
      </c>
      <c r="AA780" s="4">
        <v>216</v>
      </c>
      <c r="AB780" s="4" t="s">
        <v>2417</v>
      </c>
      <c r="AC780" t="s">
        <v>2586</v>
      </c>
      <c r="AD780">
        <v>2019</v>
      </c>
      <c r="AE780">
        <v>5</v>
      </c>
      <c r="AF780">
        <v>12</v>
      </c>
      <c r="AG780" t="s">
        <v>301</v>
      </c>
      <c r="AJ780" t="s">
        <v>5</v>
      </c>
      <c r="AK780" t="s">
        <v>12</v>
      </c>
      <c r="AL780">
        <v>258580</v>
      </c>
      <c r="AM780">
        <v>6634580</v>
      </c>
      <c r="AN780" s="4">
        <v>259000</v>
      </c>
      <c r="AO780" s="4">
        <v>6635000</v>
      </c>
      <c r="AP780">
        <v>50</v>
      </c>
      <c r="AR780">
        <v>1010</v>
      </c>
      <c r="AT780" s="5" t="s">
        <v>2587</v>
      </c>
      <c r="AU780">
        <v>103590</v>
      </c>
      <c r="AW780" s="6" t="s">
        <v>14</v>
      </c>
      <c r="AX780">
        <v>1</v>
      </c>
      <c r="AY780" t="s">
        <v>15</v>
      </c>
      <c r="AZ780" t="s">
        <v>2582</v>
      </c>
      <c r="BA780" t="s">
        <v>2588</v>
      </c>
      <c r="BB780">
        <v>1010</v>
      </c>
      <c r="BC780" t="s">
        <v>18</v>
      </c>
      <c r="BD780" t="s">
        <v>19</v>
      </c>
      <c r="BF780" s="5">
        <v>43713.546527777798</v>
      </c>
      <c r="BG780" s="7" t="s">
        <v>20</v>
      </c>
      <c r="BI780">
        <v>6</v>
      </c>
      <c r="BJ780">
        <v>197618</v>
      </c>
      <c r="BL780" t="s">
        <v>2589</v>
      </c>
      <c r="BX780">
        <v>347553</v>
      </c>
    </row>
    <row r="781" spans="1:76" x14ac:dyDescent="0.25">
      <c r="A781">
        <v>346953</v>
      </c>
      <c r="B781">
        <v>70664</v>
      </c>
      <c r="F781" t="s">
        <v>0</v>
      </c>
      <c r="G781" t="s">
        <v>1</v>
      </c>
      <c r="H781" t="s">
        <v>2590</v>
      </c>
      <c r="I781" t="s">
        <v>3</v>
      </c>
      <c r="K781">
        <v>1</v>
      </c>
      <c r="L781" t="s">
        <v>4</v>
      </c>
      <c r="M781">
        <v>103590</v>
      </c>
      <c r="N781" t="s">
        <v>5</v>
      </c>
      <c r="O781" t="s">
        <v>5</v>
      </c>
      <c r="U781" t="s">
        <v>2591</v>
      </c>
      <c r="V781" s="1">
        <v>1</v>
      </c>
      <c r="W781" t="s">
        <v>7</v>
      </c>
      <c r="X781" t="s">
        <v>2417</v>
      </c>
      <c r="Y781" s="2" t="s">
        <v>2019</v>
      </c>
      <c r="Z781" s="3">
        <v>2</v>
      </c>
      <c r="AA781" s="4">
        <v>216</v>
      </c>
      <c r="AB781" s="4" t="s">
        <v>2417</v>
      </c>
      <c r="AC781" t="s">
        <v>2592</v>
      </c>
      <c r="AD781">
        <v>2010</v>
      </c>
      <c r="AE781">
        <v>7</v>
      </c>
      <c r="AF781">
        <v>15</v>
      </c>
      <c r="AG781" t="s">
        <v>2479</v>
      </c>
      <c r="AJ781" t="s">
        <v>5</v>
      </c>
      <c r="AK781" t="s">
        <v>12</v>
      </c>
      <c r="AL781">
        <v>258554</v>
      </c>
      <c r="AM781">
        <v>6639257</v>
      </c>
      <c r="AN781" s="4">
        <v>259000</v>
      </c>
      <c r="AO781" s="4">
        <v>6639000</v>
      </c>
      <c r="AP781">
        <v>25</v>
      </c>
      <c r="AR781">
        <v>1010</v>
      </c>
      <c r="AS781" t="s">
        <v>2593</v>
      </c>
      <c r="AT781" s="5" t="s">
        <v>2594</v>
      </c>
      <c r="AU781">
        <v>103590</v>
      </c>
      <c r="AW781" s="6" t="s">
        <v>14</v>
      </c>
      <c r="AX781">
        <v>1</v>
      </c>
      <c r="AY781" t="s">
        <v>15</v>
      </c>
      <c r="AZ781" t="s">
        <v>2595</v>
      </c>
      <c r="BA781" t="s">
        <v>2596</v>
      </c>
      <c r="BB781">
        <v>1010</v>
      </c>
      <c r="BC781" t="s">
        <v>18</v>
      </c>
      <c r="BD781" t="s">
        <v>19</v>
      </c>
      <c r="BF781" s="5">
        <v>43709.903472222199</v>
      </c>
      <c r="BG781" s="7" t="s">
        <v>20</v>
      </c>
      <c r="BI781">
        <v>6</v>
      </c>
      <c r="BJ781">
        <v>65073</v>
      </c>
      <c r="BK781">
        <v>171863</v>
      </c>
      <c r="BL781" t="s">
        <v>2597</v>
      </c>
      <c r="BX781">
        <v>346953</v>
      </c>
    </row>
    <row r="782" spans="1:76" x14ac:dyDescent="0.25">
      <c r="A782">
        <v>347684</v>
      </c>
      <c r="B782">
        <v>72968</v>
      </c>
      <c r="F782" t="s">
        <v>0</v>
      </c>
      <c r="G782" t="s">
        <v>1</v>
      </c>
      <c r="H782" t="s">
        <v>2598</v>
      </c>
      <c r="I782" t="s">
        <v>3</v>
      </c>
      <c r="K782">
        <v>1</v>
      </c>
      <c r="L782" t="s">
        <v>4</v>
      </c>
      <c r="M782">
        <v>103590</v>
      </c>
      <c r="N782" t="s">
        <v>5</v>
      </c>
      <c r="O782" t="s">
        <v>5</v>
      </c>
      <c r="U782" t="s">
        <v>2599</v>
      </c>
      <c r="V782" s="1">
        <v>1</v>
      </c>
      <c r="W782" t="s">
        <v>7</v>
      </c>
      <c r="X782" t="s">
        <v>2417</v>
      </c>
      <c r="Y782" s="2" t="s">
        <v>2019</v>
      </c>
      <c r="Z782" s="3">
        <v>2</v>
      </c>
      <c r="AA782" s="4">
        <v>216</v>
      </c>
      <c r="AB782" s="4" t="s">
        <v>2417</v>
      </c>
      <c r="AC782" t="s">
        <v>2600</v>
      </c>
      <c r="AD782">
        <v>2010</v>
      </c>
      <c r="AE782">
        <v>6</v>
      </c>
      <c r="AF782">
        <v>29</v>
      </c>
      <c r="AG782" t="s">
        <v>2479</v>
      </c>
      <c r="AJ782" t="s">
        <v>5</v>
      </c>
      <c r="AK782" t="s">
        <v>12</v>
      </c>
      <c r="AL782">
        <v>258591</v>
      </c>
      <c r="AM782">
        <v>6642124</v>
      </c>
      <c r="AN782" s="4">
        <v>259000</v>
      </c>
      <c r="AO782" s="4">
        <v>6643000</v>
      </c>
      <c r="AP782">
        <v>50</v>
      </c>
      <c r="AR782">
        <v>1010</v>
      </c>
      <c r="AS782" t="s">
        <v>2601</v>
      </c>
      <c r="AT782" s="5" t="s">
        <v>2602</v>
      </c>
      <c r="AU782">
        <v>103590</v>
      </c>
      <c r="AW782" s="6" t="s">
        <v>14</v>
      </c>
      <c r="AX782">
        <v>1</v>
      </c>
      <c r="AY782" t="s">
        <v>15</v>
      </c>
      <c r="AZ782" t="s">
        <v>2603</v>
      </c>
      <c r="BA782" t="s">
        <v>2604</v>
      </c>
      <c r="BB782">
        <v>1010</v>
      </c>
      <c r="BC782" t="s">
        <v>18</v>
      </c>
      <c r="BD782" t="s">
        <v>19</v>
      </c>
      <c r="BF782" s="5">
        <v>43709.903472222199</v>
      </c>
      <c r="BG782" s="7" t="s">
        <v>20</v>
      </c>
      <c r="BI782">
        <v>6</v>
      </c>
      <c r="BJ782">
        <v>66289</v>
      </c>
      <c r="BK782">
        <v>171864</v>
      </c>
      <c r="BL782" t="s">
        <v>2605</v>
      </c>
      <c r="BX782">
        <v>347684</v>
      </c>
    </row>
    <row r="783" spans="1:76" x14ac:dyDescent="0.25">
      <c r="A783">
        <v>347981</v>
      </c>
      <c r="C783">
        <v>1</v>
      </c>
      <c r="F783" t="s">
        <v>0</v>
      </c>
      <c r="G783" t="s">
        <v>1</v>
      </c>
      <c r="H783" t="s">
        <v>2606</v>
      </c>
      <c r="I783" t="s">
        <v>3</v>
      </c>
      <c r="K783">
        <v>1</v>
      </c>
      <c r="L783" t="s">
        <v>4</v>
      </c>
      <c r="M783">
        <v>103590</v>
      </c>
      <c r="N783" t="s">
        <v>5</v>
      </c>
      <c r="O783" t="s">
        <v>5</v>
      </c>
      <c r="U783" t="s">
        <v>2599</v>
      </c>
      <c r="V783" s="1">
        <v>1</v>
      </c>
      <c r="W783" t="s">
        <v>7</v>
      </c>
      <c r="X783" t="s">
        <v>2417</v>
      </c>
      <c r="Y783" s="2" t="s">
        <v>2019</v>
      </c>
      <c r="Z783" s="3">
        <v>2</v>
      </c>
      <c r="AA783" s="4">
        <v>216</v>
      </c>
      <c r="AB783" s="4" t="s">
        <v>2417</v>
      </c>
      <c r="AC783" t="s">
        <v>2607</v>
      </c>
      <c r="AD783">
        <v>2020</v>
      </c>
      <c r="AE783">
        <v>8</v>
      </c>
      <c r="AF783">
        <v>6</v>
      </c>
      <c r="AG783" t="s">
        <v>185</v>
      </c>
      <c r="AJ783" t="s">
        <v>5</v>
      </c>
      <c r="AK783" t="s">
        <v>12</v>
      </c>
      <c r="AL783">
        <v>258668</v>
      </c>
      <c r="AM783">
        <v>6642008</v>
      </c>
      <c r="AN783" s="4">
        <v>259000</v>
      </c>
      <c r="AO783" s="4">
        <v>6643000</v>
      </c>
      <c r="AP783">
        <v>20</v>
      </c>
      <c r="AR783">
        <v>1010</v>
      </c>
      <c r="AT783" s="5" t="s">
        <v>2608</v>
      </c>
      <c r="AU783">
        <v>103590</v>
      </c>
      <c r="AW783" s="6" t="s">
        <v>14</v>
      </c>
      <c r="AX783">
        <v>1</v>
      </c>
      <c r="AY783" t="s">
        <v>15</v>
      </c>
      <c r="AZ783" t="s">
        <v>2609</v>
      </c>
      <c r="BA783" t="s">
        <v>2610</v>
      </c>
      <c r="BB783">
        <v>1010</v>
      </c>
      <c r="BC783" t="s">
        <v>18</v>
      </c>
      <c r="BD783" t="s">
        <v>19</v>
      </c>
      <c r="BF783" s="5">
        <v>44049.829212962999</v>
      </c>
      <c r="BG783" s="7" t="s">
        <v>20</v>
      </c>
      <c r="BI783">
        <v>6</v>
      </c>
      <c r="BJ783">
        <v>245039</v>
      </c>
      <c r="BL783" t="s">
        <v>2611</v>
      </c>
      <c r="BX783">
        <v>347981</v>
      </c>
    </row>
    <row r="784" spans="1:76" x14ac:dyDescent="0.25">
      <c r="A784">
        <v>359564</v>
      </c>
      <c r="C784">
        <v>1</v>
      </c>
      <c r="F784" t="s">
        <v>0</v>
      </c>
      <c r="G784" t="s">
        <v>1</v>
      </c>
      <c r="H784" t="s">
        <v>2625</v>
      </c>
      <c r="I784" t="s">
        <v>3</v>
      </c>
      <c r="K784">
        <v>1</v>
      </c>
      <c r="L784" t="s">
        <v>4</v>
      </c>
      <c r="M784">
        <v>103590</v>
      </c>
      <c r="N784" t="s">
        <v>5</v>
      </c>
      <c r="O784" t="s">
        <v>5</v>
      </c>
      <c r="U784" t="s">
        <v>2617</v>
      </c>
      <c r="V784" s="1">
        <v>1</v>
      </c>
      <c r="W784" t="s">
        <v>7</v>
      </c>
      <c r="X784" t="s">
        <v>2417</v>
      </c>
      <c r="Y784" s="2" t="s">
        <v>2019</v>
      </c>
      <c r="Z784" s="3">
        <v>2</v>
      </c>
      <c r="AA784" s="4">
        <v>216</v>
      </c>
      <c r="AB784" s="4" t="s">
        <v>2417</v>
      </c>
      <c r="AC784" t="s">
        <v>2626</v>
      </c>
      <c r="AD784">
        <v>2018</v>
      </c>
      <c r="AE784">
        <v>10</v>
      </c>
      <c r="AF784">
        <v>14</v>
      </c>
      <c r="AG784" t="s">
        <v>636</v>
      </c>
      <c r="AJ784" t="s">
        <v>5</v>
      </c>
      <c r="AK784" t="s">
        <v>12</v>
      </c>
      <c r="AL784">
        <v>260927</v>
      </c>
      <c r="AM784">
        <v>6642869</v>
      </c>
      <c r="AN784" s="4">
        <v>261000</v>
      </c>
      <c r="AO784" s="4">
        <v>6643000</v>
      </c>
      <c r="AP784">
        <v>10</v>
      </c>
      <c r="AR784">
        <v>1010</v>
      </c>
      <c r="AS784" t="s">
        <v>2041</v>
      </c>
      <c r="AT784" s="5" t="s">
        <v>2627</v>
      </c>
      <c r="AU784">
        <v>103590</v>
      </c>
      <c r="AW784" s="6" t="s">
        <v>14</v>
      </c>
      <c r="AX784">
        <v>1</v>
      </c>
      <c r="AY784" t="s">
        <v>15</v>
      </c>
      <c r="AZ784" t="s">
        <v>2628</v>
      </c>
      <c r="BA784" t="s">
        <v>2629</v>
      </c>
      <c r="BB784">
        <v>1010</v>
      </c>
      <c r="BC784" t="s">
        <v>18</v>
      </c>
      <c r="BD784" t="s">
        <v>19</v>
      </c>
      <c r="BF784" s="5">
        <v>43713.546527777798</v>
      </c>
      <c r="BG784" s="7" t="s">
        <v>20</v>
      </c>
      <c r="BI784">
        <v>6</v>
      </c>
      <c r="BJ784">
        <v>168381</v>
      </c>
      <c r="BL784" t="s">
        <v>2630</v>
      </c>
      <c r="BX784">
        <v>359564</v>
      </c>
    </row>
    <row r="785" spans="1:76" x14ac:dyDescent="0.25">
      <c r="A785">
        <v>359565</v>
      </c>
      <c r="C785">
        <v>1</v>
      </c>
      <c r="F785" t="s">
        <v>0</v>
      </c>
      <c r="G785" t="s">
        <v>1</v>
      </c>
      <c r="H785" t="s">
        <v>2631</v>
      </c>
      <c r="I785" t="s">
        <v>3</v>
      </c>
      <c r="K785">
        <v>1</v>
      </c>
      <c r="L785" t="s">
        <v>4</v>
      </c>
      <c r="M785">
        <v>103590</v>
      </c>
      <c r="N785" t="s">
        <v>5</v>
      </c>
      <c r="O785" t="s">
        <v>5</v>
      </c>
      <c r="U785" t="s">
        <v>2617</v>
      </c>
      <c r="V785" s="1">
        <v>1</v>
      </c>
      <c r="W785" t="s">
        <v>7</v>
      </c>
      <c r="X785" t="s">
        <v>2417</v>
      </c>
      <c r="Y785" s="2" t="s">
        <v>2019</v>
      </c>
      <c r="Z785" s="3">
        <v>2</v>
      </c>
      <c r="AA785" s="4">
        <v>216</v>
      </c>
      <c r="AB785" s="4" t="s">
        <v>2417</v>
      </c>
      <c r="AC785" t="s">
        <v>2632</v>
      </c>
      <c r="AD785">
        <v>2019</v>
      </c>
      <c r="AE785">
        <v>10</v>
      </c>
      <c r="AF785">
        <v>13</v>
      </c>
      <c r="AG785" t="s">
        <v>636</v>
      </c>
      <c r="AJ785" t="s">
        <v>5</v>
      </c>
      <c r="AK785" t="s">
        <v>12</v>
      </c>
      <c r="AL785">
        <v>260927</v>
      </c>
      <c r="AM785">
        <v>6642869</v>
      </c>
      <c r="AN785" s="4">
        <v>261000</v>
      </c>
      <c r="AO785" s="4">
        <v>6643000</v>
      </c>
      <c r="AP785">
        <v>10</v>
      </c>
      <c r="AR785">
        <v>1010</v>
      </c>
      <c r="AS785" t="s">
        <v>2633</v>
      </c>
      <c r="AT785" s="5" t="s">
        <v>2634</v>
      </c>
      <c r="AU785">
        <v>103590</v>
      </c>
      <c r="AW785" s="6" t="s">
        <v>14</v>
      </c>
      <c r="AX785">
        <v>1</v>
      </c>
      <c r="AY785" t="s">
        <v>15</v>
      </c>
      <c r="AZ785" t="s">
        <v>2628</v>
      </c>
      <c r="BA785" t="s">
        <v>2635</v>
      </c>
      <c r="BB785">
        <v>1010</v>
      </c>
      <c r="BC785" t="s">
        <v>18</v>
      </c>
      <c r="BD785" t="s">
        <v>19</v>
      </c>
      <c r="BF785" s="5">
        <v>43751.780960648102</v>
      </c>
      <c r="BG785" s="7" t="s">
        <v>20</v>
      </c>
      <c r="BI785">
        <v>6</v>
      </c>
      <c r="BJ785">
        <v>220473</v>
      </c>
      <c r="BL785" t="s">
        <v>2636</v>
      </c>
      <c r="BX785">
        <v>359565</v>
      </c>
    </row>
    <row r="786" spans="1:76" x14ac:dyDescent="0.25">
      <c r="A786">
        <v>359776</v>
      </c>
      <c r="C786">
        <v>1</v>
      </c>
      <c r="F786" t="s">
        <v>0</v>
      </c>
      <c r="G786" t="s">
        <v>1</v>
      </c>
      <c r="H786" t="s">
        <v>2637</v>
      </c>
      <c r="I786" t="s">
        <v>3</v>
      </c>
      <c r="K786">
        <v>1</v>
      </c>
      <c r="L786" t="s">
        <v>4</v>
      </c>
      <c r="M786">
        <v>103590</v>
      </c>
      <c r="N786" t="s">
        <v>5</v>
      </c>
      <c r="O786" t="s">
        <v>5</v>
      </c>
      <c r="U786" t="s">
        <v>2617</v>
      </c>
      <c r="V786" s="1">
        <v>1</v>
      </c>
      <c r="W786" t="s">
        <v>7</v>
      </c>
      <c r="X786" t="s">
        <v>2417</v>
      </c>
      <c r="Y786" s="2" t="s">
        <v>2019</v>
      </c>
      <c r="Z786" s="3">
        <v>2</v>
      </c>
      <c r="AA786" s="4">
        <v>216</v>
      </c>
      <c r="AB786" s="4" t="s">
        <v>2417</v>
      </c>
      <c r="AC786" t="s">
        <v>2638</v>
      </c>
      <c r="AD786">
        <v>2020</v>
      </c>
      <c r="AE786">
        <v>4</v>
      </c>
      <c r="AF786">
        <v>5</v>
      </c>
      <c r="AG786" t="s">
        <v>636</v>
      </c>
      <c r="AJ786" t="s">
        <v>5</v>
      </c>
      <c r="AK786" t="s">
        <v>12</v>
      </c>
      <c r="AL786">
        <v>260956</v>
      </c>
      <c r="AM786">
        <v>6642892</v>
      </c>
      <c r="AN786" s="4">
        <v>261000</v>
      </c>
      <c r="AO786" s="4">
        <v>6643000</v>
      </c>
      <c r="AP786">
        <v>10</v>
      </c>
      <c r="AR786">
        <v>1010</v>
      </c>
      <c r="AS786" t="s">
        <v>753</v>
      </c>
      <c r="AT786" s="5" t="s">
        <v>2639</v>
      </c>
      <c r="AU786">
        <v>103590</v>
      </c>
      <c r="AW786" s="6" t="s">
        <v>14</v>
      </c>
      <c r="AX786">
        <v>1</v>
      </c>
      <c r="AY786" t="s">
        <v>15</v>
      </c>
      <c r="AZ786" t="s">
        <v>2640</v>
      </c>
      <c r="BA786" t="s">
        <v>2641</v>
      </c>
      <c r="BB786">
        <v>1010</v>
      </c>
      <c r="BC786" t="s">
        <v>18</v>
      </c>
      <c r="BD786" t="s">
        <v>19</v>
      </c>
      <c r="BF786" s="5">
        <v>43927.903912037</v>
      </c>
      <c r="BG786" s="7" t="s">
        <v>20</v>
      </c>
      <c r="BI786">
        <v>6</v>
      </c>
      <c r="BJ786">
        <v>232894</v>
      </c>
      <c r="BL786" t="s">
        <v>2642</v>
      </c>
      <c r="BX786">
        <v>359776</v>
      </c>
    </row>
    <row r="787" spans="1:76" x14ac:dyDescent="0.25">
      <c r="A787">
        <v>358368</v>
      </c>
      <c r="B787">
        <v>92794</v>
      </c>
      <c r="F787" t="s">
        <v>0</v>
      </c>
      <c r="G787" t="s">
        <v>1</v>
      </c>
      <c r="H787" t="s">
        <v>2643</v>
      </c>
      <c r="I787" s="8" t="str">
        <f>HYPERLINK(AT787,"Foto")</f>
        <v>Foto</v>
      </c>
      <c r="K787">
        <v>1</v>
      </c>
      <c r="L787" t="s">
        <v>4</v>
      </c>
      <c r="M787">
        <v>103590</v>
      </c>
      <c r="N787" t="s">
        <v>5</v>
      </c>
      <c r="O787" t="s">
        <v>5</v>
      </c>
      <c r="U787" t="s">
        <v>2644</v>
      </c>
      <c r="V787" s="1">
        <v>1</v>
      </c>
      <c r="W787" t="s">
        <v>7</v>
      </c>
      <c r="X787" t="s">
        <v>2417</v>
      </c>
      <c r="Y787" s="2" t="s">
        <v>2019</v>
      </c>
      <c r="Z787" s="3">
        <v>2</v>
      </c>
      <c r="AA787" s="4">
        <v>216</v>
      </c>
      <c r="AB787" s="4" t="s">
        <v>2417</v>
      </c>
      <c r="AC787" t="s">
        <v>2645</v>
      </c>
      <c r="AD787">
        <v>2015</v>
      </c>
      <c r="AE787">
        <v>6</v>
      </c>
      <c r="AF787">
        <v>11</v>
      </c>
      <c r="AG787" t="s">
        <v>2646</v>
      </c>
      <c r="AH787" t="s">
        <v>92</v>
      </c>
      <c r="AJ787" t="s">
        <v>5</v>
      </c>
      <c r="AK787" t="s">
        <v>12</v>
      </c>
      <c r="AL787">
        <v>260713</v>
      </c>
      <c r="AM787">
        <v>6645142</v>
      </c>
      <c r="AN787" s="4">
        <v>261000</v>
      </c>
      <c r="AO787" s="4">
        <v>6645000</v>
      </c>
      <c r="AP787">
        <v>10</v>
      </c>
      <c r="AR787">
        <v>1010</v>
      </c>
      <c r="AS787" t="s">
        <v>347</v>
      </c>
      <c r="AT787" s="5" t="s">
        <v>2647</v>
      </c>
      <c r="AU787">
        <v>103590</v>
      </c>
      <c r="AW787" s="6" t="s">
        <v>14</v>
      </c>
      <c r="AX787">
        <v>1</v>
      </c>
      <c r="AY787" t="s">
        <v>15</v>
      </c>
      <c r="AZ787" t="s">
        <v>2648</v>
      </c>
      <c r="BA787" t="s">
        <v>2649</v>
      </c>
      <c r="BB787">
        <v>1010</v>
      </c>
      <c r="BC787" t="s">
        <v>18</v>
      </c>
      <c r="BD787" t="s">
        <v>19</v>
      </c>
      <c r="BE787">
        <v>1</v>
      </c>
      <c r="BF787" s="5">
        <v>43710.332638888904</v>
      </c>
      <c r="BG787" s="7" t="s">
        <v>20</v>
      </c>
      <c r="BI787">
        <v>6</v>
      </c>
      <c r="BJ787">
        <v>80274</v>
      </c>
      <c r="BK787">
        <v>171870</v>
      </c>
      <c r="BL787" t="s">
        <v>2650</v>
      </c>
      <c r="BX787">
        <v>358368</v>
      </c>
    </row>
    <row r="788" spans="1:76" x14ac:dyDescent="0.25">
      <c r="A788">
        <v>355569</v>
      </c>
      <c r="C788">
        <v>1</v>
      </c>
      <c r="F788" t="s">
        <v>0</v>
      </c>
      <c r="G788" t="s">
        <v>1</v>
      </c>
      <c r="H788" t="s">
        <v>2656</v>
      </c>
      <c r="I788" t="s">
        <v>3</v>
      </c>
      <c r="K788">
        <v>1</v>
      </c>
      <c r="L788" t="s">
        <v>4</v>
      </c>
      <c r="M788">
        <v>103590</v>
      </c>
      <c r="N788" t="s">
        <v>5</v>
      </c>
      <c r="O788" t="s">
        <v>5</v>
      </c>
      <c r="U788" t="s">
        <v>2644</v>
      </c>
      <c r="V788" s="1">
        <v>1</v>
      </c>
      <c r="W788" t="s">
        <v>7</v>
      </c>
      <c r="X788" t="s">
        <v>2417</v>
      </c>
      <c r="Y788" s="2" t="s">
        <v>2019</v>
      </c>
      <c r="Z788" s="3">
        <v>2</v>
      </c>
      <c r="AA788" s="4">
        <v>216</v>
      </c>
      <c r="AB788" s="4" t="s">
        <v>2417</v>
      </c>
      <c r="AC788" t="s">
        <v>2657</v>
      </c>
      <c r="AD788">
        <v>2017</v>
      </c>
      <c r="AE788">
        <v>9</v>
      </c>
      <c r="AF788">
        <v>10</v>
      </c>
      <c r="AG788" t="s">
        <v>2658</v>
      </c>
      <c r="AJ788" t="s">
        <v>5</v>
      </c>
      <c r="AK788" t="s">
        <v>12</v>
      </c>
      <c r="AL788">
        <v>260311</v>
      </c>
      <c r="AM788">
        <v>6644865</v>
      </c>
      <c r="AN788" s="4">
        <v>261000</v>
      </c>
      <c r="AO788" s="4">
        <v>6645000</v>
      </c>
      <c r="AP788">
        <v>10</v>
      </c>
      <c r="AR788">
        <v>1010</v>
      </c>
      <c r="AT788" s="5" t="s">
        <v>2659</v>
      </c>
      <c r="AU788">
        <v>103590</v>
      </c>
      <c r="AW788" s="6" t="s">
        <v>14</v>
      </c>
      <c r="AX788">
        <v>1</v>
      </c>
      <c r="AY788" t="s">
        <v>15</v>
      </c>
      <c r="AZ788" t="s">
        <v>2660</v>
      </c>
      <c r="BA788" t="s">
        <v>2661</v>
      </c>
      <c r="BB788">
        <v>1010</v>
      </c>
      <c r="BC788" t="s">
        <v>18</v>
      </c>
      <c r="BD788" t="s">
        <v>19</v>
      </c>
      <c r="BF788" s="5">
        <v>43005.732569444401</v>
      </c>
      <c r="BG788" s="7" t="s">
        <v>20</v>
      </c>
      <c r="BI788">
        <v>6</v>
      </c>
      <c r="BJ788">
        <v>140219</v>
      </c>
      <c r="BL788" t="s">
        <v>2662</v>
      </c>
      <c r="BX788">
        <v>355569</v>
      </c>
    </row>
    <row r="789" spans="1:76" x14ac:dyDescent="0.25">
      <c r="A789">
        <v>356993</v>
      </c>
      <c r="C789">
        <v>1</v>
      </c>
      <c r="D789">
        <v>1</v>
      </c>
      <c r="E789">
        <v>1</v>
      </c>
      <c r="F789" t="s">
        <v>0</v>
      </c>
      <c r="G789" t="s">
        <v>1</v>
      </c>
      <c r="H789" t="s">
        <v>2663</v>
      </c>
      <c r="I789" s="8" t="str">
        <f>HYPERLINK(AT789,"Foto")</f>
        <v>Foto</v>
      </c>
      <c r="K789">
        <v>1</v>
      </c>
      <c r="L789" t="s">
        <v>4</v>
      </c>
      <c r="M789">
        <v>103590</v>
      </c>
      <c r="N789" t="s">
        <v>5</v>
      </c>
      <c r="O789" t="s">
        <v>5</v>
      </c>
      <c r="U789" t="s">
        <v>2266</v>
      </c>
      <c r="V789" s="1">
        <v>1</v>
      </c>
      <c r="W789" t="s">
        <v>7</v>
      </c>
      <c r="X789" t="s">
        <v>2147</v>
      </c>
      <c r="Y789" s="2" t="s">
        <v>2019</v>
      </c>
      <c r="Z789" s="3">
        <v>2</v>
      </c>
      <c r="AA789" s="4">
        <v>217</v>
      </c>
      <c r="AB789" t="s">
        <v>2664</v>
      </c>
      <c r="AC789" t="s">
        <v>2665</v>
      </c>
      <c r="AD789">
        <v>2021</v>
      </c>
      <c r="AE789">
        <v>6</v>
      </c>
      <c r="AF789">
        <v>9</v>
      </c>
      <c r="AG789" t="s">
        <v>2666</v>
      </c>
      <c r="AJ789" t="s">
        <v>5</v>
      </c>
      <c r="AK789" t="s">
        <v>12</v>
      </c>
      <c r="AL789">
        <v>260512</v>
      </c>
      <c r="AM789">
        <v>6633912</v>
      </c>
      <c r="AN789" s="4">
        <v>261000</v>
      </c>
      <c r="AO789" s="4">
        <v>6633000</v>
      </c>
      <c r="AP789">
        <v>8</v>
      </c>
      <c r="AR789">
        <v>1010</v>
      </c>
      <c r="AT789" s="5" t="s">
        <v>2667</v>
      </c>
      <c r="AU789">
        <v>103590</v>
      </c>
      <c r="AW789" s="6" t="s">
        <v>14</v>
      </c>
      <c r="AX789">
        <v>1</v>
      </c>
      <c r="AY789" t="s">
        <v>15</v>
      </c>
      <c r="AZ789" t="s">
        <v>2668</v>
      </c>
      <c r="BA789" t="s">
        <v>2669</v>
      </c>
      <c r="BB789">
        <v>1010</v>
      </c>
      <c r="BC789" t="s">
        <v>18</v>
      </c>
      <c r="BD789" t="s">
        <v>19</v>
      </c>
      <c r="BE789">
        <v>1</v>
      </c>
      <c r="BF789" s="5">
        <v>44359.705659722204</v>
      </c>
      <c r="BG789" s="7" t="s">
        <v>20</v>
      </c>
      <c r="BI789">
        <v>6</v>
      </c>
      <c r="BJ789">
        <v>271227</v>
      </c>
      <c r="BL789" t="s">
        <v>2670</v>
      </c>
      <c r="BX789">
        <v>356993</v>
      </c>
    </row>
    <row r="790" spans="1:76" x14ac:dyDescent="0.25">
      <c r="A790">
        <v>369554</v>
      </c>
      <c r="C790">
        <v>1</v>
      </c>
      <c r="D790">
        <v>1</v>
      </c>
      <c r="E790">
        <v>1</v>
      </c>
      <c r="F790" t="s">
        <v>0</v>
      </c>
      <c r="G790" t="s">
        <v>1</v>
      </c>
      <c r="H790" t="s">
        <v>2680</v>
      </c>
      <c r="I790" t="s">
        <v>3</v>
      </c>
      <c r="K790">
        <v>1</v>
      </c>
      <c r="L790" t="s">
        <v>4</v>
      </c>
      <c r="M790">
        <v>103590</v>
      </c>
      <c r="N790" t="s">
        <v>5</v>
      </c>
      <c r="O790" t="s">
        <v>5</v>
      </c>
      <c r="U790" t="s">
        <v>2681</v>
      </c>
      <c r="V790" s="1">
        <v>1</v>
      </c>
      <c r="W790" t="s">
        <v>7</v>
      </c>
      <c r="X790" t="s">
        <v>2147</v>
      </c>
      <c r="Y790" s="2" t="s">
        <v>2019</v>
      </c>
      <c r="Z790" s="3">
        <v>2</v>
      </c>
      <c r="AA790" s="4">
        <v>217</v>
      </c>
      <c r="AB790" t="s">
        <v>2664</v>
      </c>
      <c r="AC790" t="s">
        <v>2682</v>
      </c>
      <c r="AD790">
        <v>2021</v>
      </c>
      <c r="AE790">
        <v>6</v>
      </c>
      <c r="AF790">
        <v>26</v>
      </c>
      <c r="AG790" t="s">
        <v>2683</v>
      </c>
      <c r="AJ790" t="s">
        <v>5</v>
      </c>
      <c r="AK790" t="s">
        <v>12</v>
      </c>
      <c r="AL790">
        <v>261398</v>
      </c>
      <c r="AM790">
        <v>6638097</v>
      </c>
      <c r="AN790" s="4">
        <v>261000</v>
      </c>
      <c r="AO790" s="4">
        <v>6639000</v>
      </c>
      <c r="AP790">
        <v>5</v>
      </c>
      <c r="AR790">
        <v>1010</v>
      </c>
      <c r="AT790" s="5" t="s">
        <v>2684</v>
      </c>
      <c r="AU790">
        <v>103590</v>
      </c>
      <c r="AW790" s="6" t="s">
        <v>14</v>
      </c>
      <c r="AX790">
        <v>1</v>
      </c>
      <c r="AY790" t="s">
        <v>15</v>
      </c>
      <c r="AZ790" t="s">
        <v>2685</v>
      </c>
      <c r="BA790" t="s">
        <v>2686</v>
      </c>
      <c r="BB790">
        <v>1010</v>
      </c>
      <c r="BC790" t="s">
        <v>18</v>
      </c>
      <c r="BD790" t="s">
        <v>19</v>
      </c>
      <c r="BF790" s="5">
        <v>44379.970069444404</v>
      </c>
      <c r="BG790" s="7" t="s">
        <v>20</v>
      </c>
      <c r="BI790">
        <v>6</v>
      </c>
      <c r="BJ790">
        <v>273470</v>
      </c>
      <c r="BL790" t="s">
        <v>2687</v>
      </c>
      <c r="BX790">
        <v>369554</v>
      </c>
    </row>
    <row r="791" spans="1:76" x14ac:dyDescent="0.25">
      <c r="A791">
        <v>391685</v>
      </c>
      <c r="B791">
        <v>72884</v>
      </c>
      <c r="F791" t="s">
        <v>0</v>
      </c>
      <c r="G791" t="s">
        <v>1</v>
      </c>
      <c r="H791" t="s">
        <v>2688</v>
      </c>
      <c r="I791" t="s">
        <v>3</v>
      </c>
      <c r="K791">
        <v>1</v>
      </c>
      <c r="L791" t="s">
        <v>4</v>
      </c>
      <c r="M791">
        <v>103590</v>
      </c>
      <c r="N791" t="s">
        <v>5</v>
      </c>
      <c r="O791" t="s">
        <v>5</v>
      </c>
      <c r="U791" t="s">
        <v>2689</v>
      </c>
      <c r="V791" s="1">
        <v>1</v>
      </c>
      <c r="W791" t="s">
        <v>7</v>
      </c>
      <c r="X791" t="s">
        <v>2147</v>
      </c>
      <c r="Y791" s="2" t="s">
        <v>2019</v>
      </c>
      <c r="Z791" s="3">
        <v>2</v>
      </c>
      <c r="AA791" s="4">
        <v>217</v>
      </c>
      <c r="AB791" t="s">
        <v>2664</v>
      </c>
      <c r="AC791" t="s">
        <v>2690</v>
      </c>
      <c r="AD791">
        <v>2009</v>
      </c>
      <c r="AE791">
        <v>5</v>
      </c>
      <c r="AF791">
        <v>9</v>
      </c>
      <c r="AG791" t="s">
        <v>2691</v>
      </c>
      <c r="AJ791" t="s">
        <v>5</v>
      </c>
      <c r="AK791" t="s">
        <v>12</v>
      </c>
      <c r="AL791">
        <v>265220</v>
      </c>
      <c r="AM791">
        <v>6634980</v>
      </c>
      <c r="AN791" s="4">
        <v>265000</v>
      </c>
      <c r="AO791" s="4">
        <v>6635000</v>
      </c>
      <c r="AP791">
        <v>100</v>
      </c>
      <c r="AR791">
        <v>1010</v>
      </c>
      <c r="AT791" s="5" t="s">
        <v>2692</v>
      </c>
      <c r="AU791">
        <v>103590</v>
      </c>
      <c r="AW791" s="6" t="s">
        <v>14</v>
      </c>
      <c r="AX791">
        <v>1</v>
      </c>
      <c r="AY791" t="s">
        <v>15</v>
      </c>
      <c r="AZ791" t="s">
        <v>2693</v>
      </c>
      <c r="BA791" t="s">
        <v>2694</v>
      </c>
      <c r="BB791">
        <v>1010</v>
      </c>
      <c r="BC791" t="s">
        <v>18</v>
      </c>
      <c r="BD791" t="s">
        <v>19</v>
      </c>
      <c r="BF791" s="5">
        <v>43709.903472222199</v>
      </c>
      <c r="BG791" s="7" t="s">
        <v>20</v>
      </c>
      <c r="BI791">
        <v>6</v>
      </c>
      <c r="BJ791">
        <v>66201</v>
      </c>
      <c r="BK791">
        <v>171874</v>
      </c>
      <c r="BL791" t="s">
        <v>2695</v>
      </c>
      <c r="BX791">
        <v>391685</v>
      </c>
    </row>
    <row r="792" spans="1:76" x14ac:dyDescent="0.25">
      <c r="A792">
        <v>388839</v>
      </c>
      <c r="C792">
        <v>1</v>
      </c>
      <c r="D792">
        <v>1</v>
      </c>
      <c r="E792">
        <v>2</v>
      </c>
      <c r="F792" t="s">
        <v>0</v>
      </c>
      <c r="G792" t="s">
        <v>1</v>
      </c>
      <c r="H792" t="s">
        <v>2702</v>
      </c>
      <c r="I792" t="s">
        <v>3</v>
      </c>
      <c r="K792">
        <v>1</v>
      </c>
      <c r="L792" t="s">
        <v>4</v>
      </c>
      <c r="M792">
        <v>103590</v>
      </c>
      <c r="N792" t="s">
        <v>5</v>
      </c>
      <c r="O792" t="s">
        <v>5</v>
      </c>
      <c r="U792" t="s">
        <v>2697</v>
      </c>
      <c r="V792" s="1">
        <v>1</v>
      </c>
      <c r="W792" t="s">
        <v>7</v>
      </c>
      <c r="X792" t="s">
        <v>2147</v>
      </c>
      <c r="Y792" s="2" t="s">
        <v>2019</v>
      </c>
      <c r="Z792" s="3">
        <v>2</v>
      </c>
      <c r="AA792" s="4">
        <v>217</v>
      </c>
      <c r="AB792" t="s">
        <v>2664</v>
      </c>
      <c r="AC792" t="s">
        <v>2703</v>
      </c>
      <c r="AD792">
        <v>2019</v>
      </c>
      <c r="AE792">
        <v>7</v>
      </c>
      <c r="AF792">
        <v>1</v>
      </c>
      <c r="AG792" t="s">
        <v>2704</v>
      </c>
      <c r="AJ792" t="s">
        <v>5</v>
      </c>
      <c r="AK792" t="s">
        <v>12</v>
      </c>
      <c r="AL792">
        <v>264519</v>
      </c>
      <c r="AM792">
        <v>6637937</v>
      </c>
      <c r="AN792" s="4">
        <v>265000</v>
      </c>
      <c r="AO792" s="4">
        <v>6637000</v>
      </c>
      <c r="AP792">
        <v>1</v>
      </c>
      <c r="AR792">
        <v>1010</v>
      </c>
      <c r="AT792" s="5" t="s">
        <v>2705</v>
      </c>
      <c r="AU792">
        <v>103590</v>
      </c>
      <c r="AW792" s="6" t="s">
        <v>14</v>
      </c>
      <c r="AX792">
        <v>1</v>
      </c>
      <c r="AY792" t="s">
        <v>15</v>
      </c>
      <c r="AZ792" t="s">
        <v>2706</v>
      </c>
      <c r="BA792" t="s">
        <v>2707</v>
      </c>
      <c r="BB792">
        <v>1010</v>
      </c>
      <c r="BC792" t="s">
        <v>18</v>
      </c>
      <c r="BD792" t="s">
        <v>19</v>
      </c>
      <c r="BF792" s="5">
        <v>43713.546527777798</v>
      </c>
      <c r="BG792" s="7" t="s">
        <v>20</v>
      </c>
      <c r="BI792">
        <v>6</v>
      </c>
      <c r="BJ792">
        <v>216055</v>
      </c>
      <c r="BL792" t="s">
        <v>2708</v>
      </c>
      <c r="BX792">
        <v>388839</v>
      </c>
    </row>
    <row r="793" spans="1:76" x14ac:dyDescent="0.25">
      <c r="A793">
        <v>291829</v>
      </c>
      <c r="C793">
        <v>1</v>
      </c>
      <c r="D793">
        <v>1</v>
      </c>
      <c r="E793">
        <v>2</v>
      </c>
      <c r="F793" t="s">
        <v>0</v>
      </c>
      <c r="G793" t="s">
        <v>1</v>
      </c>
      <c r="H793" t="s">
        <v>2722</v>
      </c>
      <c r="I793" t="s">
        <v>3</v>
      </c>
      <c r="K793">
        <v>1</v>
      </c>
      <c r="L793" t="s">
        <v>4</v>
      </c>
      <c r="M793">
        <v>103590</v>
      </c>
      <c r="N793" t="s">
        <v>5</v>
      </c>
      <c r="O793" t="s">
        <v>5</v>
      </c>
      <c r="U793" t="s">
        <v>2718</v>
      </c>
      <c r="V793" s="1">
        <v>1</v>
      </c>
      <c r="W793" t="s">
        <v>7</v>
      </c>
      <c r="X793" t="s">
        <v>2711</v>
      </c>
      <c r="Y793" s="2" t="s">
        <v>2019</v>
      </c>
      <c r="Z793" s="3">
        <v>2</v>
      </c>
      <c r="AA793" s="4">
        <v>219</v>
      </c>
      <c r="AB793" t="s">
        <v>2711</v>
      </c>
      <c r="AC793" t="s">
        <v>2723</v>
      </c>
      <c r="AD793">
        <v>2020</v>
      </c>
      <c r="AE793">
        <v>6</v>
      </c>
      <c r="AF793">
        <v>4</v>
      </c>
      <c r="AG793" t="s">
        <v>491</v>
      </c>
      <c r="AJ793" t="s">
        <v>5</v>
      </c>
      <c r="AK793" t="s">
        <v>12</v>
      </c>
      <c r="AL793">
        <v>247210</v>
      </c>
      <c r="AM793">
        <v>6648433</v>
      </c>
      <c r="AN793" s="4">
        <v>247000</v>
      </c>
      <c r="AO793" s="4">
        <v>6649000</v>
      </c>
      <c r="AP793">
        <v>77</v>
      </c>
      <c r="AR793">
        <v>1010</v>
      </c>
      <c r="AT793" s="5" t="s">
        <v>2724</v>
      </c>
      <c r="AU793">
        <v>103590</v>
      </c>
      <c r="AW793" s="6" t="s">
        <v>14</v>
      </c>
      <c r="AX793">
        <v>1</v>
      </c>
      <c r="AY793" t="s">
        <v>15</v>
      </c>
      <c r="AZ793" t="s">
        <v>2725</v>
      </c>
      <c r="BA793" t="s">
        <v>2726</v>
      </c>
      <c r="BB793">
        <v>1010</v>
      </c>
      <c r="BC793" t="s">
        <v>18</v>
      </c>
      <c r="BD793" t="s">
        <v>19</v>
      </c>
      <c r="BF793" s="5">
        <v>44294.298634259299</v>
      </c>
      <c r="BG793" s="7" t="s">
        <v>20</v>
      </c>
      <c r="BI793">
        <v>6</v>
      </c>
      <c r="BJ793">
        <v>267130</v>
      </c>
      <c r="BL793" t="s">
        <v>2727</v>
      </c>
      <c r="BX793">
        <v>291829</v>
      </c>
    </row>
    <row r="794" spans="1:76" x14ac:dyDescent="0.25">
      <c r="A794">
        <v>287774</v>
      </c>
      <c r="C794">
        <v>1</v>
      </c>
      <c r="D794">
        <v>1</v>
      </c>
      <c r="E794">
        <v>1</v>
      </c>
      <c r="F794" t="s">
        <v>0</v>
      </c>
      <c r="G794" t="s">
        <v>1</v>
      </c>
      <c r="H794" t="s">
        <v>2728</v>
      </c>
      <c r="I794" s="8" t="str">
        <f>HYPERLINK(AT794,"Foto")</f>
        <v>Foto</v>
      </c>
      <c r="K794">
        <v>1</v>
      </c>
      <c r="L794" t="s">
        <v>4</v>
      </c>
      <c r="M794">
        <v>103590</v>
      </c>
      <c r="N794" t="s">
        <v>5</v>
      </c>
      <c r="O794" t="s">
        <v>5</v>
      </c>
      <c r="U794" t="s">
        <v>2729</v>
      </c>
      <c r="V794" s="1">
        <v>1</v>
      </c>
      <c r="W794" t="s">
        <v>7</v>
      </c>
      <c r="X794" t="s">
        <v>2711</v>
      </c>
      <c r="Y794" s="2" t="s">
        <v>2019</v>
      </c>
      <c r="Z794" s="3">
        <v>2</v>
      </c>
      <c r="AA794" s="4">
        <v>219</v>
      </c>
      <c r="AB794" t="s">
        <v>2711</v>
      </c>
      <c r="AC794" t="s">
        <v>2730</v>
      </c>
      <c r="AD794">
        <v>2019</v>
      </c>
      <c r="AE794">
        <v>3</v>
      </c>
      <c r="AF794">
        <v>31</v>
      </c>
      <c r="AG794" t="s">
        <v>636</v>
      </c>
      <c r="AH794" t="s">
        <v>293</v>
      </c>
      <c r="AJ794" t="s">
        <v>5</v>
      </c>
      <c r="AK794" t="s">
        <v>12</v>
      </c>
      <c r="AL794">
        <v>246453</v>
      </c>
      <c r="AM794">
        <v>6653451</v>
      </c>
      <c r="AN794" s="4">
        <v>247000</v>
      </c>
      <c r="AO794" s="4">
        <v>6653000</v>
      </c>
      <c r="AP794">
        <v>10</v>
      </c>
      <c r="AR794">
        <v>1010</v>
      </c>
      <c r="AS794" t="s">
        <v>2731</v>
      </c>
      <c r="AT794" s="5" t="s">
        <v>2732</v>
      </c>
      <c r="AU794">
        <v>103590</v>
      </c>
      <c r="AW794" s="6" t="s">
        <v>14</v>
      </c>
      <c r="AX794">
        <v>1</v>
      </c>
      <c r="AY794" t="s">
        <v>15</v>
      </c>
      <c r="AZ794" t="s">
        <v>2733</v>
      </c>
      <c r="BA794" t="s">
        <v>2734</v>
      </c>
      <c r="BB794">
        <v>1010</v>
      </c>
      <c r="BC794" t="s">
        <v>18</v>
      </c>
      <c r="BD794" t="s">
        <v>19</v>
      </c>
      <c r="BE794">
        <v>1</v>
      </c>
      <c r="BF794" s="5">
        <v>43791.639641203699</v>
      </c>
      <c r="BG794" s="7" t="s">
        <v>20</v>
      </c>
      <c r="BI794">
        <v>6</v>
      </c>
      <c r="BJ794">
        <v>194913</v>
      </c>
      <c r="BL794" t="s">
        <v>2735</v>
      </c>
      <c r="BX794">
        <v>287774</v>
      </c>
    </row>
    <row r="795" spans="1:76" x14ac:dyDescent="0.25">
      <c r="A795">
        <v>287775</v>
      </c>
      <c r="C795">
        <v>1</v>
      </c>
      <c r="D795">
        <v>1</v>
      </c>
      <c r="E795">
        <v>2</v>
      </c>
      <c r="F795" t="s">
        <v>0</v>
      </c>
      <c r="G795" t="s">
        <v>1</v>
      </c>
      <c r="H795" t="s">
        <v>2736</v>
      </c>
      <c r="I795" t="s">
        <v>3</v>
      </c>
      <c r="K795">
        <v>1</v>
      </c>
      <c r="L795" t="s">
        <v>4</v>
      </c>
      <c r="M795">
        <v>103590</v>
      </c>
      <c r="N795" t="s">
        <v>5</v>
      </c>
      <c r="O795" t="s">
        <v>5</v>
      </c>
      <c r="U795" t="s">
        <v>2729</v>
      </c>
      <c r="V795" s="1">
        <v>1</v>
      </c>
      <c r="W795" t="s">
        <v>7</v>
      </c>
      <c r="X795" t="s">
        <v>2711</v>
      </c>
      <c r="Y795" s="2" t="s">
        <v>2019</v>
      </c>
      <c r="Z795" s="3">
        <v>2</v>
      </c>
      <c r="AA795" s="4">
        <v>219</v>
      </c>
      <c r="AB795" t="s">
        <v>2711</v>
      </c>
      <c r="AC795" t="s">
        <v>2737</v>
      </c>
      <c r="AD795">
        <v>2020</v>
      </c>
      <c r="AE795">
        <v>1</v>
      </c>
      <c r="AF795">
        <v>1</v>
      </c>
      <c r="AG795" t="s">
        <v>2738</v>
      </c>
      <c r="AJ795" t="s">
        <v>5</v>
      </c>
      <c r="AK795" t="s">
        <v>12</v>
      </c>
      <c r="AL795">
        <v>246453</v>
      </c>
      <c r="AM795">
        <v>6653451</v>
      </c>
      <c r="AN795" s="4">
        <v>247000</v>
      </c>
      <c r="AO795" s="4">
        <v>6653000</v>
      </c>
      <c r="AP795">
        <v>10</v>
      </c>
      <c r="AR795">
        <v>1010</v>
      </c>
      <c r="AT795" s="5" t="s">
        <v>2739</v>
      </c>
      <c r="AU795">
        <v>103590</v>
      </c>
      <c r="AW795" s="6" t="s">
        <v>14</v>
      </c>
      <c r="AX795">
        <v>1</v>
      </c>
      <c r="AY795" t="s">
        <v>15</v>
      </c>
      <c r="AZ795" t="s">
        <v>2733</v>
      </c>
      <c r="BA795" t="s">
        <v>2740</v>
      </c>
      <c r="BB795">
        <v>1010</v>
      </c>
      <c r="BC795" t="s">
        <v>18</v>
      </c>
      <c r="BD795" t="s">
        <v>19</v>
      </c>
      <c r="BF795" s="5">
        <v>43831.784907407397</v>
      </c>
      <c r="BG795" s="7" t="s">
        <v>20</v>
      </c>
      <c r="BI795">
        <v>6</v>
      </c>
      <c r="BJ795">
        <v>229248</v>
      </c>
      <c r="BL795" t="s">
        <v>2741</v>
      </c>
      <c r="BX795">
        <v>287775</v>
      </c>
    </row>
    <row r="796" spans="1:76" x14ac:dyDescent="0.25">
      <c r="A796">
        <v>287776</v>
      </c>
      <c r="C796">
        <v>1</v>
      </c>
      <c r="D796">
        <v>1</v>
      </c>
      <c r="E796">
        <v>3</v>
      </c>
      <c r="F796" t="s">
        <v>0</v>
      </c>
      <c r="G796" t="s">
        <v>1</v>
      </c>
      <c r="H796" t="s">
        <v>2742</v>
      </c>
      <c r="I796" t="s">
        <v>3</v>
      </c>
      <c r="K796">
        <v>1</v>
      </c>
      <c r="L796" t="s">
        <v>4</v>
      </c>
      <c r="M796">
        <v>103590</v>
      </c>
      <c r="N796" t="s">
        <v>5</v>
      </c>
      <c r="O796" t="s">
        <v>5</v>
      </c>
      <c r="U796" t="s">
        <v>2729</v>
      </c>
      <c r="V796" s="1">
        <v>1</v>
      </c>
      <c r="W796" t="s">
        <v>7</v>
      </c>
      <c r="X796" t="s">
        <v>2711</v>
      </c>
      <c r="Y796" s="2" t="s">
        <v>2019</v>
      </c>
      <c r="Z796" s="3">
        <v>2</v>
      </c>
      <c r="AA796" s="4">
        <v>219</v>
      </c>
      <c r="AB796" t="s">
        <v>2711</v>
      </c>
      <c r="AC796" t="s">
        <v>2743</v>
      </c>
      <c r="AD796">
        <v>2020</v>
      </c>
      <c r="AE796">
        <v>8</v>
      </c>
      <c r="AF796">
        <v>26</v>
      </c>
      <c r="AG796" t="s">
        <v>2744</v>
      </c>
      <c r="AJ796" t="s">
        <v>5</v>
      </c>
      <c r="AK796" t="s">
        <v>12</v>
      </c>
      <c r="AL796">
        <v>246453</v>
      </c>
      <c r="AM796">
        <v>6653451</v>
      </c>
      <c r="AN796" s="4">
        <v>247000</v>
      </c>
      <c r="AO796" s="4">
        <v>6653000</v>
      </c>
      <c r="AP796">
        <v>10</v>
      </c>
      <c r="AR796">
        <v>1010</v>
      </c>
      <c r="AS796" t="s">
        <v>753</v>
      </c>
      <c r="AT796" s="5" t="s">
        <v>2745</v>
      </c>
      <c r="AU796">
        <v>103590</v>
      </c>
      <c r="AW796" s="6" t="s">
        <v>14</v>
      </c>
      <c r="AX796">
        <v>1</v>
      </c>
      <c r="AY796" t="s">
        <v>15</v>
      </c>
      <c r="AZ796" t="s">
        <v>2733</v>
      </c>
      <c r="BA796" t="s">
        <v>2746</v>
      </c>
      <c r="BB796">
        <v>1010</v>
      </c>
      <c r="BC796" t="s">
        <v>18</v>
      </c>
      <c r="BD796" t="s">
        <v>19</v>
      </c>
      <c r="BF796" s="5">
        <v>44069.925810185203</v>
      </c>
      <c r="BG796" s="7" t="s">
        <v>20</v>
      </c>
      <c r="BI796">
        <v>6</v>
      </c>
      <c r="BJ796">
        <v>247820</v>
      </c>
      <c r="BL796" t="s">
        <v>2747</v>
      </c>
      <c r="BX796">
        <v>287776</v>
      </c>
    </row>
    <row r="797" spans="1:76" x14ac:dyDescent="0.25">
      <c r="A797">
        <v>287777</v>
      </c>
      <c r="C797">
        <v>1</v>
      </c>
      <c r="D797">
        <v>1</v>
      </c>
      <c r="E797">
        <v>4</v>
      </c>
      <c r="F797" t="s">
        <v>0</v>
      </c>
      <c r="G797" t="s">
        <v>1</v>
      </c>
      <c r="H797" t="s">
        <v>2748</v>
      </c>
      <c r="I797" s="8" t="str">
        <f>HYPERLINK(AT797,"Foto")</f>
        <v>Foto</v>
      </c>
      <c r="K797">
        <v>1</v>
      </c>
      <c r="L797" t="s">
        <v>4</v>
      </c>
      <c r="M797">
        <v>103590</v>
      </c>
      <c r="N797" t="s">
        <v>5</v>
      </c>
      <c r="O797" t="s">
        <v>5</v>
      </c>
      <c r="U797" t="s">
        <v>2729</v>
      </c>
      <c r="V797" s="1">
        <v>1</v>
      </c>
      <c r="W797" t="s">
        <v>7</v>
      </c>
      <c r="X797" t="s">
        <v>2711</v>
      </c>
      <c r="Y797" s="2" t="s">
        <v>2019</v>
      </c>
      <c r="Z797" s="3">
        <v>2</v>
      </c>
      <c r="AA797" s="4">
        <v>219</v>
      </c>
      <c r="AB797" t="s">
        <v>2711</v>
      </c>
      <c r="AC797" t="s">
        <v>2749</v>
      </c>
      <c r="AD797">
        <v>2021</v>
      </c>
      <c r="AE797">
        <v>9</v>
      </c>
      <c r="AF797">
        <v>5</v>
      </c>
      <c r="AG797" t="s">
        <v>2744</v>
      </c>
      <c r="AJ797" t="s">
        <v>5</v>
      </c>
      <c r="AK797" t="s">
        <v>12</v>
      </c>
      <c r="AL797">
        <v>246453</v>
      </c>
      <c r="AM797">
        <v>6653451</v>
      </c>
      <c r="AN797" s="4">
        <v>247000</v>
      </c>
      <c r="AO797" s="4">
        <v>6653000</v>
      </c>
      <c r="AP797">
        <v>10</v>
      </c>
      <c r="AR797">
        <v>1010</v>
      </c>
      <c r="AT797" s="5" t="s">
        <v>2750</v>
      </c>
      <c r="AU797">
        <v>103590</v>
      </c>
      <c r="AW797" s="6" t="s">
        <v>14</v>
      </c>
      <c r="AX797">
        <v>1</v>
      </c>
      <c r="AY797" t="s">
        <v>15</v>
      </c>
      <c r="AZ797" t="s">
        <v>2733</v>
      </c>
      <c r="BA797" t="s">
        <v>2751</v>
      </c>
      <c r="BB797">
        <v>1010</v>
      </c>
      <c r="BC797" t="s">
        <v>18</v>
      </c>
      <c r="BD797" t="s">
        <v>19</v>
      </c>
      <c r="BE797">
        <v>1</v>
      </c>
      <c r="BF797" s="5">
        <v>44444.808668981503</v>
      </c>
      <c r="BG797" s="7" t="s">
        <v>20</v>
      </c>
      <c r="BI797">
        <v>6</v>
      </c>
      <c r="BJ797">
        <v>279686</v>
      </c>
      <c r="BL797" t="s">
        <v>2752</v>
      </c>
      <c r="BX797">
        <v>287777</v>
      </c>
    </row>
    <row r="798" spans="1:76" x14ac:dyDescent="0.25">
      <c r="A798">
        <v>290682</v>
      </c>
      <c r="C798">
        <v>1</v>
      </c>
      <c r="D798">
        <v>1</v>
      </c>
      <c r="E798">
        <v>1</v>
      </c>
      <c r="F798" t="s">
        <v>0</v>
      </c>
      <c r="G798" t="s">
        <v>1</v>
      </c>
      <c r="H798" t="s">
        <v>2753</v>
      </c>
      <c r="I798" s="8" t="str">
        <f>HYPERLINK(AT798,"Foto")</f>
        <v>Foto</v>
      </c>
      <c r="K798">
        <v>1</v>
      </c>
      <c r="L798" t="s">
        <v>4</v>
      </c>
      <c r="M798">
        <v>103590</v>
      </c>
      <c r="N798" t="s">
        <v>5</v>
      </c>
      <c r="O798" t="s">
        <v>5</v>
      </c>
      <c r="U798" t="s">
        <v>2754</v>
      </c>
      <c r="V798" s="1">
        <v>1</v>
      </c>
      <c r="W798" t="s">
        <v>7</v>
      </c>
      <c r="X798" t="s">
        <v>2711</v>
      </c>
      <c r="Y798" s="2" t="s">
        <v>2019</v>
      </c>
      <c r="Z798" s="3">
        <v>2</v>
      </c>
      <c r="AA798" s="4">
        <v>219</v>
      </c>
      <c r="AB798" t="s">
        <v>2711</v>
      </c>
      <c r="AC798" t="s">
        <v>2755</v>
      </c>
      <c r="AD798">
        <v>2017</v>
      </c>
      <c r="AE798">
        <v>8</v>
      </c>
      <c r="AF798">
        <v>12</v>
      </c>
      <c r="AG798" t="s">
        <v>2756</v>
      </c>
      <c r="AJ798" t="s">
        <v>5</v>
      </c>
      <c r="AK798" t="s">
        <v>12</v>
      </c>
      <c r="AL798">
        <v>246989</v>
      </c>
      <c r="AM798">
        <v>6657546</v>
      </c>
      <c r="AN798" s="4">
        <v>247000</v>
      </c>
      <c r="AO798" s="4">
        <v>6657000</v>
      </c>
      <c r="AP798">
        <v>10</v>
      </c>
      <c r="AR798">
        <v>1010</v>
      </c>
      <c r="AS798" t="s">
        <v>2757</v>
      </c>
      <c r="AT798" s="5" t="s">
        <v>2758</v>
      </c>
      <c r="AU798">
        <v>103590</v>
      </c>
      <c r="AW798" s="6" t="s">
        <v>14</v>
      </c>
      <c r="AX798">
        <v>1</v>
      </c>
      <c r="AY798" t="s">
        <v>15</v>
      </c>
      <c r="AZ798" t="s">
        <v>2759</v>
      </c>
      <c r="BA798" t="s">
        <v>2760</v>
      </c>
      <c r="BB798">
        <v>1010</v>
      </c>
      <c r="BC798" t="s">
        <v>18</v>
      </c>
      <c r="BD798" t="s">
        <v>19</v>
      </c>
      <c r="BE798">
        <v>1</v>
      </c>
      <c r="BF798" s="5">
        <v>43859.990578703699</v>
      </c>
      <c r="BG798" s="7" t="s">
        <v>20</v>
      </c>
      <c r="BI798">
        <v>6</v>
      </c>
      <c r="BJ798">
        <v>230363</v>
      </c>
      <c r="BL798" t="s">
        <v>2761</v>
      </c>
      <c r="BX798">
        <v>290682</v>
      </c>
    </row>
    <row r="799" spans="1:76" x14ac:dyDescent="0.25">
      <c r="A799">
        <v>301075</v>
      </c>
      <c r="B799">
        <v>72887</v>
      </c>
      <c r="F799" t="s">
        <v>0</v>
      </c>
      <c r="G799" t="s">
        <v>1</v>
      </c>
      <c r="H799" t="s">
        <v>2762</v>
      </c>
      <c r="I799" t="s">
        <v>3</v>
      </c>
      <c r="K799">
        <v>1</v>
      </c>
      <c r="L799" t="s">
        <v>4</v>
      </c>
      <c r="M799">
        <v>103590</v>
      </c>
      <c r="N799" t="s">
        <v>5</v>
      </c>
      <c r="O799" t="s">
        <v>5</v>
      </c>
      <c r="U799" t="s">
        <v>2763</v>
      </c>
      <c r="V799" s="1">
        <v>1</v>
      </c>
      <c r="W799" t="s">
        <v>7</v>
      </c>
      <c r="X799" t="s">
        <v>2711</v>
      </c>
      <c r="Y799" s="2" t="s">
        <v>2019</v>
      </c>
      <c r="Z799" s="3">
        <v>2</v>
      </c>
      <c r="AA799" s="4">
        <v>219</v>
      </c>
      <c r="AB799" t="s">
        <v>2711</v>
      </c>
      <c r="AC799" t="s">
        <v>2764</v>
      </c>
      <c r="AD799">
        <v>2013</v>
      </c>
      <c r="AE799">
        <v>5</v>
      </c>
      <c r="AF799">
        <v>7</v>
      </c>
      <c r="AG799" t="s">
        <v>2765</v>
      </c>
      <c r="AJ799" t="s">
        <v>5</v>
      </c>
      <c r="AK799" t="s">
        <v>12</v>
      </c>
      <c r="AL799">
        <v>249668</v>
      </c>
      <c r="AM799">
        <v>6647092</v>
      </c>
      <c r="AN799" s="4">
        <v>249000</v>
      </c>
      <c r="AO799" s="4">
        <v>6647000</v>
      </c>
      <c r="AP799">
        <v>25</v>
      </c>
      <c r="AR799">
        <v>1010</v>
      </c>
      <c r="AS799" t="s">
        <v>2766</v>
      </c>
      <c r="AT799" s="5" t="s">
        <v>2767</v>
      </c>
      <c r="AU799">
        <v>103590</v>
      </c>
      <c r="AW799" s="6" t="s">
        <v>14</v>
      </c>
      <c r="AX799">
        <v>1</v>
      </c>
      <c r="AY799" t="s">
        <v>15</v>
      </c>
      <c r="AZ799" t="s">
        <v>2768</v>
      </c>
      <c r="BA799" t="s">
        <v>2769</v>
      </c>
      <c r="BB799">
        <v>1010</v>
      </c>
      <c r="BC799" t="s">
        <v>18</v>
      </c>
      <c r="BD799" t="s">
        <v>19</v>
      </c>
      <c r="BF799" s="5">
        <v>43709.903472222199</v>
      </c>
      <c r="BG799" s="7" t="s">
        <v>20</v>
      </c>
      <c r="BI799">
        <v>6</v>
      </c>
      <c r="BJ799">
        <v>66204</v>
      </c>
      <c r="BK799">
        <v>171896</v>
      </c>
      <c r="BL799" t="s">
        <v>2770</v>
      </c>
      <c r="BX799">
        <v>301075</v>
      </c>
    </row>
    <row r="800" spans="1:76" x14ac:dyDescent="0.25">
      <c r="A800">
        <v>305713</v>
      </c>
      <c r="C800">
        <v>1</v>
      </c>
      <c r="F800" t="s">
        <v>0</v>
      </c>
      <c r="G800" t="s">
        <v>1</v>
      </c>
      <c r="H800" t="s">
        <v>2825</v>
      </c>
      <c r="I800" t="s">
        <v>3</v>
      </c>
      <c r="K800">
        <v>1</v>
      </c>
      <c r="L800" t="s">
        <v>4</v>
      </c>
      <c r="M800">
        <v>103590</v>
      </c>
      <c r="N800" t="s">
        <v>5</v>
      </c>
      <c r="O800" t="s">
        <v>5</v>
      </c>
      <c r="U800" t="s">
        <v>2826</v>
      </c>
      <c r="V800" s="1">
        <v>1</v>
      </c>
      <c r="W800" t="s">
        <v>7</v>
      </c>
      <c r="X800" t="s">
        <v>2711</v>
      </c>
      <c r="Y800" s="2" t="s">
        <v>2019</v>
      </c>
      <c r="Z800" s="3">
        <v>2</v>
      </c>
      <c r="AA800" s="4">
        <v>219</v>
      </c>
      <c r="AB800" t="s">
        <v>2711</v>
      </c>
      <c r="AC800" t="s">
        <v>2827</v>
      </c>
      <c r="AD800">
        <v>2018</v>
      </c>
      <c r="AE800">
        <v>8</v>
      </c>
      <c r="AF800">
        <v>1</v>
      </c>
      <c r="AG800" t="s">
        <v>2828</v>
      </c>
      <c r="AJ800" t="s">
        <v>5</v>
      </c>
      <c r="AK800" t="s">
        <v>12</v>
      </c>
      <c r="AL800">
        <v>251244</v>
      </c>
      <c r="AM800">
        <v>6645982</v>
      </c>
      <c r="AN800" s="4">
        <v>251000</v>
      </c>
      <c r="AO800" s="4">
        <v>6645000</v>
      </c>
      <c r="AP800">
        <v>5</v>
      </c>
      <c r="AR800">
        <v>1010</v>
      </c>
      <c r="AT800" s="5" t="s">
        <v>2829</v>
      </c>
      <c r="AU800">
        <v>103590</v>
      </c>
      <c r="AW800" s="6" t="s">
        <v>14</v>
      </c>
      <c r="AX800">
        <v>1</v>
      </c>
      <c r="AY800" t="s">
        <v>15</v>
      </c>
      <c r="AZ800" t="s">
        <v>2830</v>
      </c>
      <c r="BA800" t="s">
        <v>2831</v>
      </c>
      <c r="BB800">
        <v>1010</v>
      </c>
      <c r="BC800" t="s">
        <v>18</v>
      </c>
      <c r="BD800" t="s">
        <v>19</v>
      </c>
      <c r="BF800" s="5">
        <v>43392.435081018499</v>
      </c>
      <c r="BG800" s="7" t="s">
        <v>20</v>
      </c>
      <c r="BI800">
        <v>6</v>
      </c>
      <c r="BJ800">
        <v>168884</v>
      </c>
      <c r="BL800" t="s">
        <v>2832</v>
      </c>
      <c r="BX800">
        <v>305713</v>
      </c>
    </row>
    <row r="801" spans="1:76" x14ac:dyDescent="0.25">
      <c r="A801">
        <v>304909</v>
      </c>
      <c r="C801">
        <v>1</v>
      </c>
      <c r="F801" t="s">
        <v>0</v>
      </c>
      <c r="G801" t="s">
        <v>1</v>
      </c>
      <c r="H801" t="s">
        <v>2833</v>
      </c>
      <c r="I801" t="s">
        <v>3</v>
      </c>
      <c r="K801">
        <v>1</v>
      </c>
      <c r="L801" t="s">
        <v>4</v>
      </c>
      <c r="M801">
        <v>103590</v>
      </c>
      <c r="N801" t="s">
        <v>5</v>
      </c>
      <c r="O801" t="s">
        <v>5</v>
      </c>
      <c r="U801" t="s">
        <v>2826</v>
      </c>
      <c r="V801" s="1">
        <v>1</v>
      </c>
      <c r="W801" t="s">
        <v>7</v>
      </c>
      <c r="X801" t="s">
        <v>2711</v>
      </c>
      <c r="Y801" s="2" t="s">
        <v>2019</v>
      </c>
      <c r="Z801" s="3">
        <v>2</v>
      </c>
      <c r="AA801" s="4">
        <v>219</v>
      </c>
      <c r="AB801" t="s">
        <v>2711</v>
      </c>
      <c r="AC801" t="s">
        <v>2834</v>
      </c>
      <c r="AD801">
        <v>2018</v>
      </c>
      <c r="AE801">
        <v>8</v>
      </c>
      <c r="AF801">
        <v>1</v>
      </c>
      <c r="AG801" t="s">
        <v>2828</v>
      </c>
      <c r="AJ801" t="s">
        <v>5</v>
      </c>
      <c r="AK801" t="s">
        <v>12</v>
      </c>
      <c r="AL801">
        <v>251029</v>
      </c>
      <c r="AM801">
        <v>6645904</v>
      </c>
      <c r="AN801" s="4">
        <v>251000</v>
      </c>
      <c r="AO801" s="4">
        <v>6645000</v>
      </c>
      <c r="AP801">
        <v>5</v>
      </c>
      <c r="AR801">
        <v>1010</v>
      </c>
      <c r="AT801" s="5" t="s">
        <v>2835</v>
      </c>
      <c r="AU801">
        <v>103590</v>
      </c>
      <c r="AW801" s="6" t="s">
        <v>14</v>
      </c>
      <c r="AX801">
        <v>1</v>
      </c>
      <c r="AY801" t="s">
        <v>15</v>
      </c>
      <c r="AZ801" t="s">
        <v>2836</v>
      </c>
      <c r="BA801" t="s">
        <v>2837</v>
      </c>
      <c r="BB801">
        <v>1010</v>
      </c>
      <c r="BC801" t="s">
        <v>18</v>
      </c>
      <c r="BD801" t="s">
        <v>19</v>
      </c>
      <c r="BF801" s="5">
        <v>43392.435081018499</v>
      </c>
      <c r="BG801" s="7" t="s">
        <v>20</v>
      </c>
      <c r="BI801">
        <v>6</v>
      </c>
      <c r="BJ801">
        <v>168885</v>
      </c>
      <c r="BL801" t="s">
        <v>2838</v>
      </c>
      <c r="BX801">
        <v>304909</v>
      </c>
    </row>
    <row r="802" spans="1:76" x14ac:dyDescent="0.25">
      <c r="A802">
        <v>305430</v>
      </c>
      <c r="C802">
        <v>1</v>
      </c>
      <c r="F802" t="s">
        <v>0</v>
      </c>
      <c r="G802" t="s">
        <v>1</v>
      </c>
      <c r="H802" t="s">
        <v>2839</v>
      </c>
      <c r="I802" t="s">
        <v>3</v>
      </c>
      <c r="K802">
        <v>1</v>
      </c>
      <c r="L802" t="s">
        <v>4</v>
      </c>
      <c r="M802">
        <v>103590</v>
      </c>
      <c r="N802" t="s">
        <v>5</v>
      </c>
      <c r="O802" t="s">
        <v>5</v>
      </c>
      <c r="U802" t="s">
        <v>2826</v>
      </c>
      <c r="V802" s="1">
        <v>1</v>
      </c>
      <c r="W802" t="s">
        <v>7</v>
      </c>
      <c r="X802" t="s">
        <v>2711</v>
      </c>
      <c r="Y802" s="2" t="s">
        <v>2019</v>
      </c>
      <c r="Z802" s="3">
        <v>2</v>
      </c>
      <c r="AA802" s="4">
        <v>219</v>
      </c>
      <c r="AB802" t="s">
        <v>2711</v>
      </c>
      <c r="AC802" t="s">
        <v>2840</v>
      </c>
      <c r="AD802">
        <v>2018</v>
      </c>
      <c r="AE802">
        <v>8</v>
      </c>
      <c r="AF802">
        <v>1</v>
      </c>
      <c r="AG802" t="s">
        <v>2828</v>
      </c>
      <c r="AJ802" t="s">
        <v>5</v>
      </c>
      <c r="AK802" t="s">
        <v>12</v>
      </c>
      <c r="AL802">
        <v>251142</v>
      </c>
      <c r="AM802">
        <v>6645953</v>
      </c>
      <c r="AN802" s="4">
        <v>251000</v>
      </c>
      <c r="AO802" s="4">
        <v>6645000</v>
      </c>
      <c r="AP802">
        <v>5</v>
      </c>
      <c r="AR802">
        <v>1010</v>
      </c>
      <c r="AT802" s="5" t="s">
        <v>2841</v>
      </c>
      <c r="AU802">
        <v>103590</v>
      </c>
      <c r="AW802" s="6" t="s">
        <v>14</v>
      </c>
      <c r="AX802">
        <v>1</v>
      </c>
      <c r="AY802" t="s">
        <v>15</v>
      </c>
      <c r="AZ802" t="s">
        <v>2842</v>
      </c>
      <c r="BA802" t="s">
        <v>2843</v>
      </c>
      <c r="BB802">
        <v>1010</v>
      </c>
      <c r="BC802" t="s">
        <v>18</v>
      </c>
      <c r="BD802" t="s">
        <v>19</v>
      </c>
      <c r="BF802" s="5">
        <v>43392.435081018499</v>
      </c>
      <c r="BG802" s="7" t="s">
        <v>20</v>
      </c>
      <c r="BI802">
        <v>6</v>
      </c>
      <c r="BJ802">
        <v>168886</v>
      </c>
      <c r="BL802" t="s">
        <v>2844</v>
      </c>
      <c r="BX802">
        <v>305430</v>
      </c>
    </row>
    <row r="803" spans="1:76" x14ac:dyDescent="0.25">
      <c r="A803">
        <v>305562</v>
      </c>
      <c r="C803">
        <v>1</v>
      </c>
      <c r="F803" t="s">
        <v>0</v>
      </c>
      <c r="G803" t="s">
        <v>1</v>
      </c>
      <c r="H803" t="s">
        <v>2845</v>
      </c>
      <c r="I803" t="s">
        <v>3</v>
      </c>
      <c r="K803">
        <v>1</v>
      </c>
      <c r="L803" t="s">
        <v>4</v>
      </c>
      <c r="M803">
        <v>103590</v>
      </c>
      <c r="N803" t="s">
        <v>5</v>
      </c>
      <c r="O803" t="s">
        <v>5</v>
      </c>
      <c r="U803" t="s">
        <v>2826</v>
      </c>
      <c r="V803" s="1">
        <v>1</v>
      </c>
      <c r="W803" t="s">
        <v>7</v>
      </c>
      <c r="X803" t="s">
        <v>2711</v>
      </c>
      <c r="Y803" s="2" t="s">
        <v>2019</v>
      </c>
      <c r="Z803" s="3">
        <v>2</v>
      </c>
      <c r="AA803" s="4">
        <v>219</v>
      </c>
      <c r="AB803" t="s">
        <v>2711</v>
      </c>
      <c r="AC803" t="s">
        <v>2846</v>
      </c>
      <c r="AD803">
        <v>2018</v>
      </c>
      <c r="AE803">
        <v>8</v>
      </c>
      <c r="AF803">
        <v>1</v>
      </c>
      <c r="AG803" t="s">
        <v>2828</v>
      </c>
      <c r="AJ803" t="s">
        <v>5</v>
      </c>
      <c r="AK803" t="s">
        <v>12</v>
      </c>
      <c r="AL803">
        <v>251176</v>
      </c>
      <c r="AM803">
        <v>6645995</v>
      </c>
      <c r="AN803" s="4">
        <v>251000</v>
      </c>
      <c r="AO803" s="4">
        <v>6645000</v>
      </c>
      <c r="AP803">
        <v>5</v>
      </c>
      <c r="AR803">
        <v>1010</v>
      </c>
      <c r="AT803" s="5" t="s">
        <v>2847</v>
      </c>
      <c r="AU803">
        <v>103590</v>
      </c>
      <c r="AW803" s="6" t="s">
        <v>14</v>
      </c>
      <c r="AX803">
        <v>1</v>
      </c>
      <c r="AY803" t="s">
        <v>15</v>
      </c>
      <c r="AZ803" t="s">
        <v>2848</v>
      </c>
      <c r="BA803" t="s">
        <v>2849</v>
      </c>
      <c r="BB803">
        <v>1010</v>
      </c>
      <c r="BC803" t="s">
        <v>18</v>
      </c>
      <c r="BD803" t="s">
        <v>19</v>
      </c>
      <c r="BF803" s="5">
        <v>43392.435081018499</v>
      </c>
      <c r="BG803" s="7" t="s">
        <v>20</v>
      </c>
      <c r="BI803">
        <v>6</v>
      </c>
      <c r="BJ803">
        <v>168887</v>
      </c>
      <c r="BL803" t="s">
        <v>2850</v>
      </c>
      <c r="BX803">
        <v>305562</v>
      </c>
    </row>
    <row r="804" spans="1:76" x14ac:dyDescent="0.25">
      <c r="A804">
        <v>304702</v>
      </c>
      <c r="C804">
        <v>1</v>
      </c>
      <c r="F804" t="s">
        <v>0</v>
      </c>
      <c r="G804" t="s">
        <v>1</v>
      </c>
      <c r="H804" t="s">
        <v>2851</v>
      </c>
      <c r="I804" t="s">
        <v>3</v>
      </c>
      <c r="K804">
        <v>1</v>
      </c>
      <c r="L804" t="s">
        <v>4</v>
      </c>
      <c r="M804">
        <v>103590</v>
      </c>
      <c r="N804" t="s">
        <v>5</v>
      </c>
      <c r="O804" t="s">
        <v>5</v>
      </c>
      <c r="U804" t="s">
        <v>2826</v>
      </c>
      <c r="V804" s="1">
        <v>1</v>
      </c>
      <c r="W804" t="s">
        <v>7</v>
      </c>
      <c r="X804" t="s">
        <v>2711</v>
      </c>
      <c r="Y804" s="2" t="s">
        <v>2019</v>
      </c>
      <c r="Z804" s="3">
        <v>2</v>
      </c>
      <c r="AA804" s="4">
        <v>219</v>
      </c>
      <c r="AB804" t="s">
        <v>2711</v>
      </c>
      <c r="AC804" t="s">
        <v>2852</v>
      </c>
      <c r="AD804">
        <v>2018</v>
      </c>
      <c r="AE804">
        <v>8</v>
      </c>
      <c r="AF804">
        <v>1</v>
      </c>
      <c r="AG804" t="s">
        <v>2828</v>
      </c>
      <c r="AJ804" t="s">
        <v>5</v>
      </c>
      <c r="AK804" t="s">
        <v>12</v>
      </c>
      <c r="AL804">
        <v>250945</v>
      </c>
      <c r="AM804">
        <v>6645868</v>
      </c>
      <c r="AN804" s="4">
        <v>251000</v>
      </c>
      <c r="AO804" s="4">
        <v>6645000</v>
      </c>
      <c r="AP804">
        <v>5</v>
      </c>
      <c r="AR804">
        <v>1010</v>
      </c>
      <c r="AT804" s="5" t="s">
        <v>2853</v>
      </c>
      <c r="AU804">
        <v>103590</v>
      </c>
      <c r="AW804" s="6" t="s">
        <v>14</v>
      </c>
      <c r="AX804">
        <v>1</v>
      </c>
      <c r="AY804" t="s">
        <v>15</v>
      </c>
      <c r="AZ804" t="s">
        <v>2854</v>
      </c>
      <c r="BA804" t="s">
        <v>2855</v>
      </c>
      <c r="BB804">
        <v>1010</v>
      </c>
      <c r="BC804" t="s">
        <v>18</v>
      </c>
      <c r="BD804" t="s">
        <v>19</v>
      </c>
      <c r="BF804" s="5">
        <v>43392.435092592597</v>
      </c>
      <c r="BG804" s="7" t="s">
        <v>20</v>
      </c>
      <c r="BI804">
        <v>6</v>
      </c>
      <c r="BJ804">
        <v>168888</v>
      </c>
      <c r="BL804" t="s">
        <v>2856</v>
      </c>
      <c r="BX804">
        <v>304702</v>
      </c>
    </row>
    <row r="805" spans="1:76" x14ac:dyDescent="0.25">
      <c r="A805">
        <v>304735</v>
      </c>
      <c r="C805">
        <v>1</v>
      </c>
      <c r="F805" t="s">
        <v>0</v>
      </c>
      <c r="G805" t="s">
        <v>1</v>
      </c>
      <c r="H805" t="s">
        <v>2857</v>
      </c>
      <c r="I805" t="s">
        <v>3</v>
      </c>
      <c r="K805">
        <v>1</v>
      </c>
      <c r="L805" t="s">
        <v>4</v>
      </c>
      <c r="M805">
        <v>103590</v>
      </c>
      <c r="N805" t="s">
        <v>5</v>
      </c>
      <c r="O805" t="s">
        <v>5</v>
      </c>
      <c r="U805" t="s">
        <v>2826</v>
      </c>
      <c r="V805" s="1">
        <v>1</v>
      </c>
      <c r="W805" t="s">
        <v>7</v>
      </c>
      <c r="X805" t="s">
        <v>2711</v>
      </c>
      <c r="Y805" s="2" t="s">
        <v>2019</v>
      </c>
      <c r="Z805" s="3">
        <v>2</v>
      </c>
      <c r="AA805" s="4">
        <v>219</v>
      </c>
      <c r="AB805" t="s">
        <v>2711</v>
      </c>
      <c r="AC805" t="s">
        <v>2858</v>
      </c>
      <c r="AD805">
        <v>2018</v>
      </c>
      <c r="AE805">
        <v>8</v>
      </c>
      <c r="AF805">
        <v>1</v>
      </c>
      <c r="AG805" t="s">
        <v>2828</v>
      </c>
      <c r="AJ805" t="s">
        <v>5</v>
      </c>
      <c r="AK805" t="s">
        <v>12</v>
      </c>
      <c r="AL805">
        <v>250962</v>
      </c>
      <c r="AM805">
        <v>6645851</v>
      </c>
      <c r="AN805" s="4">
        <v>251000</v>
      </c>
      <c r="AO805" s="4">
        <v>6645000</v>
      </c>
      <c r="AP805">
        <v>5</v>
      </c>
      <c r="AR805">
        <v>1010</v>
      </c>
      <c r="AT805" s="5" t="s">
        <v>2859</v>
      </c>
      <c r="AU805">
        <v>103590</v>
      </c>
      <c r="AW805" s="6" t="s">
        <v>14</v>
      </c>
      <c r="AX805">
        <v>1</v>
      </c>
      <c r="AY805" t="s">
        <v>15</v>
      </c>
      <c r="AZ805" t="s">
        <v>2860</v>
      </c>
      <c r="BA805" t="s">
        <v>2861</v>
      </c>
      <c r="BB805">
        <v>1010</v>
      </c>
      <c r="BC805" t="s">
        <v>18</v>
      </c>
      <c r="BD805" t="s">
        <v>19</v>
      </c>
      <c r="BF805" s="5">
        <v>43392.435092592597</v>
      </c>
      <c r="BG805" s="7" t="s">
        <v>20</v>
      </c>
      <c r="BI805">
        <v>6</v>
      </c>
      <c r="BJ805">
        <v>168889</v>
      </c>
      <c r="BL805" t="s">
        <v>2862</v>
      </c>
      <c r="BX805">
        <v>304735</v>
      </c>
    </row>
    <row r="806" spans="1:76" x14ac:dyDescent="0.25">
      <c r="A806">
        <v>304692</v>
      </c>
      <c r="C806">
        <v>1</v>
      </c>
      <c r="F806" t="s">
        <v>0</v>
      </c>
      <c r="G806" t="s">
        <v>1</v>
      </c>
      <c r="H806" t="s">
        <v>2863</v>
      </c>
      <c r="I806" t="s">
        <v>3</v>
      </c>
      <c r="K806">
        <v>1</v>
      </c>
      <c r="L806" t="s">
        <v>4</v>
      </c>
      <c r="M806">
        <v>103590</v>
      </c>
      <c r="N806" t="s">
        <v>5</v>
      </c>
      <c r="O806" t="s">
        <v>5</v>
      </c>
      <c r="U806" t="s">
        <v>2826</v>
      </c>
      <c r="V806" s="1">
        <v>1</v>
      </c>
      <c r="W806" t="s">
        <v>7</v>
      </c>
      <c r="X806" t="s">
        <v>2711</v>
      </c>
      <c r="Y806" s="2" t="s">
        <v>2019</v>
      </c>
      <c r="Z806" s="3">
        <v>2</v>
      </c>
      <c r="AA806" s="4">
        <v>219</v>
      </c>
      <c r="AB806" t="s">
        <v>2711</v>
      </c>
      <c r="AC806" t="s">
        <v>2864</v>
      </c>
      <c r="AD806">
        <v>2018</v>
      </c>
      <c r="AE806">
        <v>10</v>
      </c>
      <c r="AF806">
        <v>1</v>
      </c>
      <c r="AG806" t="s">
        <v>2185</v>
      </c>
      <c r="AJ806" t="s">
        <v>5</v>
      </c>
      <c r="AK806" t="s">
        <v>12</v>
      </c>
      <c r="AL806">
        <v>250942</v>
      </c>
      <c r="AM806">
        <v>6645862</v>
      </c>
      <c r="AN806" s="4">
        <v>251000</v>
      </c>
      <c r="AO806" s="4">
        <v>6645000</v>
      </c>
      <c r="AP806">
        <v>10</v>
      </c>
      <c r="AR806">
        <v>1010</v>
      </c>
      <c r="AT806" s="5" t="s">
        <v>2865</v>
      </c>
      <c r="AU806">
        <v>103590</v>
      </c>
      <c r="AW806" s="6" t="s">
        <v>14</v>
      </c>
      <c r="AX806">
        <v>1</v>
      </c>
      <c r="AY806" t="s">
        <v>15</v>
      </c>
      <c r="AZ806" t="s">
        <v>2866</v>
      </c>
      <c r="BA806" t="s">
        <v>2867</v>
      </c>
      <c r="BB806">
        <v>1010</v>
      </c>
      <c r="BC806" t="s">
        <v>18</v>
      </c>
      <c r="BD806" t="s">
        <v>19</v>
      </c>
      <c r="BF806" s="5">
        <v>43713.546527777798</v>
      </c>
      <c r="BG806" s="7" t="s">
        <v>20</v>
      </c>
      <c r="BI806">
        <v>6</v>
      </c>
      <c r="BJ806">
        <v>192636</v>
      </c>
      <c r="BL806" t="s">
        <v>2868</v>
      </c>
      <c r="BX806">
        <v>304692</v>
      </c>
    </row>
    <row r="807" spans="1:76" x14ac:dyDescent="0.25">
      <c r="A807">
        <v>304693</v>
      </c>
      <c r="C807">
        <v>1</v>
      </c>
      <c r="F807" t="s">
        <v>0</v>
      </c>
      <c r="G807" t="s">
        <v>1</v>
      </c>
      <c r="H807" t="s">
        <v>2869</v>
      </c>
      <c r="I807" t="s">
        <v>3</v>
      </c>
      <c r="K807">
        <v>1</v>
      </c>
      <c r="L807" t="s">
        <v>4</v>
      </c>
      <c r="M807">
        <v>103590</v>
      </c>
      <c r="N807" t="s">
        <v>5</v>
      </c>
      <c r="O807" t="s">
        <v>5</v>
      </c>
      <c r="U807" t="s">
        <v>2826</v>
      </c>
      <c r="V807" s="1">
        <v>1</v>
      </c>
      <c r="W807" t="s">
        <v>7</v>
      </c>
      <c r="X807" t="s">
        <v>2711</v>
      </c>
      <c r="Y807" s="2" t="s">
        <v>2019</v>
      </c>
      <c r="Z807" s="3">
        <v>2</v>
      </c>
      <c r="AA807" s="4">
        <v>219</v>
      </c>
      <c r="AB807" t="s">
        <v>2711</v>
      </c>
      <c r="AC807" t="s">
        <v>2864</v>
      </c>
      <c r="AD807">
        <v>2018</v>
      </c>
      <c r="AE807">
        <v>10</v>
      </c>
      <c r="AF807">
        <v>1</v>
      </c>
      <c r="AG807" t="s">
        <v>2185</v>
      </c>
      <c r="AJ807" t="s">
        <v>5</v>
      </c>
      <c r="AK807" t="s">
        <v>12</v>
      </c>
      <c r="AL807">
        <v>250942</v>
      </c>
      <c r="AM807">
        <v>6645862</v>
      </c>
      <c r="AN807" s="4">
        <v>251000</v>
      </c>
      <c r="AO807" s="4">
        <v>6645000</v>
      </c>
      <c r="AP807">
        <v>10</v>
      </c>
      <c r="AR807">
        <v>1010</v>
      </c>
      <c r="AT807" s="5" t="s">
        <v>2870</v>
      </c>
      <c r="AU807">
        <v>103590</v>
      </c>
      <c r="AW807" s="6" t="s">
        <v>14</v>
      </c>
      <c r="AX807">
        <v>1</v>
      </c>
      <c r="AY807" t="s">
        <v>15</v>
      </c>
      <c r="AZ807" t="s">
        <v>2866</v>
      </c>
      <c r="BA807" t="s">
        <v>2871</v>
      </c>
      <c r="BB807">
        <v>1010</v>
      </c>
      <c r="BC807" t="s">
        <v>18</v>
      </c>
      <c r="BD807" t="s">
        <v>19</v>
      </c>
      <c r="BF807" s="5">
        <v>43713.546527777798</v>
      </c>
      <c r="BG807" s="7" t="s">
        <v>20</v>
      </c>
      <c r="BI807">
        <v>6</v>
      </c>
      <c r="BJ807">
        <v>193109</v>
      </c>
      <c r="BL807" t="s">
        <v>2872</v>
      </c>
      <c r="BX807">
        <v>304693</v>
      </c>
    </row>
    <row r="808" spans="1:76" x14ac:dyDescent="0.25">
      <c r="A808">
        <v>305989</v>
      </c>
      <c r="C808">
        <v>1</v>
      </c>
      <c r="F808" t="s">
        <v>0</v>
      </c>
      <c r="G808" t="s">
        <v>1</v>
      </c>
      <c r="H808" t="s">
        <v>2873</v>
      </c>
      <c r="I808" t="s">
        <v>3</v>
      </c>
      <c r="K808">
        <v>1</v>
      </c>
      <c r="L808" t="s">
        <v>4</v>
      </c>
      <c r="M808">
        <v>103590</v>
      </c>
      <c r="N808" t="s">
        <v>5</v>
      </c>
      <c r="O808" t="s">
        <v>5</v>
      </c>
      <c r="U808" t="s">
        <v>2826</v>
      </c>
      <c r="V808" s="1">
        <v>1</v>
      </c>
      <c r="W808" t="s">
        <v>7</v>
      </c>
      <c r="X808" t="s">
        <v>2711</v>
      </c>
      <c r="Y808" s="2" t="s">
        <v>2019</v>
      </c>
      <c r="Z808" s="3">
        <v>2</v>
      </c>
      <c r="AA808" s="4">
        <v>219</v>
      </c>
      <c r="AB808" t="s">
        <v>2711</v>
      </c>
      <c r="AC808" t="s">
        <v>2874</v>
      </c>
      <c r="AD808">
        <v>2019</v>
      </c>
      <c r="AE808">
        <v>7</v>
      </c>
      <c r="AF808">
        <v>3</v>
      </c>
      <c r="AG808" t="s">
        <v>636</v>
      </c>
      <c r="AJ808" t="s">
        <v>5</v>
      </c>
      <c r="AK808" t="s">
        <v>12</v>
      </c>
      <c r="AL808">
        <v>251323</v>
      </c>
      <c r="AM808">
        <v>6644878</v>
      </c>
      <c r="AN808" s="4">
        <v>251000</v>
      </c>
      <c r="AO808" s="4">
        <v>6645000</v>
      </c>
      <c r="AP808">
        <v>10</v>
      </c>
      <c r="AR808">
        <v>1010</v>
      </c>
      <c r="AS808" t="s">
        <v>2633</v>
      </c>
      <c r="AT808" s="5" t="s">
        <v>2875</v>
      </c>
      <c r="AU808">
        <v>103590</v>
      </c>
      <c r="AW808" s="6" t="s">
        <v>14</v>
      </c>
      <c r="AX808">
        <v>1</v>
      </c>
      <c r="AY808" t="s">
        <v>15</v>
      </c>
      <c r="AZ808" t="s">
        <v>2876</v>
      </c>
      <c r="BA808" t="s">
        <v>2877</v>
      </c>
      <c r="BB808">
        <v>1010</v>
      </c>
      <c r="BC808" t="s">
        <v>18</v>
      </c>
      <c r="BD808" t="s">
        <v>19</v>
      </c>
      <c r="BF808" s="5">
        <v>43713.546527777798</v>
      </c>
      <c r="BG808" s="7" t="s">
        <v>20</v>
      </c>
      <c r="BI808">
        <v>6</v>
      </c>
      <c r="BJ808">
        <v>206423</v>
      </c>
      <c r="BL808" t="s">
        <v>2878</v>
      </c>
      <c r="BX808">
        <v>305989</v>
      </c>
    </row>
    <row r="809" spans="1:76" x14ac:dyDescent="0.25">
      <c r="A809">
        <v>302636</v>
      </c>
      <c r="B809">
        <v>131785</v>
      </c>
      <c r="F809" t="s">
        <v>0</v>
      </c>
      <c r="G809" t="s">
        <v>1</v>
      </c>
      <c r="H809" t="s">
        <v>2924</v>
      </c>
      <c r="I809" t="s">
        <v>3</v>
      </c>
      <c r="K809">
        <v>1</v>
      </c>
      <c r="L809" t="s">
        <v>4</v>
      </c>
      <c r="M809">
        <v>103590</v>
      </c>
      <c r="N809" t="s">
        <v>5</v>
      </c>
      <c r="O809" t="s">
        <v>5</v>
      </c>
      <c r="U809" t="s">
        <v>2880</v>
      </c>
      <c r="V809" s="1">
        <v>1</v>
      </c>
      <c r="W809" t="s">
        <v>7</v>
      </c>
      <c r="X809" t="s">
        <v>2711</v>
      </c>
      <c r="Y809" s="2" t="s">
        <v>2019</v>
      </c>
      <c r="Z809" s="3">
        <v>2</v>
      </c>
      <c r="AA809" s="4">
        <v>219</v>
      </c>
      <c r="AB809" t="s">
        <v>2711</v>
      </c>
      <c r="AC809" t="s">
        <v>2925</v>
      </c>
      <c r="AD809">
        <v>2016</v>
      </c>
      <c r="AE809">
        <v>11</v>
      </c>
      <c r="AF809">
        <v>2</v>
      </c>
      <c r="AG809" t="s">
        <v>231</v>
      </c>
      <c r="AJ809" t="s">
        <v>5</v>
      </c>
      <c r="AK809" t="s">
        <v>12</v>
      </c>
      <c r="AL809">
        <v>250212</v>
      </c>
      <c r="AM809">
        <v>6646996</v>
      </c>
      <c r="AN809" s="4">
        <v>251000</v>
      </c>
      <c r="AO809" s="4">
        <v>6647000</v>
      </c>
      <c r="AP809">
        <v>20</v>
      </c>
      <c r="AR809">
        <v>1010</v>
      </c>
      <c r="AT809" s="5" t="s">
        <v>2926</v>
      </c>
      <c r="AU809">
        <v>103590</v>
      </c>
      <c r="AW809" s="6" t="s">
        <v>14</v>
      </c>
      <c r="AX809">
        <v>1</v>
      </c>
      <c r="AY809" t="s">
        <v>15</v>
      </c>
      <c r="AZ809" t="s">
        <v>2927</v>
      </c>
      <c r="BA809" t="s">
        <v>2928</v>
      </c>
      <c r="BB809">
        <v>1010</v>
      </c>
      <c r="BC809" t="s">
        <v>18</v>
      </c>
      <c r="BD809" t="s">
        <v>19</v>
      </c>
      <c r="BF809" s="5">
        <v>43710.333333333299</v>
      </c>
      <c r="BG809" s="7" t="s">
        <v>20</v>
      </c>
      <c r="BI809">
        <v>6</v>
      </c>
      <c r="BJ809">
        <v>114777</v>
      </c>
      <c r="BK809">
        <v>171914</v>
      </c>
      <c r="BL809" t="s">
        <v>2929</v>
      </c>
      <c r="BX809">
        <v>302636</v>
      </c>
    </row>
    <row r="810" spans="1:76" x14ac:dyDescent="0.25">
      <c r="A810">
        <v>302616</v>
      </c>
      <c r="C810">
        <v>1</v>
      </c>
      <c r="F810" t="s">
        <v>0</v>
      </c>
      <c r="G810" t="s">
        <v>1</v>
      </c>
      <c r="H810" t="s">
        <v>2930</v>
      </c>
      <c r="I810" t="s">
        <v>3</v>
      </c>
      <c r="K810">
        <v>1</v>
      </c>
      <c r="L810" t="s">
        <v>4</v>
      </c>
      <c r="M810">
        <v>103590</v>
      </c>
      <c r="N810" t="s">
        <v>5</v>
      </c>
      <c r="O810" t="s">
        <v>5</v>
      </c>
      <c r="U810" t="s">
        <v>2880</v>
      </c>
      <c r="V810" s="1">
        <v>1</v>
      </c>
      <c r="W810" t="s">
        <v>7</v>
      </c>
      <c r="X810" t="s">
        <v>2711</v>
      </c>
      <c r="Y810" s="2" t="s">
        <v>2019</v>
      </c>
      <c r="Z810" s="3">
        <v>2</v>
      </c>
      <c r="AA810" s="4">
        <v>219</v>
      </c>
      <c r="AB810" t="s">
        <v>2711</v>
      </c>
      <c r="AC810" t="s">
        <v>2931</v>
      </c>
      <c r="AD810">
        <v>2018</v>
      </c>
      <c r="AE810">
        <v>5</v>
      </c>
      <c r="AF810">
        <v>8</v>
      </c>
      <c r="AG810" t="s">
        <v>2932</v>
      </c>
      <c r="AJ810" t="s">
        <v>5</v>
      </c>
      <c r="AK810" t="s">
        <v>12</v>
      </c>
      <c r="AL810">
        <v>250200</v>
      </c>
      <c r="AM810">
        <v>6647796</v>
      </c>
      <c r="AN810" s="4">
        <v>251000</v>
      </c>
      <c r="AO810" s="4">
        <v>6647000</v>
      </c>
      <c r="AP810">
        <v>10</v>
      </c>
      <c r="AR810">
        <v>1010</v>
      </c>
      <c r="AT810" s="5" t="s">
        <v>2933</v>
      </c>
      <c r="AU810">
        <v>103590</v>
      </c>
      <c r="AW810" s="6" t="s">
        <v>14</v>
      </c>
      <c r="AX810">
        <v>1</v>
      </c>
      <c r="AY810" t="s">
        <v>15</v>
      </c>
      <c r="AZ810" t="s">
        <v>2934</v>
      </c>
      <c r="BA810" t="s">
        <v>2935</v>
      </c>
      <c r="BB810">
        <v>1010</v>
      </c>
      <c r="BC810" t="s">
        <v>18</v>
      </c>
      <c r="BD810" t="s">
        <v>19</v>
      </c>
      <c r="BF810" s="5">
        <v>43644.478217592601</v>
      </c>
      <c r="BG810" s="7" t="s">
        <v>20</v>
      </c>
      <c r="BI810">
        <v>6</v>
      </c>
      <c r="BJ810">
        <v>177696</v>
      </c>
      <c r="BL810" t="s">
        <v>2936</v>
      </c>
      <c r="BX810">
        <v>302616</v>
      </c>
    </row>
    <row r="811" spans="1:76" x14ac:dyDescent="0.25">
      <c r="A811">
        <v>303830</v>
      </c>
      <c r="C811">
        <v>1</v>
      </c>
      <c r="F811" t="s">
        <v>0</v>
      </c>
      <c r="G811" t="s">
        <v>1</v>
      </c>
      <c r="H811" t="s">
        <v>2937</v>
      </c>
      <c r="I811" t="s">
        <v>3</v>
      </c>
      <c r="K811">
        <v>1</v>
      </c>
      <c r="L811" t="s">
        <v>4</v>
      </c>
      <c r="M811">
        <v>103590</v>
      </c>
      <c r="N811" t="s">
        <v>5</v>
      </c>
      <c r="O811" t="s">
        <v>5</v>
      </c>
      <c r="U811" t="s">
        <v>2880</v>
      </c>
      <c r="V811" s="1">
        <v>1</v>
      </c>
      <c r="W811" t="s">
        <v>7</v>
      </c>
      <c r="X811" t="s">
        <v>2711</v>
      </c>
      <c r="Y811" s="2" t="s">
        <v>2019</v>
      </c>
      <c r="Z811" s="3">
        <v>2</v>
      </c>
      <c r="AA811" s="4">
        <v>219</v>
      </c>
      <c r="AB811" t="s">
        <v>2711</v>
      </c>
      <c r="AC811" t="s">
        <v>2938</v>
      </c>
      <c r="AD811">
        <v>2018</v>
      </c>
      <c r="AE811">
        <v>5</v>
      </c>
      <c r="AF811">
        <v>8</v>
      </c>
      <c r="AG811" t="s">
        <v>2932</v>
      </c>
      <c r="AJ811" t="s">
        <v>5</v>
      </c>
      <c r="AK811" t="s">
        <v>12</v>
      </c>
      <c r="AL811">
        <v>250621</v>
      </c>
      <c r="AM811">
        <v>6647754</v>
      </c>
      <c r="AN811" s="4">
        <v>251000</v>
      </c>
      <c r="AO811" s="4">
        <v>6647000</v>
      </c>
      <c r="AP811">
        <v>25</v>
      </c>
      <c r="AR811">
        <v>1010</v>
      </c>
      <c r="AS811" t="s">
        <v>2939</v>
      </c>
      <c r="AT811" s="5" t="s">
        <v>2940</v>
      </c>
      <c r="AU811">
        <v>103590</v>
      </c>
      <c r="AW811" s="6" t="s">
        <v>14</v>
      </c>
      <c r="AX811">
        <v>1</v>
      </c>
      <c r="AY811" t="s">
        <v>15</v>
      </c>
      <c r="AZ811" t="s">
        <v>2941</v>
      </c>
      <c r="BA811" t="s">
        <v>2942</v>
      </c>
      <c r="BB811">
        <v>1010</v>
      </c>
      <c r="BC811" t="s">
        <v>18</v>
      </c>
      <c r="BD811" t="s">
        <v>19</v>
      </c>
      <c r="BF811" s="5">
        <v>43644.478275463</v>
      </c>
      <c r="BG811" s="7" t="s">
        <v>20</v>
      </c>
      <c r="BI811">
        <v>6</v>
      </c>
      <c r="BJ811">
        <v>177710</v>
      </c>
      <c r="BL811" t="s">
        <v>2943</v>
      </c>
      <c r="BX811">
        <v>303830</v>
      </c>
    </row>
    <row r="812" spans="1:76" x14ac:dyDescent="0.25">
      <c r="A812">
        <v>305804</v>
      </c>
      <c r="C812">
        <v>1</v>
      </c>
      <c r="F812" t="s">
        <v>0</v>
      </c>
      <c r="G812" t="s">
        <v>1</v>
      </c>
      <c r="H812" t="s">
        <v>2944</v>
      </c>
      <c r="I812" t="s">
        <v>3</v>
      </c>
      <c r="K812">
        <v>1</v>
      </c>
      <c r="L812" t="s">
        <v>4</v>
      </c>
      <c r="M812">
        <v>103590</v>
      </c>
      <c r="N812" t="s">
        <v>5</v>
      </c>
      <c r="O812" t="s">
        <v>5</v>
      </c>
      <c r="U812" t="s">
        <v>2880</v>
      </c>
      <c r="V812" s="1">
        <v>1</v>
      </c>
      <c r="W812" t="s">
        <v>7</v>
      </c>
      <c r="X812" t="s">
        <v>2711</v>
      </c>
      <c r="Y812" s="2" t="s">
        <v>2019</v>
      </c>
      <c r="Z812" s="3">
        <v>2</v>
      </c>
      <c r="AA812" s="4">
        <v>219</v>
      </c>
      <c r="AB812" t="s">
        <v>2711</v>
      </c>
      <c r="AC812" t="s">
        <v>2945</v>
      </c>
      <c r="AD812">
        <v>2018</v>
      </c>
      <c r="AE812">
        <v>6</v>
      </c>
      <c r="AF812">
        <v>1</v>
      </c>
      <c r="AG812" t="s">
        <v>2828</v>
      </c>
      <c r="AJ812" t="s">
        <v>5</v>
      </c>
      <c r="AK812" t="s">
        <v>12</v>
      </c>
      <c r="AL812">
        <v>251274</v>
      </c>
      <c r="AM812">
        <v>6647482</v>
      </c>
      <c r="AN812" s="4">
        <v>251000</v>
      </c>
      <c r="AO812" s="4">
        <v>6647000</v>
      </c>
      <c r="AP812">
        <v>5</v>
      </c>
      <c r="AR812">
        <v>1010</v>
      </c>
      <c r="AT812" s="5" t="s">
        <v>2946</v>
      </c>
      <c r="AU812">
        <v>103590</v>
      </c>
      <c r="AW812" s="6" t="s">
        <v>14</v>
      </c>
      <c r="AX812">
        <v>1</v>
      </c>
      <c r="AY812" t="s">
        <v>15</v>
      </c>
      <c r="AZ812" t="s">
        <v>2947</v>
      </c>
      <c r="BA812" t="s">
        <v>2948</v>
      </c>
      <c r="BB812">
        <v>1010</v>
      </c>
      <c r="BC812" t="s">
        <v>18</v>
      </c>
      <c r="BD812" t="s">
        <v>19</v>
      </c>
      <c r="BF812" s="5">
        <v>43392.435057870403</v>
      </c>
      <c r="BG812" s="7" t="s">
        <v>20</v>
      </c>
      <c r="BI812">
        <v>6</v>
      </c>
      <c r="BJ812">
        <v>168815</v>
      </c>
      <c r="BL812" t="s">
        <v>2949</v>
      </c>
      <c r="BX812">
        <v>305804</v>
      </c>
    </row>
    <row r="813" spans="1:76" x14ac:dyDescent="0.25">
      <c r="A813">
        <v>305611</v>
      </c>
      <c r="C813">
        <v>1</v>
      </c>
      <c r="F813" t="s">
        <v>0</v>
      </c>
      <c r="G813" t="s">
        <v>1</v>
      </c>
      <c r="H813" t="s">
        <v>2950</v>
      </c>
      <c r="I813" t="s">
        <v>3</v>
      </c>
      <c r="K813">
        <v>1</v>
      </c>
      <c r="L813" t="s">
        <v>4</v>
      </c>
      <c r="M813">
        <v>103590</v>
      </c>
      <c r="N813" t="s">
        <v>5</v>
      </c>
      <c r="O813" t="s">
        <v>5</v>
      </c>
      <c r="U813" t="s">
        <v>2880</v>
      </c>
      <c r="V813" s="1">
        <v>1</v>
      </c>
      <c r="W813" t="s">
        <v>7</v>
      </c>
      <c r="X813" t="s">
        <v>2711</v>
      </c>
      <c r="Y813" s="2" t="s">
        <v>2019</v>
      </c>
      <c r="Z813" s="3">
        <v>2</v>
      </c>
      <c r="AA813" s="4">
        <v>219</v>
      </c>
      <c r="AB813" t="s">
        <v>2711</v>
      </c>
      <c r="AC813" t="s">
        <v>2945</v>
      </c>
      <c r="AD813">
        <v>2018</v>
      </c>
      <c r="AE813">
        <v>6</v>
      </c>
      <c r="AF813">
        <v>1</v>
      </c>
      <c r="AG813" t="s">
        <v>2828</v>
      </c>
      <c r="AJ813" t="s">
        <v>5</v>
      </c>
      <c r="AK813" t="s">
        <v>12</v>
      </c>
      <c r="AL813">
        <v>251196</v>
      </c>
      <c r="AM813">
        <v>6647427</v>
      </c>
      <c r="AN813" s="4">
        <v>251000</v>
      </c>
      <c r="AO813" s="4">
        <v>6647000</v>
      </c>
      <c r="AP813">
        <v>5</v>
      </c>
      <c r="AR813">
        <v>1010</v>
      </c>
      <c r="AT813" s="5" t="s">
        <v>2951</v>
      </c>
      <c r="AU813">
        <v>103590</v>
      </c>
      <c r="AW813" s="6" t="s">
        <v>14</v>
      </c>
      <c r="AX813">
        <v>1</v>
      </c>
      <c r="AY813" t="s">
        <v>15</v>
      </c>
      <c r="AZ813" t="s">
        <v>2952</v>
      </c>
      <c r="BA813" t="s">
        <v>2953</v>
      </c>
      <c r="BB813">
        <v>1010</v>
      </c>
      <c r="BC813" t="s">
        <v>18</v>
      </c>
      <c r="BD813" t="s">
        <v>19</v>
      </c>
      <c r="BF813" s="5">
        <v>43392.435057870403</v>
      </c>
      <c r="BG813" s="7" t="s">
        <v>20</v>
      </c>
      <c r="BI813">
        <v>6</v>
      </c>
      <c r="BJ813">
        <v>168816</v>
      </c>
      <c r="BL813" t="s">
        <v>2954</v>
      </c>
      <c r="BX813">
        <v>305611</v>
      </c>
    </row>
    <row r="814" spans="1:76" x14ac:dyDescent="0.25">
      <c r="A814">
        <v>306158</v>
      </c>
      <c r="C814">
        <v>1</v>
      </c>
      <c r="F814" t="s">
        <v>0</v>
      </c>
      <c r="G814" t="s">
        <v>1</v>
      </c>
      <c r="H814" t="s">
        <v>2955</v>
      </c>
      <c r="I814" t="s">
        <v>3</v>
      </c>
      <c r="K814">
        <v>1</v>
      </c>
      <c r="L814" t="s">
        <v>4</v>
      </c>
      <c r="M814">
        <v>103590</v>
      </c>
      <c r="N814" t="s">
        <v>5</v>
      </c>
      <c r="O814" t="s">
        <v>5</v>
      </c>
      <c r="U814" t="s">
        <v>2880</v>
      </c>
      <c r="V814" s="1">
        <v>1</v>
      </c>
      <c r="W814" t="s">
        <v>7</v>
      </c>
      <c r="X814" t="s">
        <v>2711</v>
      </c>
      <c r="Y814" s="2" t="s">
        <v>2019</v>
      </c>
      <c r="Z814" s="3">
        <v>2</v>
      </c>
      <c r="AA814" s="4">
        <v>219</v>
      </c>
      <c r="AB814" t="s">
        <v>2711</v>
      </c>
      <c r="AC814" t="s">
        <v>2956</v>
      </c>
      <c r="AD814">
        <v>2018</v>
      </c>
      <c r="AE814">
        <v>6</v>
      </c>
      <c r="AF814">
        <v>1</v>
      </c>
      <c r="AG814" t="s">
        <v>2828</v>
      </c>
      <c r="AJ814" t="s">
        <v>5</v>
      </c>
      <c r="AK814" t="s">
        <v>12</v>
      </c>
      <c r="AL814">
        <v>251380</v>
      </c>
      <c r="AM814">
        <v>6646542</v>
      </c>
      <c r="AN814" s="4">
        <v>251000</v>
      </c>
      <c r="AO814" s="4">
        <v>6647000</v>
      </c>
      <c r="AP814">
        <v>5</v>
      </c>
      <c r="AR814">
        <v>1010</v>
      </c>
      <c r="AT814" s="5" t="s">
        <v>2957</v>
      </c>
      <c r="AU814">
        <v>103590</v>
      </c>
      <c r="AW814" s="6" t="s">
        <v>14</v>
      </c>
      <c r="AX814">
        <v>1</v>
      </c>
      <c r="AY814" t="s">
        <v>15</v>
      </c>
      <c r="AZ814" t="s">
        <v>2958</v>
      </c>
      <c r="BA814" t="s">
        <v>2959</v>
      </c>
      <c r="BB814">
        <v>1010</v>
      </c>
      <c r="BC814" t="s">
        <v>18</v>
      </c>
      <c r="BD814" t="s">
        <v>19</v>
      </c>
      <c r="BF814" s="5">
        <v>43392.435081018499</v>
      </c>
      <c r="BG814" s="7" t="s">
        <v>20</v>
      </c>
      <c r="BI814">
        <v>6</v>
      </c>
      <c r="BJ814">
        <v>168870</v>
      </c>
      <c r="BL814" t="s">
        <v>2960</v>
      </c>
      <c r="BX814">
        <v>306158</v>
      </c>
    </row>
    <row r="815" spans="1:76" x14ac:dyDescent="0.25">
      <c r="A815">
        <v>306462</v>
      </c>
      <c r="C815">
        <v>1</v>
      </c>
      <c r="F815" t="s">
        <v>0</v>
      </c>
      <c r="G815" t="s">
        <v>1</v>
      </c>
      <c r="H815" t="s">
        <v>2961</v>
      </c>
      <c r="I815" t="s">
        <v>3</v>
      </c>
      <c r="K815">
        <v>1</v>
      </c>
      <c r="L815" t="s">
        <v>4</v>
      </c>
      <c r="M815">
        <v>103590</v>
      </c>
      <c r="N815" t="s">
        <v>5</v>
      </c>
      <c r="O815" t="s">
        <v>5</v>
      </c>
      <c r="U815" t="s">
        <v>2880</v>
      </c>
      <c r="V815" s="1">
        <v>1</v>
      </c>
      <c r="W815" t="s">
        <v>7</v>
      </c>
      <c r="X815" t="s">
        <v>2711</v>
      </c>
      <c r="Y815" s="2" t="s">
        <v>2019</v>
      </c>
      <c r="Z815" s="3">
        <v>2</v>
      </c>
      <c r="AA815" s="4">
        <v>219</v>
      </c>
      <c r="AB815" t="s">
        <v>2711</v>
      </c>
      <c r="AC815" t="s">
        <v>2962</v>
      </c>
      <c r="AD815">
        <v>2018</v>
      </c>
      <c r="AE815">
        <v>6</v>
      </c>
      <c r="AF815">
        <v>1</v>
      </c>
      <c r="AG815" t="s">
        <v>2828</v>
      </c>
      <c r="AJ815" t="s">
        <v>5</v>
      </c>
      <c r="AK815" t="s">
        <v>12</v>
      </c>
      <c r="AL815">
        <v>251489</v>
      </c>
      <c r="AM815">
        <v>6646594</v>
      </c>
      <c r="AN815" s="4">
        <v>251000</v>
      </c>
      <c r="AO815" s="4">
        <v>6647000</v>
      </c>
      <c r="AP815">
        <v>5</v>
      </c>
      <c r="AR815">
        <v>1010</v>
      </c>
      <c r="AT815" s="5" t="s">
        <v>2963</v>
      </c>
      <c r="AU815">
        <v>103590</v>
      </c>
      <c r="AW815" s="6" t="s">
        <v>14</v>
      </c>
      <c r="AX815">
        <v>1</v>
      </c>
      <c r="AY815" t="s">
        <v>15</v>
      </c>
      <c r="AZ815" t="s">
        <v>2964</v>
      </c>
      <c r="BA815" t="s">
        <v>2965</v>
      </c>
      <c r="BB815">
        <v>1010</v>
      </c>
      <c r="BC815" t="s">
        <v>18</v>
      </c>
      <c r="BD815" t="s">
        <v>19</v>
      </c>
      <c r="BF815" s="5">
        <v>43392.435081018499</v>
      </c>
      <c r="BG815" s="7" t="s">
        <v>20</v>
      </c>
      <c r="BI815">
        <v>6</v>
      </c>
      <c r="BJ815">
        <v>168872</v>
      </c>
      <c r="BL815" t="s">
        <v>2966</v>
      </c>
      <c r="BX815">
        <v>306462</v>
      </c>
    </row>
    <row r="816" spans="1:76" x14ac:dyDescent="0.25">
      <c r="A816">
        <v>306283</v>
      </c>
      <c r="C816">
        <v>1</v>
      </c>
      <c r="F816" t="s">
        <v>0</v>
      </c>
      <c r="G816" t="s">
        <v>1</v>
      </c>
      <c r="H816" t="s">
        <v>2967</v>
      </c>
      <c r="I816" t="s">
        <v>3</v>
      </c>
      <c r="K816">
        <v>1</v>
      </c>
      <c r="L816" t="s">
        <v>4</v>
      </c>
      <c r="M816">
        <v>103590</v>
      </c>
      <c r="N816" t="s">
        <v>5</v>
      </c>
      <c r="O816" t="s">
        <v>5</v>
      </c>
      <c r="U816" t="s">
        <v>2880</v>
      </c>
      <c r="V816" s="1">
        <v>1</v>
      </c>
      <c r="W816" t="s">
        <v>7</v>
      </c>
      <c r="X816" t="s">
        <v>2711</v>
      </c>
      <c r="Y816" s="2" t="s">
        <v>2019</v>
      </c>
      <c r="Z816" s="3">
        <v>2</v>
      </c>
      <c r="AA816" s="4">
        <v>219</v>
      </c>
      <c r="AB816" t="s">
        <v>2711</v>
      </c>
      <c r="AC816" t="s">
        <v>2968</v>
      </c>
      <c r="AD816">
        <v>2018</v>
      </c>
      <c r="AE816">
        <v>8</v>
      </c>
      <c r="AF816">
        <v>1</v>
      </c>
      <c r="AG816" t="s">
        <v>2828</v>
      </c>
      <c r="AJ816" t="s">
        <v>5</v>
      </c>
      <c r="AK816" t="s">
        <v>12</v>
      </c>
      <c r="AL816">
        <v>251430</v>
      </c>
      <c r="AM816">
        <v>6646573</v>
      </c>
      <c r="AN816" s="4">
        <v>251000</v>
      </c>
      <c r="AO816" s="4">
        <v>6647000</v>
      </c>
      <c r="AP816">
        <v>5</v>
      </c>
      <c r="AR816">
        <v>1010</v>
      </c>
      <c r="AT816" s="5" t="s">
        <v>2969</v>
      </c>
      <c r="AU816">
        <v>103590</v>
      </c>
      <c r="AW816" s="6" t="s">
        <v>14</v>
      </c>
      <c r="AX816">
        <v>1</v>
      </c>
      <c r="AY816" t="s">
        <v>15</v>
      </c>
      <c r="AZ816" t="s">
        <v>2970</v>
      </c>
      <c r="BA816" t="s">
        <v>2971</v>
      </c>
      <c r="BB816">
        <v>1010</v>
      </c>
      <c r="BC816" t="s">
        <v>18</v>
      </c>
      <c r="BD816" t="s">
        <v>19</v>
      </c>
      <c r="BF816" s="5">
        <v>43392.435081018499</v>
      </c>
      <c r="BG816" s="7" t="s">
        <v>20</v>
      </c>
      <c r="BI816">
        <v>6</v>
      </c>
      <c r="BJ816">
        <v>168871</v>
      </c>
      <c r="BL816" t="s">
        <v>2972</v>
      </c>
      <c r="BX816">
        <v>306283</v>
      </c>
    </row>
    <row r="817" spans="1:76" x14ac:dyDescent="0.25">
      <c r="A817">
        <v>306819</v>
      </c>
      <c r="C817">
        <v>1</v>
      </c>
      <c r="F817" t="s">
        <v>0</v>
      </c>
      <c r="G817" t="s">
        <v>1</v>
      </c>
      <c r="H817" t="s">
        <v>2973</v>
      </c>
      <c r="I817" t="s">
        <v>3</v>
      </c>
      <c r="K817">
        <v>1</v>
      </c>
      <c r="L817" t="s">
        <v>4</v>
      </c>
      <c r="M817">
        <v>103590</v>
      </c>
      <c r="N817" t="s">
        <v>5</v>
      </c>
      <c r="O817" t="s">
        <v>5</v>
      </c>
      <c r="U817" t="s">
        <v>2880</v>
      </c>
      <c r="V817" s="1">
        <v>1</v>
      </c>
      <c r="W817" t="s">
        <v>7</v>
      </c>
      <c r="X817" t="s">
        <v>2711</v>
      </c>
      <c r="Y817" s="2" t="s">
        <v>2019</v>
      </c>
      <c r="Z817" s="3">
        <v>2</v>
      </c>
      <c r="AA817" s="4">
        <v>219</v>
      </c>
      <c r="AB817" t="s">
        <v>2711</v>
      </c>
      <c r="AC817" t="s">
        <v>2974</v>
      </c>
      <c r="AD817">
        <v>2018</v>
      </c>
      <c r="AE817">
        <v>8</v>
      </c>
      <c r="AF817">
        <v>1</v>
      </c>
      <c r="AG817" t="s">
        <v>2828</v>
      </c>
      <c r="AJ817" t="s">
        <v>5</v>
      </c>
      <c r="AK817" t="s">
        <v>12</v>
      </c>
      <c r="AL817">
        <v>251633</v>
      </c>
      <c r="AM817">
        <v>6646642</v>
      </c>
      <c r="AN817" s="4">
        <v>251000</v>
      </c>
      <c r="AO817" s="4">
        <v>6647000</v>
      </c>
      <c r="AP817">
        <v>5</v>
      </c>
      <c r="AR817">
        <v>1010</v>
      </c>
      <c r="AT817" s="5" t="s">
        <v>2975</v>
      </c>
      <c r="AU817">
        <v>103590</v>
      </c>
      <c r="AW817" s="6" t="s">
        <v>14</v>
      </c>
      <c r="AX817">
        <v>1</v>
      </c>
      <c r="AY817" t="s">
        <v>15</v>
      </c>
      <c r="AZ817" t="s">
        <v>2976</v>
      </c>
      <c r="BA817" t="s">
        <v>2977</v>
      </c>
      <c r="BB817">
        <v>1010</v>
      </c>
      <c r="BC817" t="s">
        <v>18</v>
      </c>
      <c r="BD817" t="s">
        <v>19</v>
      </c>
      <c r="BF817" s="5">
        <v>43392.435081018499</v>
      </c>
      <c r="BG817" s="7" t="s">
        <v>20</v>
      </c>
      <c r="BI817">
        <v>6</v>
      </c>
      <c r="BJ817">
        <v>168873</v>
      </c>
      <c r="BL817" t="s">
        <v>2978</v>
      </c>
      <c r="BX817">
        <v>306819</v>
      </c>
    </row>
    <row r="818" spans="1:76" x14ac:dyDescent="0.25">
      <c r="A818">
        <v>305822</v>
      </c>
      <c r="C818">
        <v>1</v>
      </c>
      <c r="F818" t="s">
        <v>0</v>
      </c>
      <c r="G818" t="s">
        <v>1</v>
      </c>
      <c r="H818" t="s">
        <v>2979</v>
      </c>
      <c r="I818" t="s">
        <v>3</v>
      </c>
      <c r="K818">
        <v>1</v>
      </c>
      <c r="L818" t="s">
        <v>4</v>
      </c>
      <c r="M818">
        <v>103590</v>
      </c>
      <c r="N818" t="s">
        <v>5</v>
      </c>
      <c r="O818" t="s">
        <v>5</v>
      </c>
      <c r="U818" t="s">
        <v>2880</v>
      </c>
      <c r="V818" s="1">
        <v>1</v>
      </c>
      <c r="W818" t="s">
        <v>7</v>
      </c>
      <c r="X818" t="s">
        <v>2711</v>
      </c>
      <c r="Y818" s="2" t="s">
        <v>2019</v>
      </c>
      <c r="Z818" s="3">
        <v>2</v>
      </c>
      <c r="AA818" s="4">
        <v>219</v>
      </c>
      <c r="AB818" t="s">
        <v>2711</v>
      </c>
      <c r="AC818" t="s">
        <v>2980</v>
      </c>
      <c r="AD818">
        <v>2018</v>
      </c>
      <c r="AE818">
        <v>8</v>
      </c>
      <c r="AF818">
        <v>1</v>
      </c>
      <c r="AG818" t="s">
        <v>2828</v>
      </c>
      <c r="AJ818" t="s">
        <v>5</v>
      </c>
      <c r="AK818" t="s">
        <v>12</v>
      </c>
      <c r="AL818">
        <v>251279</v>
      </c>
      <c r="AM818">
        <v>6646502</v>
      </c>
      <c r="AN818" s="4">
        <v>251000</v>
      </c>
      <c r="AO818" s="4">
        <v>6647000</v>
      </c>
      <c r="AP818">
        <v>5</v>
      </c>
      <c r="AR818">
        <v>1010</v>
      </c>
      <c r="AT818" s="5" t="s">
        <v>2981</v>
      </c>
      <c r="AU818">
        <v>103590</v>
      </c>
      <c r="AW818" s="6" t="s">
        <v>14</v>
      </c>
      <c r="AX818">
        <v>1</v>
      </c>
      <c r="AY818" t="s">
        <v>15</v>
      </c>
      <c r="AZ818" t="s">
        <v>2982</v>
      </c>
      <c r="BA818" t="s">
        <v>2983</v>
      </c>
      <c r="BB818">
        <v>1010</v>
      </c>
      <c r="BC818" t="s">
        <v>18</v>
      </c>
      <c r="BD818" t="s">
        <v>19</v>
      </c>
      <c r="BF818" s="5">
        <v>43392.435081018499</v>
      </c>
      <c r="BG818" s="7" t="s">
        <v>20</v>
      </c>
      <c r="BI818">
        <v>6</v>
      </c>
      <c r="BJ818">
        <v>168874</v>
      </c>
      <c r="BL818" t="s">
        <v>2984</v>
      </c>
      <c r="BX818">
        <v>305822</v>
      </c>
    </row>
    <row r="819" spans="1:76" x14ac:dyDescent="0.25">
      <c r="A819">
        <v>306935</v>
      </c>
      <c r="C819">
        <v>1</v>
      </c>
      <c r="F819" t="s">
        <v>0</v>
      </c>
      <c r="G819" t="s">
        <v>1</v>
      </c>
      <c r="H819" t="s">
        <v>2985</v>
      </c>
      <c r="I819" t="s">
        <v>3</v>
      </c>
      <c r="K819">
        <v>1</v>
      </c>
      <c r="L819" t="s">
        <v>4</v>
      </c>
      <c r="M819">
        <v>103590</v>
      </c>
      <c r="N819" t="s">
        <v>5</v>
      </c>
      <c r="O819" t="s">
        <v>5</v>
      </c>
      <c r="U819" t="s">
        <v>2880</v>
      </c>
      <c r="V819" s="1">
        <v>1</v>
      </c>
      <c r="W819" t="s">
        <v>7</v>
      </c>
      <c r="X819" t="s">
        <v>2711</v>
      </c>
      <c r="Y819" s="2" t="s">
        <v>2019</v>
      </c>
      <c r="Z819" s="3">
        <v>2</v>
      </c>
      <c r="AA819" s="4">
        <v>219</v>
      </c>
      <c r="AB819" t="s">
        <v>2711</v>
      </c>
      <c r="AC819" t="s">
        <v>2986</v>
      </c>
      <c r="AD819">
        <v>2018</v>
      </c>
      <c r="AE819">
        <v>8</v>
      </c>
      <c r="AF819">
        <v>1</v>
      </c>
      <c r="AG819" t="s">
        <v>2828</v>
      </c>
      <c r="AJ819" t="s">
        <v>5</v>
      </c>
      <c r="AK819" t="s">
        <v>12</v>
      </c>
      <c r="AL819">
        <v>251694</v>
      </c>
      <c r="AM819">
        <v>6646550</v>
      </c>
      <c r="AN819" s="4">
        <v>251000</v>
      </c>
      <c r="AO819" s="4">
        <v>6647000</v>
      </c>
      <c r="AP819">
        <v>5</v>
      </c>
      <c r="AR819">
        <v>1010</v>
      </c>
      <c r="AT819" s="5" t="s">
        <v>2987</v>
      </c>
      <c r="AU819">
        <v>103590</v>
      </c>
      <c r="AW819" s="6" t="s">
        <v>14</v>
      </c>
      <c r="AX819">
        <v>1</v>
      </c>
      <c r="AY819" t="s">
        <v>15</v>
      </c>
      <c r="AZ819" t="s">
        <v>2988</v>
      </c>
      <c r="BA819" t="s">
        <v>2989</v>
      </c>
      <c r="BB819">
        <v>1010</v>
      </c>
      <c r="BC819" t="s">
        <v>18</v>
      </c>
      <c r="BD819" t="s">
        <v>19</v>
      </c>
      <c r="BF819" s="5">
        <v>43392.435081018499</v>
      </c>
      <c r="BG819" s="7" t="s">
        <v>20</v>
      </c>
      <c r="BI819">
        <v>6</v>
      </c>
      <c r="BJ819">
        <v>168875</v>
      </c>
      <c r="BL819" t="s">
        <v>2990</v>
      </c>
      <c r="BX819">
        <v>306935</v>
      </c>
    </row>
    <row r="820" spans="1:76" x14ac:dyDescent="0.25">
      <c r="A820">
        <v>307426</v>
      </c>
      <c r="C820">
        <v>1</v>
      </c>
      <c r="F820" t="s">
        <v>0</v>
      </c>
      <c r="G820" t="s">
        <v>1</v>
      </c>
      <c r="H820" t="s">
        <v>2991</v>
      </c>
      <c r="I820" t="s">
        <v>3</v>
      </c>
      <c r="K820">
        <v>1</v>
      </c>
      <c r="L820" t="s">
        <v>4</v>
      </c>
      <c r="M820">
        <v>103590</v>
      </c>
      <c r="N820" t="s">
        <v>5</v>
      </c>
      <c r="O820" t="s">
        <v>5</v>
      </c>
      <c r="U820" t="s">
        <v>2880</v>
      </c>
      <c r="V820" s="1">
        <v>1</v>
      </c>
      <c r="W820" t="s">
        <v>7</v>
      </c>
      <c r="X820" t="s">
        <v>2711</v>
      </c>
      <c r="Y820" s="2" t="s">
        <v>2019</v>
      </c>
      <c r="Z820" s="3">
        <v>2</v>
      </c>
      <c r="AA820" s="4">
        <v>219</v>
      </c>
      <c r="AB820" t="s">
        <v>2711</v>
      </c>
      <c r="AC820" t="s">
        <v>2992</v>
      </c>
      <c r="AD820">
        <v>2018</v>
      </c>
      <c r="AE820">
        <v>8</v>
      </c>
      <c r="AF820">
        <v>1</v>
      </c>
      <c r="AG820" t="s">
        <v>2828</v>
      </c>
      <c r="AJ820" t="s">
        <v>5</v>
      </c>
      <c r="AK820" t="s">
        <v>12</v>
      </c>
      <c r="AL820">
        <v>251854</v>
      </c>
      <c r="AM820">
        <v>6646323</v>
      </c>
      <c r="AN820" s="4">
        <v>251000</v>
      </c>
      <c r="AO820" s="4">
        <v>6647000</v>
      </c>
      <c r="AP820">
        <v>5</v>
      </c>
      <c r="AR820">
        <v>1010</v>
      </c>
      <c r="AS820" t="s">
        <v>2993</v>
      </c>
      <c r="AT820" s="5" t="s">
        <v>2994</v>
      </c>
      <c r="AU820">
        <v>103590</v>
      </c>
      <c r="AW820" s="6" t="s">
        <v>14</v>
      </c>
      <c r="AX820">
        <v>1</v>
      </c>
      <c r="AY820" t="s">
        <v>15</v>
      </c>
      <c r="AZ820" t="s">
        <v>2995</v>
      </c>
      <c r="BA820" t="s">
        <v>2996</v>
      </c>
      <c r="BB820">
        <v>1010</v>
      </c>
      <c r="BC820" t="s">
        <v>18</v>
      </c>
      <c r="BD820" t="s">
        <v>19</v>
      </c>
      <c r="BF820" s="5">
        <v>43392.435081018499</v>
      </c>
      <c r="BG820" s="7" t="s">
        <v>20</v>
      </c>
      <c r="BI820">
        <v>6</v>
      </c>
      <c r="BJ820">
        <v>168876</v>
      </c>
      <c r="BL820" t="s">
        <v>2997</v>
      </c>
      <c r="BX820">
        <v>307426</v>
      </c>
    </row>
    <row r="821" spans="1:76" x14ac:dyDescent="0.25">
      <c r="A821">
        <v>307351</v>
      </c>
      <c r="C821">
        <v>1</v>
      </c>
      <c r="F821" t="s">
        <v>0</v>
      </c>
      <c r="G821" t="s">
        <v>1</v>
      </c>
      <c r="H821" t="s">
        <v>2998</v>
      </c>
      <c r="I821" t="s">
        <v>3</v>
      </c>
      <c r="K821">
        <v>1</v>
      </c>
      <c r="L821" t="s">
        <v>4</v>
      </c>
      <c r="M821">
        <v>103590</v>
      </c>
      <c r="N821" t="s">
        <v>5</v>
      </c>
      <c r="O821" t="s">
        <v>5</v>
      </c>
      <c r="U821" t="s">
        <v>2880</v>
      </c>
      <c r="V821" s="1">
        <v>1</v>
      </c>
      <c r="W821" t="s">
        <v>7</v>
      </c>
      <c r="X821" t="s">
        <v>2711</v>
      </c>
      <c r="Y821" s="2" t="s">
        <v>2019</v>
      </c>
      <c r="Z821" s="3">
        <v>2</v>
      </c>
      <c r="AA821" s="4">
        <v>219</v>
      </c>
      <c r="AB821" t="s">
        <v>2711</v>
      </c>
      <c r="AC821" t="s">
        <v>2999</v>
      </c>
      <c r="AD821">
        <v>2018</v>
      </c>
      <c r="AE821">
        <v>8</v>
      </c>
      <c r="AF821">
        <v>1</v>
      </c>
      <c r="AG821" t="s">
        <v>2828</v>
      </c>
      <c r="AJ821" t="s">
        <v>5</v>
      </c>
      <c r="AK821" t="s">
        <v>12</v>
      </c>
      <c r="AL821">
        <v>251830</v>
      </c>
      <c r="AM821">
        <v>6646269</v>
      </c>
      <c r="AN821" s="4">
        <v>251000</v>
      </c>
      <c r="AO821" s="4">
        <v>6647000</v>
      </c>
      <c r="AP821">
        <v>5</v>
      </c>
      <c r="AR821">
        <v>1010</v>
      </c>
      <c r="AT821" s="5" t="s">
        <v>3000</v>
      </c>
      <c r="AU821">
        <v>103590</v>
      </c>
      <c r="AW821" s="6" t="s">
        <v>14</v>
      </c>
      <c r="AX821">
        <v>1</v>
      </c>
      <c r="AY821" t="s">
        <v>15</v>
      </c>
      <c r="AZ821" t="s">
        <v>3001</v>
      </c>
      <c r="BA821" t="s">
        <v>3002</v>
      </c>
      <c r="BB821">
        <v>1010</v>
      </c>
      <c r="BC821" t="s">
        <v>18</v>
      </c>
      <c r="BD821" t="s">
        <v>19</v>
      </c>
      <c r="BF821" s="5">
        <v>43392.435081018499</v>
      </c>
      <c r="BG821" s="7" t="s">
        <v>20</v>
      </c>
      <c r="BI821">
        <v>6</v>
      </c>
      <c r="BJ821">
        <v>168877</v>
      </c>
      <c r="BL821" t="s">
        <v>3003</v>
      </c>
      <c r="BX821">
        <v>307351</v>
      </c>
    </row>
    <row r="822" spans="1:76" x14ac:dyDescent="0.25">
      <c r="A822">
        <v>307352</v>
      </c>
      <c r="C822">
        <v>1</v>
      </c>
      <c r="F822" t="s">
        <v>0</v>
      </c>
      <c r="G822" t="s">
        <v>1</v>
      </c>
      <c r="H822" t="s">
        <v>3004</v>
      </c>
      <c r="I822" t="s">
        <v>3</v>
      </c>
      <c r="K822">
        <v>1</v>
      </c>
      <c r="L822" t="s">
        <v>4</v>
      </c>
      <c r="M822">
        <v>103590</v>
      </c>
      <c r="N822" t="s">
        <v>5</v>
      </c>
      <c r="O822" t="s">
        <v>5</v>
      </c>
      <c r="U822" t="s">
        <v>2880</v>
      </c>
      <c r="V822" s="1">
        <v>1</v>
      </c>
      <c r="W822" t="s">
        <v>7</v>
      </c>
      <c r="X822" t="s">
        <v>2711</v>
      </c>
      <c r="Y822" s="2" t="s">
        <v>2019</v>
      </c>
      <c r="Z822" s="3">
        <v>2</v>
      </c>
      <c r="AA822" s="4">
        <v>219</v>
      </c>
      <c r="AB822" t="s">
        <v>2711</v>
      </c>
      <c r="AC822" t="s">
        <v>3005</v>
      </c>
      <c r="AD822">
        <v>2018</v>
      </c>
      <c r="AE822">
        <v>8</v>
      </c>
      <c r="AF822">
        <v>1</v>
      </c>
      <c r="AG822" t="s">
        <v>2828</v>
      </c>
      <c r="AJ822" t="s">
        <v>5</v>
      </c>
      <c r="AK822" t="s">
        <v>12</v>
      </c>
      <c r="AL822">
        <v>251830</v>
      </c>
      <c r="AM822">
        <v>6646261</v>
      </c>
      <c r="AN822" s="4">
        <v>251000</v>
      </c>
      <c r="AO822" s="4">
        <v>6647000</v>
      </c>
      <c r="AP822">
        <v>5</v>
      </c>
      <c r="AR822">
        <v>1010</v>
      </c>
      <c r="AT822" s="5" t="s">
        <v>3006</v>
      </c>
      <c r="AU822">
        <v>103590</v>
      </c>
      <c r="AW822" s="6" t="s">
        <v>14</v>
      </c>
      <c r="AX822">
        <v>1</v>
      </c>
      <c r="AY822" t="s">
        <v>15</v>
      </c>
      <c r="AZ822" t="s">
        <v>3007</v>
      </c>
      <c r="BA822" t="s">
        <v>3008</v>
      </c>
      <c r="BB822">
        <v>1010</v>
      </c>
      <c r="BC822" t="s">
        <v>18</v>
      </c>
      <c r="BD822" t="s">
        <v>19</v>
      </c>
      <c r="BF822" s="5">
        <v>43392.435081018499</v>
      </c>
      <c r="BG822" s="7" t="s">
        <v>20</v>
      </c>
      <c r="BI822">
        <v>6</v>
      </c>
      <c r="BJ822">
        <v>168878</v>
      </c>
      <c r="BL822" t="s">
        <v>3009</v>
      </c>
      <c r="BX822">
        <v>307352</v>
      </c>
    </row>
    <row r="823" spans="1:76" x14ac:dyDescent="0.25">
      <c r="A823">
        <v>307238</v>
      </c>
      <c r="C823">
        <v>1</v>
      </c>
      <c r="F823" t="s">
        <v>0</v>
      </c>
      <c r="G823" t="s">
        <v>1</v>
      </c>
      <c r="H823" t="s">
        <v>3010</v>
      </c>
      <c r="I823" t="s">
        <v>3</v>
      </c>
      <c r="K823">
        <v>1</v>
      </c>
      <c r="L823" t="s">
        <v>4</v>
      </c>
      <c r="M823">
        <v>103590</v>
      </c>
      <c r="N823" t="s">
        <v>5</v>
      </c>
      <c r="O823" t="s">
        <v>5</v>
      </c>
      <c r="U823" t="s">
        <v>2880</v>
      </c>
      <c r="V823" s="1">
        <v>1</v>
      </c>
      <c r="W823" t="s">
        <v>7</v>
      </c>
      <c r="X823" t="s">
        <v>2711</v>
      </c>
      <c r="Y823" s="2" t="s">
        <v>2019</v>
      </c>
      <c r="Z823" s="3">
        <v>2</v>
      </c>
      <c r="AA823" s="4">
        <v>219</v>
      </c>
      <c r="AB823" t="s">
        <v>2711</v>
      </c>
      <c r="AC823" t="s">
        <v>3005</v>
      </c>
      <c r="AD823">
        <v>2018</v>
      </c>
      <c r="AE823">
        <v>8</v>
      </c>
      <c r="AF823">
        <v>1</v>
      </c>
      <c r="AG823" t="s">
        <v>2828</v>
      </c>
      <c r="AJ823" t="s">
        <v>5</v>
      </c>
      <c r="AK823" t="s">
        <v>12</v>
      </c>
      <c r="AL823">
        <v>251798</v>
      </c>
      <c r="AM823">
        <v>6646230</v>
      </c>
      <c r="AN823" s="4">
        <v>251000</v>
      </c>
      <c r="AO823" s="4">
        <v>6647000</v>
      </c>
      <c r="AP823">
        <v>5</v>
      </c>
      <c r="AR823">
        <v>1010</v>
      </c>
      <c r="AT823" s="5" t="s">
        <v>3011</v>
      </c>
      <c r="AU823">
        <v>103590</v>
      </c>
      <c r="AW823" s="6" t="s">
        <v>14</v>
      </c>
      <c r="AX823">
        <v>1</v>
      </c>
      <c r="AY823" t="s">
        <v>15</v>
      </c>
      <c r="AZ823" t="s">
        <v>3012</v>
      </c>
      <c r="BA823" t="s">
        <v>3013</v>
      </c>
      <c r="BB823">
        <v>1010</v>
      </c>
      <c r="BC823" t="s">
        <v>18</v>
      </c>
      <c r="BD823" t="s">
        <v>19</v>
      </c>
      <c r="BF823" s="5">
        <v>43392.435081018499</v>
      </c>
      <c r="BG823" s="7" t="s">
        <v>20</v>
      </c>
      <c r="BI823">
        <v>6</v>
      </c>
      <c r="BJ823">
        <v>168879</v>
      </c>
      <c r="BL823" t="s">
        <v>3014</v>
      </c>
      <c r="BX823">
        <v>307238</v>
      </c>
    </row>
    <row r="824" spans="1:76" x14ac:dyDescent="0.25">
      <c r="A824">
        <v>307112</v>
      </c>
      <c r="C824">
        <v>1</v>
      </c>
      <c r="F824" t="s">
        <v>0</v>
      </c>
      <c r="G824" t="s">
        <v>1</v>
      </c>
      <c r="H824" t="s">
        <v>3015</v>
      </c>
      <c r="I824" t="s">
        <v>3</v>
      </c>
      <c r="K824">
        <v>1</v>
      </c>
      <c r="L824" t="s">
        <v>4</v>
      </c>
      <c r="M824">
        <v>103590</v>
      </c>
      <c r="N824" t="s">
        <v>5</v>
      </c>
      <c r="O824" t="s">
        <v>5</v>
      </c>
      <c r="U824" t="s">
        <v>2880</v>
      </c>
      <c r="V824" s="1">
        <v>1</v>
      </c>
      <c r="W824" t="s">
        <v>7</v>
      </c>
      <c r="X824" t="s">
        <v>2711</v>
      </c>
      <c r="Y824" s="2" t="s">
        <v>2019</v>
      </c>
      <c r="Z824" s="3">
        <v>2</v>
      </c>
      <c r="AA824" s="4">
        <v>219</v>
      </c>
      <c r="AB824" t="s">
        <v>2711</v>
      </c>
      <c r="AC824" t="s">
        <v>3016</v>
      </c>
      <c r="AD824">
        <v>2018</v>
      </c>
      <c r="AE824">
        <v>8</v>
      </c>
      <c r="AF824">
        <v>1</v>
      </c>
      <c r="AG824" t="s">
        <v>2828</v>
      </c>
      <c r="AJ824" t="s">
        <v>5</v>
      </c>
      <c r="AK824" t="s">
        <v>12</v>
      </c>
      <c r="AL824">
        <v>251759</v>
      </c>
      <c r="AM824">
        <v>6646216</v>
      </c>
      <c r="AN824" s="4">
        <v>251000</v>
      </c>
      <c r="AO824" s="4">
        <v>6647000</v>
      </c>
      <c r="AP824">
        <v>5</v>
      </c>
      <c r="AR824">
        <v>1010</v>
      </c>
      <c r="AT824" s="5" t="s">
        <v>3017</v>
      </c>
      <c r="AU824">
        <v>103590</v>
      </c>
      <c r="AW824" s="6" t="s">
        <v>14</v>
      </c>
      <c r="AX824">
        <v>1</v>
      </c>
      <c r="AY824" t="s">
        <v>15</v>
      </c>
      <c r="AZ824" t="s">
        <v>3018</v>
      </c>
      <c r="BA824" t="s">
        <v>3019</v>
      </c>
      <c r="BB824">
        <v>1010</v>
      </c>
      <c r="BC824" t="s">
        <v>18</v>
      </c>
      <c r="BD824" t="s">
        <v>19</v>
      </c>
      <c r="BF824" s="5">
        <v>43392.435081018499</v>
      </c>
      <c r="BG824" s="7" t="s">
        <v>20</v>
      </c>
      <c r="BI824">
        <v>6</v>
      </c>
      <c r="BJ824">
        <v>168880</v>
      </c>
      <c r="BL824" t="s">
        <v>3020</v>
      </c>
      <c r="BX824">
        <v>307112</v>
      </c>
    </row>
    <row r="825" spans="1:76" x14ac:dyDescent="0.25">
      <c r="A825">
        <v>307007</v>
      </c>
      <c r="C825">
        <v>1</v>
      </c>
      <c r="F825" t="s">
        <v>0</v>
      </c>
      <c r="G825" t="s">
        <v>1</v>
      </c>
      <c r="H825" t="s">
        <v>3021</v>
      </c>
      <c r="I825" t="s">
        <v>3</v>
      </c>
      <c r="K825">
        <v>1</v>
      </c>
      <c r="L825" t="s">
        <v>4</v>
      </c>
      <c r="M825">
        <v>103590</v>
      </c>
      <c r="N825" t="s">
        <v>5</v>
      </c>
      <c r="O825" t="s">
        <v>5</v>
      </c>
      <c r="U825" t="s">
        <v>2880</v>
      </c>
      <c r="V825" s="1">
        <v>1</v>
      </c>
      <c r="W825" t="s">
        <v>7</v>
      </c>
      <c r="X825" t="s">
        <v>2711</v>
      </c>
      <c r="Y825" s="2" t="s">
        <v>2019</v>
      </c>
      <c r="Z825" s="3">
        <v>2</v>
      </c>
      <c r="AA825" s="4">
        <v>219</v>
      </c>
      <c r="AB825" t="s">
        <v>2711</v>
      </c>
      <c r="AC825" t="s">
        <v>3022</v>
      </c>
      <c r="AD825">
        <v>2018</v>
      </c>
      <c r="AE825">
        <v>8</v>
      </c>
      <c r="AF825">
        <v>1</v>
      </c>
      <c r="AG825" t="s">
        <v>2828</v>
      </c>
      <c r="AJ825" t="s">
        <v>5</v>
      </c>
      <c r="AK825" t="s">
        <v>12</v>
      </c>
      <c r="AL825">
        <v>251722</v>
      </c>
      <c r="AM825">
        <v>6646213</v>
      </c>
      <c r="AN825" s="4">
        <v>251000</v>
      </c>
      <c r="AO825" s="4">
        <v>6647000</v>
      </c>
      <c r="AP825">
        <v>5</v>
      </c>
      <c r="AR825">
        <v>1010</v>
      </c>
      <c r="AT825" s="5" t="s">
        <v>3023</v>
      </c>
      <c r="AU825">
        <v>103590</v>
      </c>
      <c r="AW825" s="6" t="s">
        <v>14</v>
      </c>
      <c r="AX825">
        <v>1</v>
      </c>
      <c r="AY825" t="s">
        <v>15</v>
      </c>
      <c r="AZ825" t="s">
        <v>3024</v>
      </c>
      <c r="BA825" t="s">
        <v>3025</v>
      </c>
      <c r="BB825">
        <v>1010</v>
      </c>
      <c r="BC825" t="s">
        <v>18</v>
      </c>
      <c r="BD825" t="s">
        <v>19</v>
      </c>
      <c r="BF825" s="5">
        <v>43392.435081018499</v>
      </c>
      <c r="BG825" s="7" t="s">
        <v>20</v>
      </c>
      <c r="BI825">
        <v>6</v>
      </c>
      <c r="BJ825">
        <v>168881</v>
      </c>
      <c r="BL825" t="s">
        <v>3026</v>
      </c>
      <c r="BX825">
        <v>307007</v>
      </c>
    </row>
    <row r="826" spans="1:76" x14ac:dyDescent="0.25">
      <c r="A826">
        <v>306657</v>
      </c>
      <c r="C826">
        <v>1</v>
      </c>
      <c r="F826" t="s">
        <v>0</v>
      </c>
      <c r="G826" t="s">
        <v>1</v>
      </c>
      <c r="H826" t="s">
        <v>3027</v>
      </c>
      <c r="I826" t="s">
        <v>3</v>
      </c>
      <c r="K826">
        <v>1</v>
      </c>
      <c r="L826" t="s">
        <v>4</v>
      </c>
      <c r="M826">
        <v>103590</v>
      </c>
      <c r="N826" t="s">
        <v>5</v>
      </c>
      <c r="O826" t="s">
        <v>5</v>
      </c>
      <c r="U826" t="s">
        <v>2880</v>
      </c>
      <c r="V826" s="1">
        <v>1</v>
      </c>
      <c r="W826" t="s">
        <v>7</v>
      </c>
      <c r="X826" t="s">
        <v>2711</v>
      </c>
      <c r="Y826" s="2" t="s">
        <v>2019</v>
      </c>
      <c r="Z826" s="3">
        <v>2</v>
      </c>
      <c r="AA826" s="4">
        <v>219</v>
      </c>
      <c r="AB826" t="s">
        <v>2711</v>
      </c>
      <c r="AC826" t="s">
        <v>3028</v>
      </c>
      <c r="AD826">
        <v>2018</v>
      </c>
      <c r="AE826">
        <v>8</v>
      </c>
      <c r="AF826">
        <v>1</v>
      </c>
      <c r="AG826" t="s">
        <v>2828</v>
      </c>
      <c r="AJ826" t="s">
        <v>5</v>
      </c>
      <c r="AK826" t="s">
        <v>12</v>
      </c>
      <c r="AL826">
        <v>251560</v>
      </c>
      <c r="AM826">
        <v>6646125</v>
      </c>
      <c r="AN826" s="4">
        <v>251000</v>
      </c>
      <c r="AO826" s="4">
        <v>6647000</v>
      </c>
      <c r="AP826">
        <v>5</v>
      </c>
      <c r="AR826">
        <v>1010</v>
      </c>
      <c r="AT826" s="5" t="s">
        <v>3029</v>
      </c>
      <c r="AU826">
        <v>103590</v>
      </c>
      <c r="AW826" s="6" t="s">
        <v>14</v>
      </c>
      <c r="AX826">
        <v>1</v>
      </c>
      <c r="AY826" t="s">
        <v>15</v>
      </c>
      <c r="AZ826" t="s">
        <v>3030</v>
      </c>
      <c r="BA826" t="s">
        <v>3031</v>
      </c>
      <c r="BB826">
        <v>1010</v>
      </c>
      <c r="BC826" t="s">
        <v>18</v>
      </c>
      <c r="BD826" t="s">
        <v>19</v>
      </c>
      <c r="BF826" s="5">
        <v>43392.435081018499</v>
      </c>
      <c r="BG826" s="7" t="s">
        <v>20</v>
      </c>
      <c r="BI826">
        <v>6</v>
      </c>
      <c r="BJ826">
        <v>168882</v>
      </c>
      <c r="BL826" t="s">
        <v>3032</v>
      </c>
      <c r="BX826">
        <v>306657</v>
      </c>
    </row>
    <row r="827" spans="1:76" x14ac:dyDescent="0.25">
      <c r="A827">
        <v>306626</v>
      </c>
      <c r="C827">
        <v>1</v>
      </c>
      <c r="F827" t="s">
        <v>0</v>
      </c>
      <c r="G827" t="s">
        <v>1</v>
      </c>
      <c r="H827" t="s">
        <v>3033</v>
      </c>
      <c r="I827" t="s">
        <v>3</v>
      </c>
      <c r="K827">
        <v>1</v>
      </c>
      <c r="L827" t="s">
        <v>4</v>
      </c>
      <c r="M827">
        <v>103590</v>
      </c>
      <c r="N827" t="s">
        <v>5</v>
      </c>
      <c r="O827" t="s">
        <v>5</v>
      </c>
      <c r="U827" t="s">
        <v>2880</v>
      </c>
      <c r="V827" s="1">
        <v>1</v>
      </c>
      <c r="W827" t="s">
        <v>7</v>
      </c>
      <c r="X827" t="s">
        <v>2711</v>
      </c>
      <c r="Y827" s="2" t="s">
        <v>2019</v>
      </c>
      <c r="Z827" s="3">
        <v>2</v>
      </c>
      <c r="AA827" s="4">
        <v>219</v>
      </c>
      <c r="AB827" t="s">
        <v>2711</v>
      </c>
      <c r="AC827" t="s">
        <v>3034</v>
      </c>
      <c r="AD827">
        <v>2018</v>
      </c>
      <c r="AE827">
        <v>8</v>
      </c>
      <c r="AF827">
        <v>1</v>
      </c>
      <c r="AG827" t="s">
        <v>2828</v>
      </c>
      <c r="AJ827" t="s">
        <v>5</v>
      </c>
      <c r="AK827" t="s">
        <v>12</v>
      </c>
      <c r="AL827">
        <v>251546</v>
      </c>
      <c r="AM827">
        <v>6646121</v>
      </c>
      <c r="AN827" s="4">
        <v>251000</v>
      </c>
      <c r="AO827" s="4">
        <v>6647000</v>
      </c>
      <c r="AP827">
        <v>5</v>
      </c>
      <c r="AR827">
        <v>1010</v>
      </c>
      <c r="AT827" s="5" t="s">
        <v>3035</v>
      </c>
      <c r="AU827">
        <v>103590</v>
      </c>
      <c r="AW827" s="6" t="s">
        <v>14</v>
      </c>
      <c r="AX827">
        <v>1</v>
      </c>
      <c r="AY827" t="s">
        <v>15</v>
      </c>
      <c r="AZ827" t="s">
        <v>3036</v>
      </c>
      <c r="BA827" t="s">
        <v>3037</v>
      </c>
      <c r="BB827">
        <v>1010</v>
      </c>
      <c r="BC827" t="s">
        <v>18</v>
      </c>
      <c r="BD827" t="s">
        <v>19</v>
      </c>
      <c r="BF827" s="5">
        <v>43392.435081018499</v>
      </c>
      <c r="BG827" s="7" t="s">
        <v>20</v>
      </c>
      <c r="BI827">
        <v>6</v>
      </c>
      <c r="BJ827">
        <v>168883</v>
      </c>
      <c r="BL827" t="s">
        <v>3038</v>
      </c>
      <c r="BX827">
        <v>306626</v>
      </c>
    </row>
    <row r="828" spans="1:76" x14ac:dyDescent="0.25">
      <c r="A828">
        <v>305710</v>
      </c>
      <c r="C828">
        <v>1</v>
      </c>
      <c r="F828" t="s">
        <v>0</v>
      </c>
      <c r="G828" t="s">
        <v>1</v>
      </c>
      <c r="H828" t="s">
        <v>3039</v>
      </c>
      <c r="I828" t="s">
        <v>3</v>
      </c>
      <c r="K828">
        <v>1</v>
      </c>
      <c r="L828" t="s">
        <v>4</v>
      </c>
      <c r="M828">
        <v>103590</v>
      </c>
      <c r="N828" t="s">
        <v>5</v>
      </c>
      <c r="O828" t="s">
        <v>5</v>
      </c>
      <c r="U828" t="s">
        <v>2880</v>
      </c>
      <c r="V828" s="1">
        <v>1</v>
      </c>
      <c r="W828" t="s">
        <v>7</v>
      </c>
      <c r="X828" t="s">
        <v>2711</v>
      </c>
      <c r="Y828" s="2" t="s">
        <v>2019</v>
      </c>
      <c r="Z828" s="3">
        <v>2</v>
      </c>
      <c r="AA828" s="4">
        <v>219</v>
      </c>
      <c r="AB828" t="s">
        <v>2711</v>
      </c>
      <c r="AC828" t="s">
        <v>3040</v>
      </c>
      <c r="AD828">
        <v>2018</v>
      </c>
      <c r="AE828">
        <v>8</v>
      </c>
      <c r="AF828">
        <v>1</v>
      </c>
      <c r="AG828" t="s">
        <v>2828</v>
      </c>
      <c r="AJ828" t="s">
        <v>5</v>
      </c>
      <c r="AK828" t="s">
        <v>12</v>
      </c>
      <c r="AL828">
        <v>251242</v>
      </c>
      <c r="AM828">
        <v>6646477</v>
      </c>
      <c r="AN828" s="4">
        <v>251000</v>
      </c>
      <c r="AO828" s="4">
        <v>6647000</v>
      </c>
      <c r="AP828">
        <v>5</v>
      </c>
      <c r="AR828">
        <v>1010</v>
      </c>
      <c r="AT828" s="5" t="s">
        <v>3041</v>
      </c>
      <c r="AU828">
        <v>103590</v>
      </c>
      <c r="AW828" s="6" t="s">
        <v>14</v>
      </c>
      <c r="AX828">
        <v>1</v>
      </c>
      <c r="AY828" t="s">
        <v>15</v>
      </c>
      <c r="AZ828" t="s">
        <v>3042</v>
      </c>
      <c r="BA828" t="s">
        <v>3043</v>
      </c>
      <c r="BB828">
        <v>1010</v>
      </c>
      <c r="BC828" t="s">
        <v>18</v>
      </c>
      <c r="BD828" t="s">
        <v>19</v>
      </c>
      <c r="BF828" s="5">
        <v>43392.435092592597</v>
      </c>
      <c r="BG828" s="7" t="s">
        <v>20</v>
      </c>
      <c r="BI828">
        <v>6</v>
      </c>
      <c r="BJ828">
        <v>168890</v>
      </c>
      <c r="BL828" t="s">
        <v>3044</v>
      </c>
      <c r="BX828">
        <v>305710</v>
      </c>
    </row>
    <row r="829" spans="1:76" x14ac:dyDescent="0.25">
      <c r="A829">
        <v>302619</v>
      </c>
      <c r="C829">
        <v>1</v>
      </c>
      <c r="F829" t="s">
        <v>0</v>
      </c>
      <c r="G829" t="s">
        <v>1</v>
      </c>
      <c r="H829" t="s">
        <v>3045</v>
      </c>
      <c r="I829" t="s">
        <v>3</v>
      </c>
      <c r="K829">
        <v>1</v>
      </c>
      <c r="L829" t="s">
        <v>4</v>
      </c>
      <c r="M829">
        <v>103590</v>
      </c>
      <c r="N829" t="s">
        <v>5</v>
      </c>
      <c r="O829" t="s">
        <v>5</v>
      </c>
      <c r="U829" t="s">
        <v>2880</v>
      </c>
      <c r="V829" s="1">
        <v>1</v>
      </c>
      <c r="W829" t="s">
        <v>7</v>
      </c>
      <c r="X829" t="s">
        <v>2711</v>
      </c>
      <c r="Y829" s="2" t="s">
        <v>2019</v>
      </c>
      <c r="Z829" s="3">
        <v>2</v>
      </c>
      <c r="AA829" s="4">
        <v>219</v>
      </c>
      <c r="AB829" t="s">
        <v>2711</v>
      </c>
      <c r="AC829" t="s">
        <v>3046</v>
      </c>
      <c r="AD829">
        <v>2018</v>
      </c>
      <c r="AE829">
        <v>8</v>
      </c>
      <c r="AF829">
        <v>1</v>
      </c>
      <c r="AG829" t="s">
        <v>2828</v>
      </c>
      <c r="AJ829" t="s">
        <v>5</v>
      </c>
      <c r="AK829" t="s">
        <v>12</v>
      </c>
      <c r="AL829">
        <v>250203</v>
      </c>
      <c r="AM829">
        <v>6646993</v>
      </c>
      <c r="AN829" s="4">
        <v>251000</v>
      </c>
      <c r="AO829" s="4">
        <v>6647000</v>
      </c>
      <c r="AP829">
        <v>5</v>
      </c>
      <c r="AR829">
        <v>1010</v>
      </c>
      <c r="AS829" t="s">
        <v>3047</v>
      </c>
      <c r="AT829" s="5" t="s">
        <v>3048</v>
      </c>
      <c r="AU829">
        <v>103590</v>
      </c>
      <c r="AW829" s="6" t="s">
        <v>14</v>
      </c>
      <c r="AX829">
        <v>1</v>
      </c>
      <c r="AY829" t="s">
        <v>15</v>
      </c>
      <c r="AZ829" t="s">
        <v>3049</v>
      </c>
      <c r="BA829" t="s">
        <v>3050</v>
      </c>
      <c r="BB829">
        <v>1010</v>
      </c>
      <c r="BC829" t="s">
        <v>18</v>
      </c>
      <c r="BD829" t="s">
        <v>19</v>
      </c>
      <c r="BF829" s="5">
        <v>43392.435092592597</v>
      </c>
      <c r="BG829" s="7" t="s">
        <v>20</v>
      </c>
      <c r="BI829">
        <v>6</v>
      </c>
      <c r="BJ829">
        <v>168897</v>
      </c>
      <c r="BL829" t="s">
        <v>3051</v>
      </c>
      <c r="BX829">
        <v>302619</v>
      </c>
    </row>
    <row r="830" spans="1:76" x14ac:dyDescent="0.25">
      <c r="A830">
        <v>302631</v>
      </c>
      <c r="C830">
        <v>1</v>
      </c>
      <c r="F830" t="s">
        <v>0</v>
      </c>
      <c r="G830" t="s">
        <v>1</v>
      </c>
      <c r="H830" t="s">
        <v>3052</v>
      </c>
      <c r="I830" t="s">
        <v>3</v>
      </c>
      <c r="K830">
        <v>1</v>
      </c>
      <c r="L830" t="s">
        <v>4</v>
      </c>
      <c r="M830">
        <v>103590</v>
      </c>
      <c r="N830" t="s">
        <v>5</v>
      </c>
      <c r="O830" t="s">
        <v>5</v>
      </c>
      <c r="U830" t="s">
        <v>2880</v>
      </c>
      <c r="V830" s="1">
        <v>1</v>
      </c>
      <c r="W830" t="s">
        <v>7</v>
      </c>
      <c r="X830" t="s">
        <v>2711</v>
      </c>
      <c r="Y830" s="2" t="s">
        <v>2019</v>
      </c>
      <c r="Z830" s="3">
        <v>2</v>
      </c>
      <c r="AA830" s="4">
        <v>219</v>
      </c>
      <c r="AB830" t="s">
        <v>2711</v>
      </c>
      <c r="AC830" t="s">
        <v>3053</v>
      </c>
      <c r="AD830">
        <v>2018</v>
      </c>
      <c r="AE830">
        <v>8</v>
      </c>
      <c r="AF830">
        <v>1</v>
      </c>
      <c r="AG830" t="s">
        <v>2828</v>
      </c>
      <c r="AJ830" t="s">
        <v>5</v>
      </c>
      <c r="AK830" t="s">
        <v>12</v>
      </c>
      <c r="AL830">
        <v>250210</v>
      </c>
      <c r="AM830">
        <v>6646995</v>
      </c>
      <c r="AN830" s="4">
        <v>251000</v>
      </c>
      <c r="AO830" s="4">
        <v>6647000</v>
      </c>
      <c r="AP830">
        <v>5</v>
      </c>
      <c r="AR830">
        <v>1010</v>
      </c>
      <c r="AT830" s="5" t="s">
        <v>3054</v>
      </c>
      <c r="AU830">
        <v>103590</v>
      </c>
      <c r="AW830" s="6" t="s">
        <v>14</v>
      </c>
      <c r="AX830">
        <v>1</v>
      </c>
      <c r="AY830" t="s">
        <v>15</v>
      </c>
      <c r="AZ830" t="s">
        <v>3055</v>
      </c>
      <c r="BA830" t="s">
        <v>3056</v>
      </c>
      <c r="BB830">
        <v>1010</v>
      </c>
      <c r="BC830" t="s">
        <v>18</v>
      </c>
      <c r="BD830" t="s">
        <v>19</v>
      </c>
      <c r="BF830" s="5">
        <v>43392.435092592597</v>
      </c>
      <c r="BG830" s="7" t="s">
        <v>20</v>
      </c>
      <c r="BI830">
        <v>6</v>
      </c>
      <c r="BJ830">
        <v>168898</v>
      </c>
      <c r="BL830" t="s">
        <v>3057</v>
      </c>
      <c r="BX830">
        <v>302631</v>
      </c>
    </row>
    <row r="831" spans="1:76" x14ac:dyDescent="0.25">
      <c r="A831">
        <v>303025</v>
      </c>
      <c r="C831">
        <v>1</v>
      </c>
      <c r="F831" t="s">
        <v>0</v>
      </c>
      <c r="G831" t="s">
        <v>1</v>
      </c>
      <c r="H831" t="s">
        <v>3058</v>
      </c>
      <c r="I831" t="s">
        <v>3</v>
      </c>
      <c r="K831">
        <v>1</v>
      </c>
      <c r="L831" t="s">
        <v>4</v>
      </c>
      <c r="M831">
        <v>103590</v>
      </c>
      <c r="N831" t="s">
        <v>5</v>
      </c>
      <c r="O831" t="s">
        <v>5</v>
      </c>
      <c r="U831" t="s">
        <v>2880</v>
      </c>
      <c r="V831" s="1">
        <v>1</v>
      </c>
      <c r="W831" t="s">
        <v>7</v>
      </c>
      <c r="X831" t="s">
        <v>2711</v>
      </c>
      <c r="Y831" s="2" t="s">
        <v>2019</v>
      </c>
      <c r="Z831" s="3">
        <v>2</v>
      </c>
      <c r="AA831" s="4">
        <v>219</v>
      </c>
      <c r="AB831" t="s">
        <v>2711</v>
      </c>
      <c r="AC831" t="s">
        <v>3046</v>
      </c>
      <c r="AD831">
        <v>2018</v>
      </c>
      <c r="AE831">
        <v>8</v>
      </c>
      <c r="AF831">
        <v>1</v>
      </c>
      <c r="AG831" t="s">
        <v>2828</v>
      </c>
      <c r="AJ831" t="s">
        <v>5</v>
      </c>
      <c r="AK831" t="s">
        <v>12</v>
      </c>
      <c r="AL831">
        <v>250380</v>
      </c>
      <c r="AM831">
        <v>6646760</v>
      </c>
      <c r="AN831" s="4">
        <v>251000</v>
      </c>
      <c r="AO831" s="4">
        <v>6647000</v>
      </c>
      <c r="AP831">
        <v>5</v>
      </c>
      <c r="AR831">
        <v>1010</v>
      </c>
      <c r="AS831" t="s">
        <v>3059</v>
      </c>
      <c r="AT831" s="5" t="s">
        <v>3060</v>
      </c>
      <c r="AU831">
        <v>103590</v>
      </c>
      <c r="AW831" s="6" t="s">
        <v>14</v>
      </c>
      <c r="AX831">
        <v>1</v>
      </c>
      <c r="AY831" t="s">
        <v>15</v>
      </c>
      <c r="AZ831" t="s">
        <v>3061</v>
      </c>
      <c r="BA831" t="s">
        <v>3062</v>
      </c>
      <c r="BB831">
        <v>1010</v>
      </c>
      <c r="BC831" t="s">
        <v>18</v>
      </c>
      <c r="BD831" t="s">
        <v>19</v>
      </c>
      <c r="BF831" s="5">
        <v>43392.435092592597</v>
      </c>
      <c r="BG831" s="7" t="s">
        <v>20</v>
      </c>
      <c r="BI831">
        <v>6</v>
      </c>
      <c r="BJ831">
        <v>168909</v>
      </c>
      <c r="BL831" t="s">
        <v>3063</v>
      </c>
      <c r="BX831">
        <v>303025</v>
      </c>
    </row>
    <row r="832" spans="1:76" x14ac:dyDescent="0.25">
      <c r="A832">
        <v>305410</v>
      </c>
      <c r="C832">
        <v>1</v>
      </c>
      <c r="F832" t="s">
        <v>0</v>
      </c>
      <c r="G832" t="s">
        <v>1</v>
      </c>
      <c r="H832" t="s">
        <v>3064</v>
      </c>
      <c r="I832" t="s">
        <v>3</v>
      </c>
      <c r="K832">
        <v>1</v>
      </c>
      <c r="L832" t="s">
        <v>4</v>
      </c>
      <c r="M832">
        <v>103590</v>
      </c>
      <c r="N832" t="s">
        <v>5</v>
      </c>
      <c r="O832" t="s">
        <v>5</v>
      </c>
      <c r="U832" t="s">
        <v>2880</v>
      </c>
      <c r="V832" s="1">
        <v>1</v>
      </c>
      <c r="W832" t="s">
        <v>7</v>
      </c>
      <c r="X832" t="s">
        <v>2711</v>
      </c>
      <c r="Y832" s="2" t="s">
        <v>2019</v>
      </c>
      <c r="Z832" s="3">
        <v>2</v>
      </c>
      <c r="AA832" s="4">
        <v>219</v>
      </c>
      <c r="AB832" t="s">
        <v>2711</v>
      </c>
      <c r="AC832" t="s">
        <v>2945</v>
      </c>
      <c r="AD832">
        <v>2018</v>
      </c>
      <c r="AE832">
        <v>8</v>
      </c>
      <c r="AF832">
        <v>1</v>
      </c>
      <c r="AG832" t="s">
        <v>2828</v>
      </c>
      <c r="AJ832" t="s">
        <v>5</v>
      </c>
      <c r="AK832" t="s">
        <v>12</v>
      </c>
      <c r="AL832">
        <v>251134</v>
      </c>
      <c r="AM832">
        <v>6647371</v>
      </c>
      <c r="AN832" s="4">
        <v>251000</v>
      </c>
      <c r="AO832" s="4">
        <v>6647000</v>
      </c>
      <c r="AP832">
        <v>5</v>
      </c>
      <c r="AR832">
        <v>1010</v>
      </c>
      <c r="AT832" s="5" t="s">
        <v>3065</v>
      </c>
      <c r="AU832">
        <v>103590</v>
      </c>
      <c r="AW832" s="6" t="s">
        <v>14</v>
      </c>
      <c r="AX832">
        <v>1</v>
      </c>
      <c r="AY832" t="s">
        <v>15</v>
      </c>
      <c r="AZ832" t="s">
        <v>3066</v>
      </c>
      <c r="BA832" t="s">
        <v>3067</v>
      </c>
      <c r="BB832">
        <v>1010</v>
      </c>
      <c r="BC832" t="s">
        <v>18</v>
      </c>
      <c r="BD832" t="s">
        <v>19</v>
      </c>
      <c r="BF832" s="5">
        <v>43392.435092592597</v>
      </c>
      <c r="BG832" s="7" t="s">
        <v>20</v>
      </c>
      <c r="BI832">
        <v>6</v>
      </c>
      <c r="BJ832">
        <v>168910</v>
      </c>
      <c r="BL832" t="s">
        <v>3068</v>
      </c>
      <c r="BX832">
        <v>305410</v>
      </c>
    </row>
    <row r="833" spans="1:76" x14ac:dyDescent="0.25">
      <c r="A833">
        <v>305552</v>
      </c>
      <c r="C833">
        <v>1</v>
      </c>
      <c r="F833" t="s">
        <v>0</v>
      </c>
      <c r="G833" t="s">
        <v>1</v>
      </c>
      <c r="H833" t="s">
        <v>3069</v>
      </c>
      <c r="I833" t="s">
        <v>3</v>
      </c>
      <c r="K833">
        <v>1</v>
      </c>
      <c r="L833" t="s">
        <v>4</v>
      </c>
      <c r="M833">
        <v>103590</v>
      </c>
      <c r="N833" t="s">
        <v>5</v>
      </c>
      <c r="O833" t="s">
        <v>5</v>
      </c>
      <c r="U833" t="s">
        <v>2880</v>
      </c>
      <c r="V833" s="1">
        <v>1</v>
      </c>
      <c r="W833" t="s">
        <v>7</v>
      </c>
      <c r="X833" t="s">
        <v>2711</v>
      </c>
      <c r="Y833" s="2" t="s">
        <v>2019</v>
      </c>
      <c r="Z833" s="3">
        <v>2</v>
      </c>
      <c r="AA833" s="4">
        <v>219</v>
      </c>
      <c r="AB833" t="s">
        <v>2711</v>
      </c>
      <c r="AC833" t="s">
        <v>2945</v>
      </c>
      <c r="AD833">
        <v>2018</v>
      </c>
      <c r="AE833">
        <v>8</v>
      </c>
      <c r="AF833">
        <v>1</v>
      </c>
      <c r="AG833" t="s">
        <v>2828</v>
      </c>
      <c r="AJ833" t="s">
        <v>5</v>
      </c>
      <c r="AK833" t="s">
        <v>12</v>
      </c>
      <c r="AL833">
        <v>251173</v>
      </c>
      <c r="AM833">
        <v>6647304</v>
      </c>
      <c r="AN833" s="4">
        <v>251000</v>
      </c>
      <c r="AO833" s="4">
        <v>6647000</v>
      </c>
      <c r="AP833">
        <v>5</v>
      </c>
      <c r="AR833">
        <v>1010</v>
      </c>
      <c r="AT833" s="5" t="s">
        <v>3070</v>
      </c>
      <c r="AU833">
        <v>103590</v>
      </c>
      <c r="AW833" s="6" t="s">
        <v>14</v>
      </c>
      <c r="AX833">
        <v>1</v>
      </c>
      <c r="AY833" t="s">
        <v>15</v>
      </c>
      <c r="AZ833" t="s">
        <v>3071</v>
      </c>
      <c r="BA833" t="s">
        <v>3072</v>
      </c>
      <c r="BB833">
        <v>1010</v>
      </c>
      <c r="BC833" t="s">
        <v>18</v>
      </c>
      <c r="BD833" t="s">
        <v>19</v>
      </c>
      <c r="BF833" s="5">
        <v>43392.435104166703</v>
      </c>
      <c r="BG833" s="7" t="s">
        <v>20</v>
      </c>
      <c r="BI833">
        <v>6</v>
      </c>
      <c r="BJ833">
        <v>168941</v>
      </c>
      <c r="BL833" t="s">
        <v>3073</v>
      </c>
      <c r="BX833">
        <v>305552</v>
      </c>
    </row>
    <row r="834" spans="1:76" x14ac:dyDescent="0.25">
      <c r="A834">
        <v>305459</v>
      </c>
      <c r="C834">
        <v>1</v>
      </c>
      <c r="F834" t="s">
        <v>0</v>
      </c>
      <c r="G834" t="s">
        <v>1</v>
      </c>
      <c r="H834" t="s">
        <v>3074</v>
      </c>
      <c r="I834" t="s">
        <v>3</v>
      </c>
      <c r="K834">
        <v>1</v>
      </c>
      <c r="L834" t="s">
        <v>4</v>
      </c>
      <c r="M834">
        <v>103590</v>
      </c>
      <c r="N834" t="s">
        <v>5</v>
      </c>
      <c r="O834" t="s">
        <v>5</v>
      </c>
      <c r="U834" t="s">
        <v>2880</v>
      </c>
      <c r="V834" s="1">
        <v>1</v>
      </c>
      <c r="W834" t="s">
        <v>7</v>
      </c>
      <c r="X834" t="s">
        <v>2711</v>
      </c>
      <c r="Y834" s="2" t="s">
        <v>2019</v>
      </c>
      <c r="Z834" s="3">
        <v>2</v>
      </c>
      <c r="AA834" s="4">
        <v>219</v>
      </c>
      <c r="AB834" t="s">
        <v>2711</v>
      </c>
      <c r="AC834" t="s">
        <v>2945</v>
      </c>
      <c r="AD834">
        <v>2018</v>
      </c>
      <c r="AE834">
        <v>8</v>
      </c>
      <c r="AF834">
        <v>1</v>
      </c>
      <c r="AG834" t="s">
        <v>2828</v>
      </c>
      <c r="AJ834" t="s">
        <v>5</v>
      </c>
      <c r="AK834" t="s">
        <v>12</v>
      </c>
      <c r="AL834">
        <v>251149</v>
      </c>
      <c r="AM834">
        <v>6647315</v>
      </c>
      <c r="AN834" s="4">
        <v>251000</v>
      </c>
      <c r="AO834" s="4">
        <v>6647000</v>
      </c>
      <c r="AP834">
        <v>5</v>
      </c>
      <c r="AR834">
        <v>1010</v>
      </c>
      <c r="AT834" s="5" t="s">
        <v>3075</v>
      </c>
      <c r="AU834">
        <v>103590</v>
      </c>
      <c r="AW834" s="6" t="s">
        <v>14</v>
      </c>
      <c r="AX834">
        <v>1</v>
      </c>
      <c r="AY834" t="s">
        <v>15</v>
      </c>
      <c r="AZ834" t="s">
        <v>3076</v>
      </c>
      <c r="BA834" t="s">
        <v>3077</v>
      </c>
      <c r="BB834">
        <v>1010</v>
      </c>
      <c r="BC834" t="s">
        <v>18</v>
      </c>
      <c r="BD834" t="s">
        <v>19</v>
      </c>
      <c r="BF834" s="5">
        <v>43392.435104166703</v>
      </c>
      <c r="BG834" s="7" t="s">
        <v>20</v>
      </c>
      <c r="BI834">
        <v>6</v>
      </c>
      <c r="BJ834">
        <v>168942</v>
      </c>
      <c r="BL834" t="s">
        <v>3078</v>
      </c>
      <c r="BX834">
        <v>305459</v>
      </c>
    </row>
    <row r="835" spans="1:76" x14ac:dyDescent="0.25">
      <c r="A835">
        <v>305431</v>
      </c>
      <c r="C835">
        <v>1</v>
      </c>
      <c r="F835" t="s">
        <v>0</v>
      </c>
      <c r="G835" t="s">
        <v>1</v>
      </c>
      <c r="H835" t="s">
        <v>3079</v>
      </c>
      <c r="I835" t="s">
        <v>3</v>
      </c>
      <c r="K835">
        <v>1</v>
      </c>
      <c r="L835" t="s">
        <v>4</v>
      </c>
      <c r="M835">
        <v>103590</v>
      </c>
      <c r="N835" t="s">
        <v>5</v>
      </c>
      <c r="O835" t="s">
        <v>5</v>
      </c>
      <c r="U835" t="s">
        <v>2880</v>
      </c>
      <c r="V835" s="1">
        <v>1</v>
      </c>
      <c r="W835" t="s">
        <v>7</v>
      </c>
      <c r="X835" t="s">
        <v>2711</v>
      </c>
      <c r="Y835" s="2" t="s">
        <v>2019</v>
      </c>
      <c r="Z835" s="3">
        <v>2</v>
      </c>
      <c r="AA835" s="4">
        <v>219</v>
      </c>
      <c r="AB835" t="s">
        <v>2711</v>
      </c>
      <c r="AC835" t="s">
        <v>2945</v>
      </c>
      <c r="AD835">
        <v>2018</v>
      </c>
      <c r="AE835">
        <v>8</v>
      </c>
      <c r="AF835">
        <v>1</v>
      </c>
      <c r="AG835" t="s">
        <v>2828</v>
      </c>
      <c r="AJ835" t="s">
        <v>5</v>
      </c>
      <c r="AK835" t="s">
        <v>12</v>
      </c>
      <c r="AL835">
        <v>251142</v>
      </c>
      <c r="AM835">
        <v>6647318</v>
      </c>
      <c r="AN835" s="4">
        <v>251000</v>
      </c>
      <c r="AO835" s="4">
        <v>6647000</v>
      </c>
      <c r="AP835">
        <v>5</v>
      </c>
      <c r="AR835">
        <v>1010</v>
      </c>
      <c r="AT835" s="5" t="s">
        <v>3080</v>
      </c>
      <c r="AU835">
        <v>103590</v>
      </c>
      <c r="AW835" s="6" t="s">
        <v>14</v>
      </c>
      <c r="AX835">
        <v>1</v>
      </c>
      <c r="AY835" t="s">
        <v>15</v>
      </c>
      <c r="AZ835" t="s">
        <v>3081</v>
      </c>
      <c r="BA835" t="s">
        <v>3082</v>
      </c>
      <c r="BB835">
        <v>1010</v>
      </c>
      <c r="BC835" t="s">
        <v>18</v>
      </c>
      <c r="BD835" t="s">
        <v>19</v>
      </c>
      <c r="BF835" s="5">
        <v>43392.435104166703</v>
      </c>
      <c r="BG835" s="7" t="s">
        <v>20</v>
      </c>
      <c r="BI835">
        <v>6</v>
      </c>
      <c r="BJ835">
        <v>168943</v>
      </c>
      <c r="BL835" t="s">
        <v>3083</v>
      </c>
      <c r="BX835">
        <v>305431</v>
      </c>
    </row>
    <row r="836" spans="1:76" x14ac:dyDescent="0.25">
      <c r="A836">
        <v>305415</v>
      </c>
      <c r="C836">
        <v>1</v>
      </c>
      <c r="F836" t="s">
        <v>0</v>
      </c>
      <c r="G836" t="s">
        <v>1</v>
      </c>
      <c r="H836" t="s">
        <v>3084</v>
      </c>
      <c r="I836" t="s">
        <v>3</v>
      </c>
      <c r="K836">
        <v>1</v>
      </c>
      <c r="L836" t="s">
        <v>4</v>
      </c>
      <c r="M836">
        <v>103590</v>
      </c>
      <c r="N836" t="s">
        <v>5</v>
      </c>
      <c r="O836" t="s">
        <v>5</v>
      </c>
      <c r="U836" t="s">
        <v>2880</v>
      </c>
      <c r="V836" s="1">
        <v>1</v>
      </c>
      <c r="W836" t="s">
        <v>7</v>
      </c>
      <c r="X836" t="s">
        <v>2711</v>
      </c>
      <c r="Y836" s="2" t="s">
        <v>2019</v>
      </c>
      <c r="Z836" s="3">
        <v>2</v>
      </c>
      <c r="AA836" s="4">
        <v>219</v>
      </c>
      <c r="AB836" t="s">
        <v>2711</v>
      </c>
      <c r="AC836" t="s">
        <v>2945</v>
      </c>
      <c r="AD836">
        <v>2018</v>
      </c>
      <c r="AE836">
        <v>8</v>
      </c>
      <c r="AF836">
        <v>1</v>
      </c>
      <c r="AG836" t="s">
        <v>2828</v>
      </c>
      <c r="AJ836" t="s">
        <v>5</v>
      </c>
      <c r="AK836" t="s">
        <v>12</v>
      </c>
      <c r="AL836">
        <v>251136</v>
      </c>
      <c r="AM836">
        <v>6647327</v>
      </c>
      <c r="AN836" s="4">
        <v>251000</v>
      </c>
      <c r="AO836" s="4">
        <v>6647000</v>
      </c>
      <c r="AP836">
        <v>5</v>
      </c>
      <c r="AR836">
        <v>1010</v>
      </c>
      <c r="AT836" s="5" t="s">
        <v>3085</v>
      </c>
      <c r="AU836">
        <v>103590</v>
      </c>
      <c r="AW836" s="6" t="s">
        <v>14</v>
      </c>
      <c r="AX836">
        <v>1</v>
      </c>
      <c r="AY836" t="s">
        <v>15</v>
      </c>
      <c r="AZ836" t="s">
        <v>3086</v>
      </c>
      <c r="BA836" t="s">
        <v>3087</v>
      </c>
      <c r="BB836">
        <v>1010</v>
      </c>
      <c r="BC836" t="s">
        <v>18</v>
      </c>
      <c r="BD836" t="s">
        <v>19</v>
      </c>
      <c r="BF836" s="5">
        <v>43392.435104166703</v>
      </c>
      <c r="BG836" s="7" t="s">
        <v>20</v>
      </c>
      <c r="BI836">
        <v>6</v>
      </c>
      <c r="BJ836">
        <v>168944</v>
      </c>
      <c r="BL836" t="s">
        <v>3088</v>
      </c>
      <c r="BX836">
        <v>305415</v>
      </c>
    </row>
    <row r="837" spans="1:76" x14ac:dyDescent="0.25">
      <c r="A837">
        <v>305404</v>
      </c>
      <c r="C837">
        <v>1</v>
      </c>
      <c r="F837" t="s">
        <v>0</v>
      </c>
      <c r="G837" t="s">
        <v>1</v>
      </c>
      <c r="H837" t="s">
        <v>3089</v>
      </c>
      <c r="I837" t="s">
        <v>3</v>
      </c>
      <c r="K837">
        <v>1</v>
      </c>
      <c r="L837" t="s">
        <v>4</v>
      </c>
      <c r="M837">
        <v>103590</v>
      </c>
      <c r="N837" t="s">
        <v>5</v>
      </c>
      <c r="O837" t="s">
        <v>5</v>
      </c>
      <c r="U837" t="s">
        <v>2880</v>
      </c>
      <c r="V837" s="1">
        <v>1</v>
      </c>
      <c r="W837" t="s">
        <v>7</v>
      </c>
      <c r="X837" t="s">
        <v>2711</v>
      </c>
      <c r="Y837" s="2" t="s">
        <v>2019</v>
      </c>
      <c r="Z837" s="3">
        <v>2</v>
      </c>
      <c r="AA837" s="4">
        <v>219</v>
      </c>
      <c r="AB837" t="s">
        <v>2711</v>
      </c>
      <c r="AC837" t="s">
        <v>2945</v>
      </c>
      <c r="AD837">
        <v>2018</v>
      </c>
      <c r="AE837">
        <v>8</v>
      </c>
      <c r="AF837">
        <v>1</v>
      </c>
      <c r="AG837" t="s">
        <v>2828</v>
      </c>
      <c r="AJ837" t="s">
        <v>5</v>
      </c>
      <c r="AK837" t="s">
        <v>12</v>
      </c>
      <c r="AL837">
        <v>251131</v>
      </c>
      <c r="AM837">
        <v>6647358</v>
      </c>
      <c r="AN837" s="4">
        <v>251000</v>
      </c>
      <c r="AO837" s="4">
        <v>6647000</v>
      </c>
      <c r="AP837">
        <v>5</v>
      </c>
      <c r="AR837">
        <v>1010</v>
      </c>
      <c r="AT837" s="5" t="s">
        <v>3090</v>
      </c>
      <c r="AU837">
        <v>103590</v>
      </c>
      <c r="AW837" s="6" t="s">
        <v>14</v>
      </c>
      <c r="AX837">
        <v>1</v>
      </c>
      <c r="AY837" t="s">
        <v>15</v>
      </c>
      <c r="AZ837" t="s">
        <v>3091</v>
      </c>
      <c r="BA837" t="s">
        <v>3092</v>
      </c>
      <c r="BB837">
        <v>1010</v>
      </c>
      <c r="BC837" t="s">
        <v>18</v>
      </c>
      <c r="BD837" t="s">
        <v>19</v>
      </c>
      <c r="BF837" s="5">
        <v>43392.4351157407</v>
      </c>
      <c r="BG837" s="7" t="s">
        <v>20</v>
      </c>
      <c r="BI837">
        <v>6</v>
      </c>
      <c r="BJ837">
        <v>168945</v>
      </c>
      <c r="BL837" t="s">
        <v>3093</v>
      </c>
      <c r="BX837">
        <v>305404</v>
      </c>
    </row>
    <row r="838" spans="1:76" x14ac:dyDescent="0.25">
      <c r="A838">
        <v>305405</v>
      </c>
      <c r="C838">
        <v>1</v>
      </c>
      <c r="F838" t="s">
        <v>0</v>
      </c>
      <c r="G838" t="s">
        <v>1</v>
      </c>
      <c r="H838" t="s">
        <v>3094</v>
      </c>
      <c r="I838" t="s">
        <v>3</v>
      </c>
      <c r="K838">
        <v>1</v>
      </c>
      <c r="L838" t="s">
        <v>4</v>
      </c>
      <c r="M838">
        <v>103590</v>
      </c>
      <c r="N838" t="s">
        <v>5</v>
      </c>
      <c r="O838" t="s">
        <v>5</v>
      </c>
      <c r="U838" t="s">
        <v>2880</v>
      </c>
      <c r="V838" s="1">
        <v>1</v>
      </c>
      <c r="W838" t="s">
        <v>7</v>
      </c>
      <c r="X838" t="s">
        <v>2711</v>
      </c>
      <c r="Y838" s="2" t="s">
        <v>2019</v>
      </c>
      <c r="Z838" s="3">
        <v>2</v>
      </c>
      <c r="AA838" s="4">
        <v>219</v>
      </c>
      <c r="AB838" t="s">
        <v>2711</v>
      </c>
      <c r="AC838" t="s">
        <v>2945</v>
      </c>
      <c r="AD838">
        <v>2018</v>
      </c>
      <c r="AE838">
        <v>8</v>
      </c>
      <c r="AF838">
        <v>1</v>
      </c>
      <c r="AG838" t="s">
        <v>2828</v>
      </c>
      <c r="AJ838" t="s">
        <v>5</v>
      </c>
      <c r="AK838" t="s">
        <v>12</v>
      </c>
      <c r="AL838">
        <v>251131</v>
      </c>
      <c r="AM838">
        <v>6647366</v>
      </c>
      <c r="AN838" s="4">
        <v>251000</v>
      </c>
      <c r="AO838" s="4">
        <v>6647000</v>
      </c>
      <c r="AP838">
        <v>5</v>
      </c>
      <c r="AR838">
        <v>1010</v>
      </c>
      <c r="AT838" s="5" t="s">
        <v>3095</v>
      </c>
      <c r="AU838">
        <v>103590</v>
      </c>
      <c r="AW838" s="6" t="s">
        <v>14</v>
      </c>
      <c r="AX838">
        <v>1</v>
      </c>
      <c r="AY838" t="s">
        <v>15</v>
      </c>
      <c r="AZ838" t="s">
        <v>3096</v>
      </c>
      <c r="BA838" t="s">
        <v>3097</v>
      </c>
      <c r="BB838">
        <v>1010</v>
      </c>
      <c r="BC838" t="s">
        <v>18</v>
      </c>
      <c r="BD838" t="s">
        <v>19</v>
      </c>
      <c r="BF838" s="5">
        <v>43392.4351157407</v>
      </c>
      <c r="BG838" s="7" t="s">
        <v>20</v>
      </c>
      <c r="BI838">
        <v>6</v>
      </c>
      <c r="BJ838">
        <v>168946</v>
      </c>
      <c r="BL838" t="s">
        <v>3098</v>
      </c>
      <c r="BX838">
        <v>305405</v>
      </c>
    </row>
    <row r="839" spans="1:76" x14ac:dyDescent="0.25">
      <c r="A839">
        <v>305411</v>
      </c>
      <c r="C839">
        <v>1</v>
      </c>
      <c r="F839" t="s">
        <v>0</v>
      </c>
      <c r="G839" t="s">
        <v>1</v>
      </c>
      <c r="H839" t="s">
        <v>3099</v>
      </c>
      <c r="I839" t="s">
        <v>3</v>
      </c>
      <c r="K839">
        <v>1</v>
      </c>
      <c r="L839" t="s">
        <v>4</v>
      </c>
      <c r="M839">
        <v>103590</v>
      </c>
      <c r="N839" t="s">
        <v>5</v>
      </c>
      <c r="O839" t="s">
        <v>5</v>
      </c>
      <c r="U839" t="s">
        <v>2880</v>
      </c>
      <c r="V839" s="1">
        <v>1</v>
      </c>
      <c r="W839" t="s">
        <v>7</v>
      </c>
      <c r="X839" t="s">
        <v>2711</v>
      </c>
      <c r="Y839" s="2" t="s">
        <v>2019</v>
      </c>
      <c r="Z839" s="3">
        <v>2</v>
      </c>
      <c r="AA839" s="4">
        <v>219</v>
      </c>
      <c r="AB839" t="s">
        <v>2711</v>
      </c>
      <c r="AC839" t="s">
        <v>2945</v>
      </c>
      <c r="AD839">
        <v>2018</v>
      </c>
      <c r="AE839">
        <v>8</v>
      </c>
      <c r="AF839">
        <v>1</v>
      </c>
      <c r="AG839" t="s">
        <v>2828</v>
      </c>
      <c r="AJ839" t="s">
        <v>5</v>
      </c>
      <c r="AK839" t="s">
        <v>12</v>
      </c>
      <c r="AL839">
        <v>251134</v>
      </c>
      <c r="AM839">
        <v>6647341</v>
      </c>
      <c r="AN839" s="4">
        <v>251000</v>
      </c>
      <c r="AO839" s="4">
        <v>6647000</v>
      </c>
      <c r="AP839">
        <v>5</v>
      </c>
      <c r="AR839">
        <v>1010</v>
      </c>
      <c r="AT839" s="5" t="s">
        <v>3100</v>
      </c>
      <c r="AU839">
        <v>103590</v>
      </c>
      <c r="AW839" s="6" t="s">
        <v>14</v>
      </c>
      <c r="AX839">
        <v>1</v>
      </c>
      <c r="AY839" t="s">
        <v>15</v>
      </c>
      <c r="AZ839" t="s">
        <v>3101</v>
      </c>
      <c r="BA839" t="s">
        <v>3102</v>
      </c>
      <c r="BB839">
        <v>1010</v>
      </c>
      <c r="BC839" t="s">
        <v>18</v>
      </c>
      <c r="BD839" t="s">
        <v>19</v>
      </c>
      <c r="BF839" s="5">
        <v>43392.4351157407</v>
      </c>
      <c r="BG839" s="7" t="s">
        <v>20</v>
      </c>
      <c r="BI839">
        <v>6</v>
      </c>
      <c r="BJ839">
        <v>168947</v>
      </c>
      <c r="BL839" t="s">
        <v>3103</v>
      </c>
      <c r="BX839">
        <v>305411</v>
      </c>
    </row>
    <row r="840" spans="1:76" x14ac:dyDescent="0.25">
      <c r="A840">
        <v>306565</v>
      </c>
      <c r="C840">
        <v>1</v>
      </c>
      <c r="F840" t="s">
        <v>0</v>
      </c>
      <c r="G840" t="s">
        <v>1</v>
      </c>
      <c r="H840" t="s">
        <v>3104</v>
      </c>
      <c r="I840" t="s">
        <v>3</v>
      </c>
      <c r="K840">
        <v>1</v>
      </c>
      <c r="L840" t="s">
        <v>4</v>
      </c>
      <c r="M840">
        <v>103590</v>
      </c>
      <c r="N840" t="s">
        <v>5</v>
      </c>
      <c r="O840" t="s">
        <v>5</v>
      </c>
      <c r="U840" t="s">
        <v>2880</v>
      </c>
      <c r="V840" s="1">
        <v>1</v>
      </c>
      <c r="W840" t="s">
        <v>7</v>
      </c>
      <c r="X840" t="s">
        <v>2711</v>
      </c>
      <c r="Y840" s="2" t="s">
        <v>2019</v>
      </c>
      <c r="Z840" s="3">
        <v>2</v>
      </c>
      <c r="AA840" s="4">
        <v>219</v>
      </c>
      <c r="AB840" t="s">
        <v>2711</v>
      </c>
      <c r="AC840" t="s">
        <v>3105</v>
      </c>
      <c r="AD840">
        <v>2018</v>
      </c>
      <c r="AE840">
        <v>10</v>
      </c>
      <c r="AF840">
        <v>3</v>
      </c>
      <c r="AG840" t="s">
        <v>2185</v>
      </c>
      <c r="AJ840" t="s">
        <v>5</v>
      </c>
      <c r="AK840" t="s">
        <v>12</v>
      </c>
      <c r="AL840">
        <v>251523</v>
      </c>
      <c r="AM840">
        <v>6646498</v>
      </c>
      <c r="AN840" s="4">
        <v>251000</v>
      </c>
      <c r="AO840" s="4">
        <v>6647000</v>
      </c>
      <c r="AP840">
        <v>10</v>
      </c>
      <c r="AR840">
        <v>1010</v>
      </c>
      <c r="AT840" s="5" t="s">
        <v>3106</v>
      </c>
      <c r="AU840">
        <v>103590</v>
      </c>
      <c r="AW840" s="6" t="s">
        <v>14</v>
      </c>
      <c r="AX840">
        <v>1</v>
      </c>
      <c r="AY840" t="s">
        <v>15</v>
      </c>
      <c r="AZ840" t="s">
        <v>3107</v>
      </c>
      <c r="BA840" t="s">
        <v>3108</v>
      </c>
      <c r="BB840">
        <v>1010</v>
      </c>
      <c r="BC840" t="s">
        <v>18</v>
      </c>
      <c r="BD840" t="s">
        <v>19</v>
      </c>
      <c r="BF840" s="5">
        <v>43713.546527777798</v>
      </c>
      <c r="BG840" s="7" t="s">
        <v>20</v>
      </c>
      <c r="BI840">
        <v>6</v>
      </c>
      <c r="BJ840">
        <v>192640</v>
      </c>
      <c r="BL840" t="s">
        <v>3109</v>
      </c>
      <c r="BX840">
        <v>306565</v>
      </c>
    </row>
    <row r="841" spans="1:76" x14ac:dyDescent="0.25">
      <c r="A841">
        <v>306395</v>
      </c>
      <c r="C841">
        <v>1</v>
      </c>
      <c r="F841" t="s">
        <v>0</v>
      </c>
      <c r="G841" t="s">
        <v>1</v>
      </c>
      <c r="H841" t="s">
        <v>3110</v>
      </c>
      <c r="I841" t="s">
        <v>3</v>
      </c>
      <c r="K841">
        <v>1</v>
      </c>
      <c r="L841" t="s">
        <v>4</v>
      </c>
      <c r="M841">
        <v>103590</v>
      </c>
      <c r="N841" t="s">
        <v>5</v>
      </c>
      <c r="O841" t="s">
        <v>5</v>
      </c>
      <c r="U841" t="s">
        <v>2880</v>
      </c>
      <c r="V841" s="1">
        <v>1</v>
      </c>
      <c r="W841" t="s">
        <v>7</v>
      </c>
      <c r="X841" t="s">
        <v>2711</v>
      </c>
      <c r="Y841" s="2" t="s">
        <v>2019</v>
      </c>
      <c r="Z841" s="3">
        <v>2</v>
      </c>
      <c r="AA841" s="4">
        <v>219</v>
      </c>
      <c r="AB841" t="s">
        <v>2711</v>
      </c>
      <c r="AC841" t="s">
        <v>3111</v>
      </c>
      <c r="AD841">
        <v>2018</v>
      </c>
      <c r="AE841">
        <v>10</v>
      </c>
      <c r="AF841">
        <v>3</v>
      </c>
      <c r="AG841" t="s">
        <v>2185</v>
      </c>
      <c r="AJ841" t="s">
        <v>5</v>
      </c>
      <c r="AK841" t="s">
        <v>12</v>
      </c>
      <c r="AL841">
        <v>251466</v>
      </c>
      <c r="AM841">
        <v>6646571</v>
      </c>
      <c r="AN841" s="4">
        <v>251000</v>
      </c>
      <c r="AO841" s="4">
        <v>6647000</v>
      </c>
      <c r="AP841">
        <v>10</v>
      </c>
      <c r="AR841">
        <v>1010</v>
      </c>
      <c r="AT841" s="5" t="s">
        <v>3112</v>
      </c>
      <c r="AU841">
        <v>103590</v>
      </c>
      <c r="AW841" s="6" t="s">
        <v>14</v>
      </c>
      <c r="AX841">
        <v>1</v>
      </c>
      <c r="AY841" t="s">
        <v>15</v>
      </c>
      <c r="AZ841" t="s">
        <v>3113</v>
      </c>
      <c r="BA841" t="s">
        <v>3114</v>
      </c>
      <c r="BB841">
        <v>1010</v>
      </c>
      <c r="BC841" t="s">
        <v>18</v>
      </c>
      <c r="BD841" t="s">
        <v>19</v>
      </c>
      <c r="BF841" s="5">
        <v>43713.546527777798</v>
      </c>
      <c r="BG841" s="7" t="s">
        <v>20</v>
      </c>
      <c r="BI841">
        <v>6</v>
      </c>
      <c r="BJ841">
        <v>192642</v>
      </c>
      <c r="BL841" t="s">
        <v>3115</v>
      </c>
      <c r="BX841">
        <v>306395</v>
      </c>
    </row>
    <row r="842" spans="1:76" x14ac:dyDescent="0.25">
      <c r="A842">
        <v>306176</v>
      </c>
      <c r="C842">
        <v>1</v>
      </c>
      <c r="F842" t="s">
        <v>0</v>
      </c>
      <c r="G842" t="s">
        <v>1</v>
      </c>
      <c r="H842" t="s">
        <v>3116</v>
      </c>
      <c r="I842" t="s">
        <v>3</v>
      </c>
      <c r="K842">
        <v>1</v>
      </c>
      <c r="L842" t="s">
        <v>4</v>
      </c>
      <c r="M842">
        <v>103590</v>
      </c>
      <c r="N842" t="s">
        <v>5</v>
      </c>
      <c r="O842" t="s">
        <v>5</v>
      </c>
      <c r="U842" t="s">
        <v>2880</v>
      </c>
      <c r="V842" s="1">
        <v>1</v>
      </c>
      <c r="W842" t="s">
        <v>7</v>
      </c>
      <c r="X842" t="s">
        <v>2711</v>
      </c>
      <c r="Y842" s="2" t="s">
        <v>2019</v>
      </c>
      <c r="Z842" s="3">
        <v>2</v>
      </c>
      <c r="AA842" s="4">
        <v>219</v>
      </c>
      <c r="AB842" t="s">
        <v>2711</v>
      </c>
      <c r="AC842" t="s">
        <v>3111</v>
      </c>
      <c r="AD842">
        <v>2018</v>
      </c>
      <c r="AE842">
        <v>10</v>
      </c>
      <c r="AF842">
        <v>3</v>
      </c>
      <c r="AG842" t="s">
        <v>2185</v>
      </c>
      <c r="AJ842" t="s">
        <v>5</v>
      </c>
      <c r="AK842" t="s">
        <v>12</v>
      </c>
      <c r="AL842">
        <v>251389</v>
      </c>
      <c r="AM842">
        <v>6646536</v>
      </c>
      <c r="AN842" s="4">
        <v>251000</v>
      </c>
      <c r="AO842" s="4">
        <v>6647000</v>
      </c>
      <c r="AP842">
        <v>10</v>
      </c>
      <c r="AR842">
        <v>1010</v>
      </c>
      <c r="AT842" s="5" t="s">
        <v>3117</v>
      </c>
      <c r="AU842">
        <v>103590</v>
      </c>
      <c r="AW842" s="6" t="s">
        <v>14</v>
      </c>
      <c r="AX842">
        <v>1</v>
      </c>
      <c r="AY842" t="s">
        <v>15</v>
      </c>
      <c r="AZ842" t="s">
        <v>3118</v>
      </c>
      <c r="BA842" t="s">
        <v>3119</v>
      </c>
      <c r="BB842">
        <v>1010</v>
      </c>
      <c r="BC842" t="s">
        <v>18</v>
      </c>
      <c r="BD842" t="s">
        <v>19</v>
      </c>
      <c r="BF842" s="5">
        <v>43713.546527777798</v>
      </c>
      <c r="BG842" s="7" t="s">
        <v>20</v>
      </c>
      <c r="BI842">
        <v>6</v>
      </c>
      <c r="BJ842">
        <v>192643</v>
      </c>
      <c r="BL842" t="s">
        <v>3120</v>
      </c>
      <c r="BX842">
        <v>306176</v>
      </c>
    </row>
    <row r="843" spans="1:76" x14ac:dyDescent="0.25">
      <c r="A843">
        <v>305756</v>
      </c>
      <c r="C843">
        <v>1</v>
      </c>
      <c r="F843" t="s">
        <v>0</v>
      </c>
      <c r="G843" t="s">
        <v>1</v>
      </c>
      <c r="H843" t="s">
        <v>3121</v>
      </c>
      <c r="I843" t="s">
        <v>3</v>
      </c>
      <c r="K843">
        <v>1</v>
      </c>
      <c r="L843" t="s">
        <v>4</v>
      </c>
      <c r="M843">
        <v>103590</v>
      </c>
      <c r="N843" t="s">
        <v>5</v>
      </c>
      <c r="O843" t="s">
        <v>5</v>
      </c>
      <c r="U843" t="s">
        <v>2880</v>
      </c>
      <c r="V843" s="1">
        <v>1</v>
      </c>
      <c r="W843" t="s">
        <v>7</v>
      </c>
      <c r="X843" t="s">
        <v>2711</v>
      </c>
      <c r="Y843" s="2" t="s">
        <v>2019</v>
      </c>
      <c r="Z843" s="3">
        <v>2</v>
      </c>
      <c r="AA843" s="4">
        <v>219</v>
      </c>
      <c r="AB843" t="s">
        <v>2711</v>
      </c>
      <c r="AC843" t="s">
        <v>3122</v>
      </c>
      <c r="AD843">
        <v>2018</v>
      </c>
      <c r="AE843">
        <v>10</v>
      </c>
      <c r="AF843">
        <v>3</v>
      </c>
      <c r="AG843" t="s">
        <v>2185</v>
      </c>
      <c r="AJ843" t="s">
        <v>5</v>
      </c>
      <c r="AK843" t="s">
        <v>12</v>
      </c>
      <c r="AL843">
        <v>251257</v>
      </c>
      <c r="AM843">
        <v>6646471</v>
      </c>
      <c r="AN843" s="4">
        <v>251000</v>
      </c>
      <c r="AO843" s="4">
        <v>6647000</v>
      </c>
      <c r="AP843">
        <v>10</v>
      </c>
      <c r="AR843">
        <v>1010</v>
      </c>
      <c r="AT843" s="5" t="s">
        <v>3123</v>
      </c>
      <c r="AU843">
        <v>103590</v>
      </c>
      <c r="AW843" s="6" t="s">
        <v>14</v>
      </c>
      <c r="AX843">
        <v>1</v>
      </c>
      <c r="AY843" t="s">
        <v>15</v>
      </c>
      <c r="AZ843" t="s">
        <v>3124</v>
      </c>
      <c r="BA843" t="s">
        <v>3125</v>
      </c>
      <c r="BB843">
        <v>1010</v>
      </c>
      <c r="BC843" t="s">
        <v>18</v>
      </c>
      <c r="BD843" t="s">
        <v>19</v>
      </c>
      <c r="BF843" s="5">
        <v>43713.546527777798</v>
      </c>
      <c r="BG843" s="7" t="s">
        <v>20</v>
      </c>
      <c r="BI843">
        <v>6</v>
      </c>
      <c r="BJ843">
        <v>192644</v>
      </c>
      <c r="BL843" t="s">
        <v>3126</v>
      </c>
      <c r="BX843">
        <v>305756</v>
      </c>
    </row>
    <row r="844" spans="1:76" x14ac:dyDescent="0.25">
      <c r="A844">
        <v>306566</v>
      </c>
      <c r="C844">
        <v>1</v>
      </c>
      <c r="F844" t="s">
        <v>0</v>
      </c>
      <c r="G844" t="s">
        <v>1</v>
      </c>
      <c r="H844" t="s">
        <v>3127</v>
      </c>
      <c r="I844" t="s">
        <v>3</v>
      </c>
      <c r="K844">
        <v>1</v>
      </c>
      <c r="L844" t="s">
        <v>4</v>
      </c>
      <c r="M844">
        <v>103590</v>
      </c>
      <c r="N844" t="s">
        <v>5</v>
      </c>
      <c r="O844" t="s">
        <v>5</v>
      </c>
      <c r="U844" t="s">
        <v>2880</v>
      </c>
      <c r="V844" s="1">
        <v>1</v>
      </c>
      <c r="W844" t="s">
        <v>7</v>
      </c>
      <c r="X844" t="s">
        <v>2711</v>
      </c>
      <c r="Y844" s="2" t="s">
        <v>2019</v>
      </c>
      <c r="Z844" s="3">
        <v>2</v>
      </c>
      <c r="AA844" s="4">
        <v>219</v>
      </c>
      <c r="AB844" t="s">
        <v>2711</v>
      </c>
      <c r="AC844" t="s">
        <v>3105</v>
      </c>
      <c r="AD844">
        <v>2018</v>
      </c>
      <c r="AE844">
        <v>10</v>
      </c>
      <c r="AF844">
        <v>3</v>
      </c>
      <c r="AG844" t="s">
        <v>2185</v>
      </c>
      <c r="AJ844" t="s">
        <v>5</v>
      </c>
      <c r="AK844" t="s">
        <v>12</v>
      </c>
      <c r="AL844">
        <v>251523</v>
      </c>
      <c r="AM844">
        <v>6646498</v>
      </c>
      <c r="AN844" s="4">
        <v>251000</v>
      </c>
      <c r="AO844" s="4">
        <v>6647000</v>
      </c>
      <c r="AP844">
        <v>10</v>
      </c>
      <c r="AR844">
        <v>1010</v>
      </c>
      <c r="AT844" s="5" t="s">
        <v>3128</v>
      </c>
      <c r="AU844">
        <v>103590</v>
      </c>
      <c r="AW844" s="6" t="s">
        <v>14</v>
      </c>
      <c r="AX844">
        <v>1</v>
      </c>
      <c r="AY844" t="s">
        <v>15</v>
      </c>
      <c r="AZ844" t="s">
        <v>3107</v>
      </c>
      <c r="BA844" t="s">
        <v>3129</v>
      </c>
      <c r="BB844">
        <v>1010</v>
      </c>
      <c r="BC844" t="s">
        <v>18</v>
      </c>
      <c r="BD844" t="s">
        <v>19</v>
      </c>
      <c r="BF844" s="5">
        <v>43713.546527777798</v>
      </c>
      <c r="BG844" s="7" t="s">
        <v>20</v>
      </c>
      <c r="BI844">
        <v>6</v>
      </c>
      <c r="BJ844">
        <v>193113</v>
      </c>
      <c r="BL844" t="s">
        <v>3130</v>
      </c>
      <c r="BX844">
        <v>306566</v>
      </c>
    </row>
    <row r="845" spans="1:76" x14ac:dyDescent="0.25">
      <c r="A845">
        <v>306396</v>
      </c>
      <c r="C845">
        <v>1</v>
      </c>
      <c r="F845" t="s">
        <v>0</v>
      </c>
      <c r="G845" t="s">
        <v>1</v>
      </c>
      <c r="H845" t="s">
        <v>3131</v>
      </c>
      <c r="I845" t="s">
        <v>3</v>
      </c>
      <c r="K845">
        <v>1</v>
      </c>
      <c r="L845" t="s">
        <v>4</v>
      </c>
      <c r="M845">
        <v>103590</v>
      </c>
      <c r="N845" t="s">
        <v>5</v>
      </c>
      <c r="O845" t="s">
        <v>5</v>
      </c>
      <c r="U845" t="s">
        <v>2880</v>
      </c>
      <c r="V845" s="1">
        <v>1</v>
      </c>
      <c r="W845" t="s">
        <v>7</v>
      </c>
      <c r="X845" t="s">
        <v>2711</v>
      </c>
      <c r="Y845" s="2" t="s">
        <v>2019</v>
      </c>
      <c r="Z845" s="3">
        <v>2</v>
      </c>
      <c r="AA845" s="4">
        <v>219</v>
      </c>
      <c r="AB845" t="s">
        <v>2711</v>
      </c>
      <c r="AC845" t="s">
        <v>3111</v>
      </c>
      <c r="AD845">
        <v>2018</v>
      </c>
      <c r="AE845">
        <v>10</v>
      </c>
      <c r="AF845">
        <v>3</v>
      </c>
      <c r="AG845" t="s">
        <v>2185</v>
      </c>
      <c r="AJ845" t="s">
        <v>5</v>
      </c>
      <c r="AK845" t="s">
        <v>12</v>
      </c>
      <c r="AL845">
        <v>251466</v>
      </c>
      <c r="AM845">
        <v>6646571</v>
      </c>
      <c r="AN845" s="4">
        <v>251000</v>
      </c>
      <c r="AO845" s="4">
        <v>6647000</v>
      </c>
      <c r="AP845">
        <v>10</v>
      </c>
      <c r="AR845">
        <v>1010</v>
      </c>
      <c r="AT845" s="5" t="s">
        <v>3132</v>
      </c>
      <c r="AU845">
        <v>103590</v>
      </c>
      <c r="AW845" s="6" t="s">
        <v>14</v>
      </c>
      <c r="AX845">
        <v>1</v>
      </c>
      <c r="AY845" t="s">
        <v>15</v>
      </c>
      <c r="AZ845" t="s">
        <v>3113</v>
      </c>
      <c r="BA845" t="s">
        <v>3133</v>
      </c>
      <c r="BB845">
        <v>1010</v>
      </c>
      <c r="BC845" t="s">
        <v>18</v>
      </c>
      <c r="BD845" t="s">
        <v>19</v>
      </c>
      <c r="BF845" s="5">
        <v>43713.546527777798</v>
      </c>
      <c r="BG845" s="7" t="s">
        <v>20</v>
      </c>
      <c r="BI845">
        <v>6</v>
      </c>
      <c r="BJ845">
        <v>193115</v>
      </c>
      <c r="BL845" t="s">
        <v>3134</v>
      </c>
      <c r="BX845">
        <v>306396</v>
      </c>
    </row>
    <row r="846" spans="1:76" x14ac:dyDescent="0.25">
      <c r="A846">
        <v>306177</v>
      </c>
      <c r="C846">
        <v>1</v>
      </c>
      <c r="F846" t="s">
        <v>0</v>
      </c>
      <c r="G846" t="s">
        <v>1</v>
      </c>
      <c r="H846" t="s">
        <v>3135</v>
      </c>
      <c r="I846" t="s">
        <v>3</v>
      </c>
      <c r="K846">
        <v>1</v>
      </c>
      <c r="L846" t="s">
        <v>4</v>
      </c>
      <c r="M846">
        <v>103590</v>
      </c>
      <c r="N846" t="s">
        <v>5</v>
      </c>
      <c r="O846" t="s">
        <v>5</v>
      </c>
      <c r="U846" t="s">
        <v>2880</v>
      </c>
      <c r="V846" s="1">
        <v>1</v>
      </c>
      <c r="W846" t="s">
        <v>7</v>
      </c>
      <c r="X846" t="s">
        <v>2711</v>
      </c>
      <c r="Y846" s="2" t="s">
        <v>2019</v>
      </c>
      <c r="Z846" s="3">
        <v>2</v>
      </c>
      <c r="AA846" s="4">
        <v>219</v>
      </c>
      <c r="AB846" t="s">
        <v>2711</v>
      </c>
      <c r="AC846" t="s">
        <v>3111</v>
      </c>
      <c r="AD846">
        <v>2018</v>
      </c>
      <c r="AE846">
        <v>10</v>
      </c>
      <c r="AF846">
        <v>3</v>
      </c>
      <c r="AG846" t="s">
        <v>2185</v>
      </c>
      <c r="AJ846" t="s">
        <v>5</v>
      </c>
      <c r="AK846" t="s">
        <v>12</v>
      </c>
      <c r="AL846">
        <v>251389</v>
      </c>
      <c r="AM846">
        <v>6646536</v>
      </c>
      <c r="AN846" s="4">
        <v>251000</v>
      </c>
      <c r="AO846" s="4">
        <v>6647000</v>
      </c>
      <c r="AP846">
        <v>10</v>
      </c>
      <c r="AR846">
        <v>1010</v>
      </c>
      <c r="AT846" s="5" t="s">
        <v>3136</v>
      </c>
      <c r="AU846">
        <v>103590</v>
      </c>
      <c r="AW846" s="6" t="s">
        <v>14</v>
      </c>
      <c r="AX846">
        <v>1</v>
      </c>
      <c r="AY846" t="s">
        <v>15</v>
      </c>
      <c r="AZ846" t="s">
        <v>3118</v>
      </c>
      <c r="BA846" t="s">
        <v>3137</v>
      </c>
      <c r="BB846">
        <v>1010</v>
      </c>
      <c r="BC846" t="s">
        <v>18</v>
      </c>
      <c r="BD846" t="s">
        <v>19</v>
      </c>
      <c r="BF846" s="5">
        <v>43713.546527777798</v>
      </c>
      <c r="BG846" s="7" t="s">
        <v>20</v>
      </c>
      <c r="BI846">
        <v>6</v>
      </c>
      <c r="BJ846">
        <v>193116</v>
      </c>
      <c r="BL846" t="s">
        <v>3138</v>
      </c>
      <c r="BX846">
        <v>306177</v>
      </c>
    </row>
    <row r="847" spans="1:76" x14ac:dyDescent="0.25">
      <c r="A847">
        <v>305757</v>
      </c>
      <c r="C847">
        <v>1</v>
      </c>
      <c r="F847" t="s">
        <v>0</v>
      </c>
      <c r="G847" t="s">
        <v>1</v>
      </c>
      <c r="H847" t="s">
        <v>3139</v>
      </c>
      <c r="I847" t="s">
        <v>3</v>
      </c>
      <c r="K847">
        <v>1</v>
      </c>
      <c r="L847" t="s">
        <v>4</v>
      </c>
      <c r="M847">
        <v>103590</v>
      </c>
      <c r="N847" t="s">
        <v>5</v>
      </c>
      <c r="O847" t="s">
        <v>5</v>
      </c>
      <c r="U847" t="s">
        <v>2880</v>
      </c>
      <c r="V847" s="1">
        <v>1</v>
      </c>
      <c r="W847" t="s">
        <v>7</v>
      </c>
      <c r="X847" t="s">
        <v>2711</v>
      </c>
      <c r="Y847" s="2" t="s">
        <v>2019</v>
      </c>
      <c r="Z847" s="3">
        <v>2</v>
      </c>
      <c r="AA847" s="4">
        <v>219</v>
      </c>
      <c r="AB847" t="s">
        <v>2711</v>
      </c>
      <c r="AC847" t="s">
        <v>3122</v>
      </c>
      <c r="AD847">
        <v>2018</v>
      </c>
      <c r="AE847">
        <v>10</v>
      </c>
      <c r="AF847">
        <v>3</v>
      </c>
      <c r="AG847" t="s">
        <v>2185</v>
      </c>
      <c r="AJ847" t="s">
        <v>5</v>
      </c>
      <c r="AK847" t="s">
        <v>12</v>
      </c>
      <c r="AL847">
        <v>251257</v>
      </c>
      <c r="AM847">
        <v>6646471</v>
      </c>
      <c r="AN847" s="4">
        <v>251000</v>
      </c>
      <c r="AO847" s="4">
        <v>6647000</v>
      </c>
      <c r="AP847">
        <v>10</v>
      </c>
      <c r="AR847">
        <v>1010</v>
      </c>
      <c r="AT847" s="5" t="s">
        <v>3140</v>
      </c>
      <c r="AU847">
        <v>103590</v>
      </c>
      <c r="AW847" s="6" t="s">
        <v>14</v>
      </c>
      <c r="AX847">
        <v>1</v>
      </c>
      <c r="AY847" t="s">
        <v>15</v>
      </c>
      <c r="AZ847" t="s">
        <v>3124</v>
      </c>
      <c r="BA847" t="s">
        <v>3141</v>
      </c>
      <c r="BB847">
        <v>1010</v>
      </c>
      <c r="BC847" t="s">
        <v>18</v>
      </c>
      <c r="BD847" t="s">
        <v>19</v>
      </c>
      <c r="BF847" s="5">
        <v>43713.546527777798</v>
      </c>
      <c r="BG847" s="7" t="s">
        <v>20</v>
      </c>
      <c r="BI847">
        <v>6</v>
      </c>
      <c r="BJ847">
        <v>193117</v>
      </c>
      <c r="BL847" t="s">
        <v>3142</v>
      </c>
      <c r="BX847">
        <v>305757</v>
      </c>
    </row>
    <row r="848" spans="1:76" x14ac:dyDescent="0.25">
      <c r="A848">
        <v>302648</v>
      </c>
      <c r="C848">
        <v>1</v>
      </c>
      <c r="F848" t="s">
        <v>0</v>
      </c>
      <c r="G848" t="s">
        <v>1</v>
      </c>
      <c r="H848" t="s">
        <v>3143</v>
      </c>
      <c r="I848" t="s">
        <v>3</v>
      </c>
      <c r="K848">
        <v>1</v>
      </c>
      <c r="L848" t="s">
        <v>4</v>
      </c>
      <c r="M848">
        <v>103590</v>
      </c>
      <c r="N848" t="s">
        <v>5</v>
      </c>
      <c r="O848" t="s">
        <v>5</v>
      </c>
      <c r="U848" t="s">
        <v>2880</v>
      </c>
      <c r="V848" s="1">
        <v>1</v>
      </c>
      <c r="W848" t="s">
        <v>7</v>
      </c>
      <c r="X848" t="s">
        <v>2711</v>
      </c>
      <c r="Y848" s="2" t="s">
        <v>2019</v>
      </c>
      <c r="Z848" s="3">
        <v>2</v>
      </c>
      <c r="AA848" s="4">
        <v>219</v>
      </c>
      <c r="AB848" t="s">
        <v>2711</v>
      </c>
      <c r="AC848" t="s">
        <v>3144</v>
      </c>
      <c r="AD848">
        <v>2019</v>
      </c>
      <c r="AE848">
        <v>7</v>
      </c>
      <c r="AF848">
        <v>10</v>
      </c>
      <c r="AG848" t="s">
        <v>2828</v>
      </c>
      <c r="AJ848" t="s">
        <v>5</v>
      </c>
      <c r="AK848" t="s">
        <v>12</v>
      </c>
      <c r="AL848">
        <v>250222</v>
      </c>
      <c r="AM848">
        <v>6647039</v>
      </c>
      <c r="AN848" s="4">
        <v>251000</v>
      </c>
      <c r="AO848" s="4">
        <v>6647000</v>
      </c>
      <c r="AP848">
        <v>1</v>
      </c>
      <c r="AR848">
        <v>1010</v>
      </c>
      <c r="AS848" t="s">
        <v>3145</v>
      </c>
      <c r="AT848" s="5" t="s">
        <v>3146</v>
      </c>
      <c r="AU848">
        <v>103590</v>
      </c>
      <c r="AW848" s="6" t="s">
        <v>14</v>
      </c>
      <c r="AX848">
        <v>1</v>
      </c>
      <c r="AY848" t="s">
        <v>15</v>
      </c>
      <c r="AZ848" t="s">
        <v>3147</v>
      </c>
      <c r="BA848" t="s">
        <v>3148</v>
      </c>
      <c r="BB848">
        <v>1010</v>
      </c>
      <c r="BC848" t="s">
        <v>18</v>
      </c>
      <c r="BD848" t="s">
        <v>19</v>
      </c>
      <c r="BF848" s="5">
        <v>43782.791412036997</v>
      </c>
      <c r="BG848" s="7" t="s">
        <v>20</v>
      </c>
      <c r="BI848">
        <v>6</v>
      </c>
      <c r="BJ848">
        <v>223614</v>
      </c>
      <c r="BL848" t="s">
        <v>3149</v>
      </c>
      <c r="BX848">
        <v>302648</v>
      </c>
    </row>
    <row r="849" spans="1:76" x14ac:dyDescent="0.25">
      <c r="A849">
        <v>302609</v>
      </c>
      <c r="C849">
        <v>1</v>
      </c>
      <c r="F849" t="s">
        <v>0</v>
      </c>
      <c r="G849" t="s">
        <v>1</v>
      </c>
      <c r="H849" t="s">
        <v>3150</v>
      </c>
      <c r="I849" t="s">
        <v>3</v>
      </c>
      <c r="K849">
        <v>1</v>
      </c>
      <c r="L849" t="s">
        <v>4</v>
      </c>
      <c r="M849">
        <v>103590</v>
      </c>
      <c r="N849" t="s">
        <v>5</v>
      </c>
      <c r="O849" t="s">
        <v>5</v>
      </c>
      <c r="U849" t="s">
        <v>2880</v>
      </c>
      <c r="V849" s="1">
        <v>1</v>
      </c>
      <c r="W849" t="s">
        <v>7</v>
      </c>
      <c r="X849" t="s">
        <v>2711</v>
      </c>
      <c r="Y849" s="2" t="s">
        <v>2019</v>
      </c>
      <c r="Z849" s="3">
        <v>2</v>
      </c>
      <c r="AA849" s="4">
        <v>219</v>
      </c>
      <c r="AB849" t="s">
        <v>2711</v>
      </c>
      <c r="AC849" t="s">
        <v>3144</v>
      </c>
      <c r="AD849">
        <v>2019</v>
      </c>
      <c r="AE849">
        <v>7</v>
      </c>
      <c r="AF849">
        <v>10</v>
      </c>
      <c r="AG849" t="s">
        <v>2828</v>
      </c>
      <c r="AJ849" t="s">
        <v>5</v>
      </c>
      <c r="AK849" t="s">
        <v>12</v>
      </c>
      <c r="AL849">
        <v>250197</v>
      </c>
      <c r="AM849">
        <v>6646995</v>
      </c>
      <c r="AN849" s="4">
        <v>251000</v>
      </c>
      <c r="AO849" s="4">
        <v>6647000</v>
      </c>
      <c r="AP849">
        <v>1</v>
      </c>
      <c r="AR849">
        <v>1010</v>
      </c>
      <c r="AS849" t="s">
        <v>3151</v>
      </c>
      <c r="AT849" s="5" t="s">
        <v>3152</v>
      </c>
      <c r="AU849">
        <v>103590</v>
      </c>
      <c r="AW849" s="6" t="s">
        <v>14</v>
      </c>
      <c r="AX849">
        <v>1</v>
      </c>
      <c r="AY849" t="s">
        <v>15</v>
      </c>
      <c r="AZ849" t="s">
        <v>3153</v>
      </c>
      <c r="BA849" t="s">
        <v>3154</v>
      </c>
      <c r="BB849">
        <v>1010</v>
      </c>
      <c r="BC849" t="s">
        <v>18</v>
      </c>
      <c r="BD849" t="s">
        <v>19</v>
      </c>
      <c r="BF849" s="5">
        <v>43782.791412036997</v>
      </c>
      <c r="BG849" s="7" t="s">
        <v>20</v>
      </c>
      <c r="BI849">
        <v>6</v>
      </c>
      <c r="BJ849">
        <v>223615</v>
      </c>
      <c r="BL849" t="s">
        <v>3155</v>
      </c>
      <c r="BX849">
        <v>302609</v>
      </c>
    </row>
    <row r="850" spans="1:76" x14ac:dyDescent="0.25">
      <c r="A850">
        <v>302646</v>
      </c>
      <c r="C850">
        <v>1</v>
      </c>
      <c r="F850" t="s">
        <v>0</v>
      </c>
      <c r="G850" t="s">
        <v>1</v>
      </c>
      <c r="H850" t="s">
        <v>3156</v>
      </c>
      <c r="I850" t="s">
        <v>3</v>
      </c>
      <c r="K850">
        <v>1</v>
      </c>
      <c r="L850" t="s">
        <v>4</v>
      </c>
      <c r="M850">
        <v>103590</v>
      </c>
      <c r="N850" t="s">
        <v>5</v>
      </c>
      <c r="O850" t="s">
        <v>5</v>
      </c>
      <c r="U850" t="s">
        <v>2880</v>
      </c>
      <c r="V850" s="1">
        <v>1</v>
      </c>
      <c r="W850" t="s">
        <v>7</v>
      </c>
      <c r="X850" t="s">
        <v>2711</v>
      </c>
      <c r="Y850" s="2" t="s">
        <v>2019</v>
      </c>
      <c r="Z850" s="3">
        <v>2</v>
      </c>
      <c r="AA850" s="4">
        <v>219</v>
      </c>
      <c r="AB850" t="s">
        <v>2711</v>
      </c>
      <c r="AC850" t="s">
        <v>3157</v>
      </c>
      <c r="AD850">
        <v>2019</v>
      </c>
      <c r="AE850">
        <v>7</v>
      </c>
      <c r="AF850">
        <v>10</v>
      </c>
      <c r="AG850" t="s">
        <v>2828</v>
      </c>
      <c r="AJ850" t="s">
        <v>5</v>
      </c>
      <c r="AK850" t="s">
        <v>12</v>
      </c>
      <c r="AL850">
        <v>250216</v>
      </c>
      <c r="AM850">
        <v>6647000</v>
      </c>
      <c r="AN850" s="4">
        <v>251000</v>
      </c>
      <c r="AO850" s="4">
        <v>6647000</v>
      </c>
      <c r="AP850">
        <v>1</v>
      </c>
      <c r="AR850">
        <v>1010</v>
      </c>
      <c r="AS850" t="s">
        <v>3158</v>
      </c>
      <c r="AT850" s="5" t="s">
        <v>3159</v>
      </c>
      <c r="AU850">
        <v>103590</v>
      </c>
      <c r="AW850" s="6" t="s">
        <v>14</v>
      </c>
      <c r="AX850">
        <v>1</v>
      </c>
      <c r="AY850" t="s">
        <v>15</v>
      </c>
      <c r="AZ850" t="s">
        <v>3160</v>
      </c>
      <c r="BA850" t="s">
        <v>3161</v>
      </c>
      <c r="BB850">
        <v>1010</v>
      </c>
      <c r="BC850" t="s">
        <v>18</v>
      </c>
      <c r="BD850" t="s">
        <v>19</v>
      </c>
      <c r="BF850" s="5">
        <v>43782.791412036997</v>
      </c>
      <c r="BG850" s="7" t="s">
        <v>20</v>
      </c>
      <c r="BI850">
        <v>6</v>
      </c>
      <c r="BJ850">
        <v>223616</v>
      </c>
      <c r="BL850" t="s">
        <v>3162</v>
      </c>
      <c r="BX850">
        <v>302646</v>
      </c>
    </row>
    <row r="851" spans="1:76" x14ac:dyDescent="0.25">
      <c r="A851">
        <v>303772</v>
      </c>
      <c r="C851">
        <v>1</v>
      </c>
      <c r="F851" t="s">
        <v>0</v>
      </c>
      <c r="G851" t="s">
        <v>1</v>
      </c>
      <c r="H851" t="s">
        <v>3163</v>
      </c>
      <c r="I851" t="s">
        <v>3</v>
      </c>
      <c r="K851">
        <v>1</v>
      </c>
      <c r="L851" t="s">
        <v>4</v>
      </c>
      <c r="M851">
        <v>103590</v>
      </c>
      <c r="N851" t="s">
        <v>5</v>
      </c>
      <c r="O851" t="s">
        <v>5</v>
      </c>
      <c r="U851" t="s">
        <v>2880</v>
      </c>
      <c r="V851" s="1">
        <v>1</v>
      </c>
      <c r="W851" t="s">
        <v>7</v>
      </c>
      <c r="X851" t="s">
        <v>2711</v>
      </c>
      <c r="Y851" s="2" t="s">
        <v>2019</v>
      </c>
      <c r="Z851" s="3">
        <v>2</v>
      </c>
      <c r="AA851" s="4">
        <v>219</v>
      </c>
      <c r="AB851" t="s">
        <v>2711</v>
      </c>
      <c r="AC851" t="s">
        <v>3164</v>
      </c>
      <c r="AD851">
        <v>2019</v>
      </c>
      <c r="AE851">
        <v>7</v>
      </c>
      <c r="AF851">
        <v>12</v>
      </c>
      <c r="AG851" t="s">
        <v>2828</v>
      </c>
      <c r="AJ851" t="s">
        <v>5</v>
      </c>
      <c r="AK851" t="s">
        <v>12</v>
      </c>
      <c r="AL851">
        <v>250610</v>
      </c>
      <c r="AM851">
        <v>6646766</v>
      </c>
      <c r="AN851" s="4">
        <v>251000</v>
      </c>
      <c r="AO851" s="4">
        <v>6647000</v>
      </c>
      <c r="AP851">
        <v>1</v>
      </c>
      <c r="AR851">
        <v>1010</v>
      </c>
      <c r="AS851" t="s">
        <v>3165</v>
      </c>
      <c r="AT851" s="5" t="s">
        <v>3166</v>
      </c>
      <c r="AU851">
        <v>103590</v>
      </c>
      <c r="AW851" s="6" t="s">
        <v>14</v>
      </c>
      <c r="AX851">
        <v>1</v>
      </c>
      <c r="AY851" t="s">
        <v>15</v>
      </c>
      <c r="AZ851" t="s">
        <v>3167</v>
      </c>
      <c r="BA851" t="s">
        <v>3168</v>
      </c>
      <c r="BB851">
        <v>1010</v>
      </c>
      <c r="BC851" t="s">
        <v>18</v>
      </c>
      <c r="BD851" t="s">
        <v>19</v>
      </c>
      <c r="BF851" s="5">
        <v>43782.791412036997</v>
      </c>
      <c r="BG851" s="7" t="s">
        <v>20</v>
      </c>
      <c r="BI851">
        <v>6</v>
      </c>
      <c r="BJ851">
        <v>223617</v>
      </c>
      <c r="BL851" t="s">
        <v>3169</v>
      </c>
      <c r="BX851">
        <v>303772</v>
      </c>
    </row>
    <row r="852" spans="1:76" x14ac:dyDescent="0.25">
      <c r="A852">
        <v>305460</v>
      </c>
      <c r="C852">
        <v>1</v>
      </c>
      <c r="F852" t="s">
        <v>0</v>
      </c>
      <c r="G852" t="s">
        <v>1</v>
      </c>
      <c r="H852" t="s">
        <v>3170</v>
      </c>
      <c r="I852" t="s">
        <v>3</v>
      </c>
      <c r="K852">
        <v>1</v>
      </c>
      <c r="L852" t="s">
        <v>4</v>
      </c>
      <c r="M852">
        <v>103590</v>
      </c>
      <c r="N852" t="s">
        <v>5</v>
      </c>
      <c r="O852" t="s">
        <v>5</v>
      </c>
      <c r="U852" t="s">
        <v>2880</v>
      </c>
      <c r="V852" s="1">
        <v>1</v>
      </c>
      <c r="W852" t="s">
        <v>7</v>
      </c>
      <c r="X852" t="s">
        <v>2711</v>
      </c>
      <c r="Y852" s="2" t="s">
        <v>2019</v>
      </c>
      <c r="Z852" s="3">
        <v>2</v>
      </c>
      <c r="AA852" s="4">
        <v>219</v>
      </c>
      <c r="AB852" t="s">
        <v>2711</v>
      </c>
      <c r="AC852" t="s">
        <v>2945</v>
      </c>
      <c r="AD852">
        <v>2020</v>
      </c>
      <c r="AE852">
        <v>5</v>
      </c>
      <c r="AF852">
        <v>5</v>
      </c>
      <c r="AG852" t="s">
        <v>2828</v>
      </c>
      <c r="AJ852" t="s">
        <v>5</v>
      </c>
      <c r="AK852" t="s">
        <v>12</v>
      </c>
      <c r="AL852">
        <v>251150</v>
      </c>
      <c r="AM852">
        <v>6647378</v>
      </c>
      <c r="AN852" s="4">
        <v>251000</v>
      </c>
      <c r="AO852" s="4">
        <v>6647000</v>
      </c>
      <c r="AP852">
        <v>5</v>
      </c>
      <c r="AR852">
        <v>1010</v>
      </c>
      <c r="AT852" s="5" t="s">
        <v>3171</v>
      </c>
      <c r="AU852">
        <v>103590</v>
      </c>
      <c r="AW852" s="6" t="s">
        <v>14</v>
      </c>
      <c r="AX852">
        <v>1</v>
      </c>
      <c r="AY852" t="s">
        <v>15</v>
      </c>
      <c r="AZ852" t="s">
        <v>3172</v>
      </c>
      <c r="BA852" t="s">
        <v>3173</v>
      </c>
      <c r="BB852">
        <v>1010</v>
      </c>
      <c r="BC852" t="s">
        <v>18</v>
      </c>
      <c r="BD852" t="s">
        <v>19</v>
      </c>
      <c r="BF852" s="5">
        <v>44147.394479166702</v>
      </c>
      <c r="BG852" s="7" t="s">
        <v>20</v>
      </c>
      <c r="BI852">
        <v>6</v>
      </c>
      <c r="BJ852">
        <v>256753</v>
      </c>
      <c r="BL852" t="s">
        <v>3174</v>
      </c>
      <c r="BX852">
        <v>305460</v>
      </c>
    </row>
    <row r="853" spans="1:76" x14ac:dyDescent="0.25">
      <c r="A853">
        <v>305501</v>
      </c>
      <c r="C853">
        <v>1</v>
      </c>
      <c r="F853" t="s">
        <v>0</v>
      </c>
      <c r="G853" t="s">
        <v>1</v>
      </c>
      <c r="H853" t="s">
        <v>3175</v>
      </c>
      <c r="I853" t="s">
        <v>3</v>
      </c>
      <c r="K853">
        <v>1</v>
      </c>
      <c r="L853" t="s">
        <v>4</v>
      </c>
      <c r="M853">
        <v>103590</v>
      </c>
      <c r="N853" t="s">
        <v>5</v>
      </c>
      <c r="O853" t="s">
        <v>5</v>
      </c>
      <c r="U853" t="s">
        <v>2880</v>
      </c>
      <c r="V853" s="1">
        <v>1</v>
      </c>
      <c r="W853" t="s">
        <v>7</v>
      </c>
      <c r="X853" t="s">
        <v>2711</v>
      </c>
      <c r="Y853" s="2" t="s">
        <v>2019</v>
      </c>
      <c r="Z853" s="3">
        <v>2</v>
      </c>
      <c r="AA853" s="4">
        <v>219</v>
      </c>
      <c r="AB853" t="s">
        <v>2711</v>
      </c>
      <c r="AC853" t="s">
        <v>2945</v>
      </c>
      <c r="AD853">
        <v>2020</v>
      </c>
      <c r="AE853">
        <v>5</v>
      </c>
      <c r="AF853">
        <v>5</v>
      </c>
      <c r="AG853" t="s">
        <v>2828</v>
      </c>
      <c r="AJ853" t="s">
        <v>5</v>
      </c>
      <c r="AK853" t="s">
        <v>12</v>
      </c>
      <c r="AL853">
        <v>251160</v>
      </c>
      <c r="AM853">
        <v>6647356</v>
      </c>
      <c r="AN853" s="4">
        <v>251000</v>
      </c>
      <c r="AO853" s="4">
        <v>6647000</v>
      </c>
      <c r="AP853">
        <v>5</v>
      </c>
      <c r="AR853">
        <v>1010</v>
      </c>
      <c r="AT853" s="5" t="s">
        <v>3176</v>
      </c>
      <c r="AU853">
        <v>103590</v>
      </c>
      <c r="AW853" s="6" t="s">
        <v>14</v>
      </c>
      <c r="AX853">
        <v>1</v>
      </c>
      <c r="AY853" t="s">
        <v>15</v>
      </c>
      <c r="AZ853" t="s">
        <v>3177</v>
      </c>
      <c r="BA853" t="s">
        <v>3178</v>
      </c>
      <c r="BB853">
        <v>1010</v>
      </c>
      <c r="BC853" t="s">
        <v>18</v>
      </c>
      <c r="BD853" t="s">
        <v>19</v>
      </c>
      <c r="BF853" s="5">
        <v>44147.394479166702</v>
      </c>
      <c r="BG853" s="7" t="s">
        <v>20</v>
      </c>
      <c r="BI853">
        <v>6</v>
      </c>
      <c r="BJ853">
        <v>256754</v>
      </c>
      <c r="BL853" t="s">
        <v>3179</v>
      </c>
      <c r="BX853">
        <v>305501</v>
      </c>
    </row>
    <row r="854" spans="1:76" x14ac:dyDescent="0.25">
      <c r="A854">
        <v>305698</v>
      </c>
      <c r="C854">
        <v>1</v>
      </c>
      <c r="F854" t="s">
        <v>0</v>
      </c>
      <c r="G854" t="s">
        <v>1</v>
      </c>
      <c r="H854" t="s">
        <v>3180</v>
      </c>
      <c r="I854" t="s">
        <v>3</v>
      </c>
      <c r="K854">
        <v>1</v>
      </c>
      <c r="L854" t="s">
        <v>4</v>
      </c>
      <c r="M854">
        <v>103590</v>
      </c>
      <c r="N854" t="s">
        <v>5</v>
      </c>
      <c r="O854" t="s">
        <v>5</v>
      </c>
      <c r="U854" t="s">
        <v>2880</v>
      </c>
      <c r="V854" s="1">
        <v>1</v>
      </c>
      <c r="W854" t="s">
        <v>7</v>
      </c>
      <c r="X854" t="s">
        <v>2711</v>
      </c>
      <c r="Y854" s="2" t="s">
        <v>2019</v>
      </c>
      <c r="Z854" s="3">
        <v>2</v>
      </c>
      <c r="AA854" s="4">
        <v>219</v>
      </c>
      <c r="AB854" t="s">
        <v>2711</v>
      </c>
      <c r="AC854" t="s">
        <v>3181</v>
      </c>
      <c r="AD854">
        <v>2020</v>
      </c>
      <c r="AE854">
        <v>5</v>
      </c>
      <c r="AF854">
        <v>7</v>
      </c>
      <c r="AG854" t="s">
        <v>636</v>
      </c>
      <c r="AJ854" t="s">
        <v>5</v>
      </c>
      <c r="AK854" t="s">
        <v>12</v>
      </c>
      <c r="AL854">
        <v>251238</v>
      </c>
      <c r="AM854">
        <v>6647482</v>
      </c>
      <c r="AN854" s="4">
        <v>251000</v>
      </c>
      <c r="AO854" s="4">
        <v>6647000</v>
      </c>
      <c r="AP854">
        <v>10</v>
      </c>
      <c r="AR854">
        <v>1010</v>
      </c>
      <c r="AS854" t="s">
        <v>753</v>
      </c>
      <c r="AT854" s="5" t="s">
        <v>3182</v>
      </c>
      <c r="AU854">
        <v>103590</v>
      </c>
      <c r="AW854" s="6" t="s">
        <v>14</v>
      </c>
      <c r="AX854">
        <v>1</v>
      </c>
      <c r="AY854" t="s">
        <v>15</v>
      </c>
      <c r="AZ854" t="s">
        <v>3183</v>
      </c>
      <c r="BA854" t="s">
        <v>3184</v>
      </c>
      <c r="BB854">
        <v>1010</v>
      </c>
      <c r="BC854" t="s">
        <v>18</v>
      </c>
      <c r="BD854" t="s">
        <v>19</v>
      </c>
      <c r="BF854" s="5">
        <v>43959.332268518498</v>
      </c>
      <c r="BG854" s="7" t="s">
        <v>20</v>
      </c>
      <c r="BI854">
        <v>6</v>
      </c>
      <c r="BJ854">
        <v>235195</v>
      </c>
      <c r="BL854" t="s">
        <v>3185</v>
      </c>
      <c r="BX854">
        <v>305698</v>
      </c>
    </row>
    <row r="855" spans="1:76" x14ac:dyDescent="0.25">
      <c r="A855">
        <v>303860</v>
      </c>
      <c r="C855">
        <v>1</v>
      </c>
      <c r="F855" t="s">
        <v>0</v>
      </c>
      <c r="G855" t="s">
        <v>1</v>
      </c>
      <c r="H855" t="s">
        <v>3186</v>
      </c>
      <c r="I855" t="s">
        <v>3</v>
      </c>
      <c r="K855">
        <v>1</v>
      </c>
      <c r="L855" t="s">
        <v>4</v>
      </c>
      <c r="M855">
        <v>103590</v>
      </c>
      <c r="N855" t="s">
        <v>5</v>
      </c>
      <c r="O855" t="s">
        <v>5</v>
      </c>
      <c r="U855" t="s">
        <v>2880</v>
      </c>
      <c r="V855" s="1">
        <v>1</v>
      </c>
      <c r="W855" t="s">
        <v>7</v>
      </c>
      <c r="X855" t="s">
        <v>2711</v>
      </c>
      <c r="Y855" s="2" t="s">
        <v>2019</v>
      </c>
      <c r="Z855" s="3">
        <v>2</v>
      </c>
      <c r="AA855" s="4">
        <v>219</v>
      </c>
      <c r="AB855" t="s">
        <v>2711</v>
      </c>
      <c r="AC855" t="s">
        <v>3187</v>
      </c>
      <c r="AD855">
        <v>2020</v>
      </c>
      <c r="AE855">
        <v>5</v>
      </c>
      <c r="AF855">
        <v>22</v>
      </c>
      <c r="AG855" t="s">
        <v>2828</v>
      </c>
      <c r="AJ855" t="s">
        <v>5</v>
      </c>
      <c r="AK855" t="s">
        <v>12</v>
      </c>
      <c r="AL855">
        <v>250631</v>
      </c>
      <c r="AM855">
        <v>6647755</v>
      </c>
      <c r="AN855" s="4">
        <v>251000</v>
      </c>
      <c r="AO855" s="4">
        <v>6647000</v>
      </c>
      <c r="AP855">
        <v>5</v>
      </c>
      <c r="AR855">
        <v>1010</v>
      </c>
      <c r="AT855" s="5" t="s">
        <v>3188</v>
      </c>
      <c r="AU855">
        <v>103590</v>
      </c>
      <c r="AW855" s="6" t="s">
        <v>14</v>
      </c>
      <c r="AX855">
        <v>1</v>
      </c>
      <c r="AY855" t="s">
        <v>15</v>
      </c>
      <c r="AZ855" t="s">
        <v>3189</v>
      </c>
      <c r="BA855" t="s">
        <v>3190</v>
      </c>
      <c r="BB855">
        <v>1010</v>
      </c>
      <c r="BC855" t="s">
        <v>18</v>
      </c>
      <c r="BD855" t="s">
        <v>19</v>
      </c>
      <c r="BF855" s="5">
        <v>44147.394479166702</v>
      </c>
      <c r="BG855" s="7" t="s">
        <v>20</v>
      </c>
      <c r="BI855">
        <v>6</v>
      </c>
      <c r="BJ855">
        <v>256756</v>
      </c>
      <c r="BL855" t="s">
        <v>3191</v>
      </c>
      <c r="BX855">
        <v>303860</v>
      </c>
    </row>
    <row r="856" spans="1:76" x14ac:dyDescent="0.25">
      <c r="A856">
        <v>307121</v>
      </c>
      <c r="C856">
        <v>1</v>
      </c>
      <c r="F856" t="s">
        <v>0</v>
      </c>
      <c r="G856" t="s">
        <v>1</v>
      </c>
      <c r="H856" t="s">
        <v>3192</v>
      </c>
      <c r="I856" s="8" t="str">
        <f>HYPERLINK(AT856,"Foto")</f>
        <v>Foto</v>
      </c>
      <c r="K856">
        <v>1</v>
      </c>
      <c r="L856" t="s">
        <v>4</v>
      </c>
      <c r="M856">
        <v>103590</v>
      </c>
      <c r="N856" t="s">
        <v>5</v>
      </c>
      <c r="O856" t="s">
        <v>5</v>
      </c>
      <c r="U856" t="s">
        <v>2880</v>
      </c>
      <c r="V856" s="1">
        <v>1</v>
      </c>
      <c r="W856" t="s">
        <v>7</v>
      </c>
      <c r="X856" t="s">
        <v>2711</v>
      </c>
      <c r="Y856" s="2" t="s">
        <v>2019</v>
      </c>
      <c r="Z856" s="3">
        <v>2</v>
      </c>
      <c r="AA856" s="4">
        <v>219</v>
      </c>
      <c r="AB856" t="s">
        <v>2711</v>
      </c>
      <c r="AC856" t="s">
        <v>3193</v>
      </c>
      <c r="AD856">
        <v>2021</v>
      </c>
      <c r="AE856">
        <v>2</v>
      </c>
      <c r="AF856">
        <v>7</v>
      </c>
      <c r="AG856" t="s">
        <v>2744</v>
      </c>
      <c r="AJ856" t="s">
        <v>5</v>
      </c>
      <c r="AK856" t="s">
        <v>12</v>
      </c>
      <c r="AL856">
        <v>251762</v>
      </c>
      <c r="AM856">
        <v>6646238</v>
      </c>
      <c r="AN856" s="4">
        <v>251000</v>
      </c>
      <c r="AO856" s="4">
        <v>6647000</v>
      </c>
      <c r="AP856">
        <v>10</v>
      </c>
      <c r="AR856">
        <v>1010</v>
      </c>
      <c r="AT856" s="5" t="s">
        <v>3194</v>
      </c>
      <c r="AU856">
        <v>103590</v>
      </c>
      <c r="AW856" s="6" t="s">
        <v>14</v>
      </c>
      <c r="AX856">
        <v>1</v>
      </c>
      <c r="AY856" t="s">
        <v>15</v>
      </c>
      <c r="AZ856" t="s">
        <v>3195</v>
      </c>
      <c r="BA856" t="s">
        <v>3196</v>
      </c>
      <c r="BB856">
        <v>1010</v>
      </c>
      <c r="BC856" t="s">
        <v>18</v>
      </c>
      <c r="BD856" t="s">
        <v>19</v>
      </c>
      <c r="BE856">
        <v>1</v>
      </c>
      <c r="BF856" s="5">
        <v>44234.674525463</v>
      </c>
      <c r="BG856" s="7" t="s">
        <v>20</v>
      </c>
      <c r="BI856">
        <v>6</v>
      </c>
      <c r="BJ856">
        <v>265527</v>
      </c>
      <c r="BL856" t="s">
        <v>3197</v>
      </c>
      <c r="BX856">
        <v>307121</v>
      </c>
    </row>
    <row r="857" spans="1:76" x14ac:dyDescent="0.25">
      <c r="A857">
        <v>303858</v>
      </c>
      <c r="B857">
        <v>131435</v>
      </c>
      <c r="F857" t="s">
        <v>0</v>
      </c>
      <c r="G857" t="s">
        <v>1</v>
      </c>
      <c r="H857" t="s">
        <v>3198</v>
      </c>
      <c r="I857" t="s">
        <v>3</v>
      </c>
      <c r="K857">
        <v>1</v>
      </c>
      <c r="L857" t="s">
        <v>4</v>
      </c>
      <c r="M857">
        <v>103590</v>
      </c>
      <c r="N857" t="s">
        <v>5</v>
      </c>
      <c r="O857" t="s">
        <v>5</v>
      </c>
      <c r="U857" t="s">
        <v>3199</v>
      </c>
      <c r="V857" s="1">
        <v>1</v>
      </c>
      <c r="W857" t="s">
        <v>7</v>
      </c>
      <c r="X857" t="s">
        <v>2711</v>
      </c>
      <c r="Y857" s="2" t="s">
        <v>2019</v>
      </c>
      <c r="Z857" s="3">
        <v>2</v>
      </c>
      <c r="AA857" s="4">
        <v>219</v>
      </c>
      <c r="AB857" t="s">
        <v>2711</v>
      </c>
      <c r="AC857" t="s">
        <v>3200</v>
      </c>
      <c r="AD857">
        <v>2016</v>
      </c>
      <c r="AE857">
        <v>10</v>
      </c>
      <c r="AF857">
        <v>24</v>
      </c>
      <c r="AG857" t="s">
        <v>3201</v>
      </c>
      <c r="AJ857" t="s">
        <v>5</v>
      </c>
      <c r="AK857" t="s">
        <v>12</v>
      </c>
      <c r="AL857">
        <v>250631</v>
      </c>
      <c r="AM857">
        <v>6648894</v>
      </c>
      <c r="AN857" s="4">
        <v>251000</v>
      </c>
      <c r="AO857" s="4">
        <v>6649000</v>
      </c>
      <c r="AP857">
        <v>10</v>
      </c>
      <c r="AR857">
        <v>1010</v>
      </c>
      <c r="AT857" s="5" t="s">
        <v>3202</v>
      </c>
      <c r="AU857">
        <v>103590</v>
      </c>
      <c r="AW857" s="6" t="s">
        <v>14</v>
      </c>
      <c r="AX857">
        <v>1</v>
      </c>
      <c r="AY857" t="s">
        <v>15</v>
      </c>
      <c r="AZ857" t="s">
        <v>3203</v>
      </c>
      <c r="BA857" t="s">
        <v>3204</v>
      </c>
      <c r="BB857">
        <v>1010</v>
      </c>
      <c r="BC857" t="s">
        <v>18</v>
      </c>
      <c r="BD857" t="s">
        <v>19</v>
      </c>
      <c r="BF857" s="5">
        <v>42667.804155092599</v>
      </c>
      <c r="BG857" s="7" t="s">
        <v>20</v>
      </c>
      <c r="BI857">
        <v>6</v>
      </c>
      <c r="BJ857">
        <v>114485</v>
      </c>
      <c r="BK857">
        <v>171915</v>
      </c>
      <c r="BL857" t="s">
        <v>3205</v>
      </c>
      <c r="BX857">
        <v>303858</v>
      </c>
    </row>
    <row r="858" spans="1:76" x14ac:dyDescent="0.25">
      <c r="A858">
        <v>307998</v>
      </c>
      <c r="B858">
        <v>72915</v>
      </c>
      <c r="F858" t="s">
        <v>0</v>
      </c>
      <c r="G858" t="s">
        <v>1</v>
      </c>
      <c r="H858" t="s">
        <v>3211</v>
      </c>
      <c r="I858" s="8" t="str">
        <f>HYPERLINK(AT858,"Foto")</f>
        <v>Foto</v>
      </c>
      <c r="K858">
        <v>1</v>
      </c>
      <c r="L858" t="s">
        <v>4</v>
      </c>
      <c r="M858">
        <v>103590</v>
      </c>
      <c r="N858" t="s">
        <v>5</v>
      </c>
      <c r="O858" t="s">
        <v>5</v>
      </c>
      <c r="U858" t="s">
        <v>3212</v>
      </c>
      <c r="V858" s="1">
        <v>1</v>
      </c>
      <c r="W858" t="s">
        <v>7</v>
      </c>
      <c r="X858" t="s">
        <v>2711</v>
      </c>
      <c r="Y858" s="2" t="s">
        <v>2019</v>
      </c>
      <c r="Z858" s="3">
        <v>2</v>
      </c>
      <c r="AA858" s="4">
        <v>219</v>
      </c>
      <c r="AB858" t="s">
        <v>2711</v>
      </c>
      <c r="AC858" t="s">
        <v>3213</v>
      </c>
      <c r="AD858">
        <v>2008</v>
      </c>
      <c r="AE858">
        <v>7</v>
      </c>
      <c r="AF858">
        <v>15</v>
      </c>
      <c r="AG858" t="s">
        <v>3214</v>
      </c>
      <c r="AH858" t="s">
        <v>92</v>
      </c>
      <c r="AJ858" t="s">
        <v>5</v>
      </c>
      <c r="AK858" t="s">
        <v>12</v>
      </c>
      <c r="AL858">
        <v>251984</v>
      </c>
      <c r="AM858">
        <v>6651970</v>
      </c>
      <c r="AN858" s="4">
        <v>251000</v>
      </c>
      <c r="AO858" s="4">
        <v>6651000</v>
      </c>
      <c r="AP858">
        <v>1</v>
      </c>
      <c r="AR858">
        <v>1010</v>
      </c>
      <c r="AS858" t="s">
        <v>347</v>
      </c>
      <c r="AT858" s="5" t="s">
        <v>3215</v>
      </c>
      <c r="AU858">
        <v>103590</v>
      </c>
      <c r="AW858" s="6" t="s">
        <v>14</v>
      </c>
      <c r="AX858">
        <v>1</v>
      </c>
      <c r="AY858" t="s">
        <v>15</v>
      </c>
      <c r="AZ858" t="s">
        <v>3216</v>
      </c>
      <c r="BA858" t="s">
        <v>3217</v>
      </c>
      <c r="BB858">
        <v>1010</v>
      </c>
      <c r="BC858" t="s">
        <v>18</v>
      </c>
      <c r="BD858" t="s">
        <v>19</v>
      </c>
      <c r="BE858">
        <v>1</v>
      </c>
      <c r="BF858" s="5">
        <v>43709.903472222199</v>
      </c>
      <c r="BG858" s="7" t="s">
        <v>20</v>
      </c>
      <c r="BI858">
        <v>6</v>
      </c>
      <c r="BJ858">
        <v>66234</v>
      </c>
      <c r="BK858">
        <v>171885</v>
      </c>
      <c r="BL858" t="s">
        <v>3218</v>
      </c>
      <c r="BX858">
        <v>307998</v>
      </c>
    </row>
    <row r="859" spans="1:76" x14ac:dyDescent="0.25">
      <c r="A859">
        <v>305940</v>
      </c>
      <c r="B859">
        <v>70717</v>
      </c>
      <c r="F859" t="s">
        <v>0</v>
      </c>
      <c r="G859" t="s">
        <v>1</v>
      </c>
      <c r="H859" t="s">
        <v>3219</v>
      </c>
      <c r="I859" t="s">
        <v>3</v>
      </c>
      <c r="K859">
        <v>1</v>
      </c>
      <c r="L859" t="s">
        <v>4</v>
      </c>
      <c r="M859">
        <v>103590</v>
      </c>
      <c r="N859" t="s">
        <v>5</v>
      </c>
      <c r="O859" t="s">
        <v>5</v>
      </c>
      <c r="U859" t="s">
        <v>3212</v>
      </c>
      <c r="V859" s="1">
        <v>1</v>
      </c>
      <c r="W859" t="s">
        <v>7</v>
      </c>
      <c r="X859" t="s">
        <v>2711</v>
      </c>
      <c r="Y859" s="2" t="s">
        <v>2019</v>
      </c>
      <c r="Z859" s="3">
        <v>2</v>
      </c>
      <c r="AA859" s="4">
        <v>219</v>
      </c>
      <c r="AB859" t="s">
        <v>2711</v>
      </c>
      <c r="AC859" t="s">
        <v>3220</v>
      </c>
      <c r="AD859">
        <v>2009</v>
      </c>
      <c r="AE859">
        <v>8</v>
      </c>
      <c r="AF859">
        <v>11</v>
      </c>
      <c r="AG859" t="s">
        <v>3221</v>
      </c>
      <c r="AJ859" t="s">
        <v>5</v>
      </c>
      <c r="AK859" t="s">
        <v>12</v>
      </c>
      <c r="AL859">
        <v>251315</v>
      </c>
      <c r="AM859">
        <v>6651685</v>
      </c>
      <c r="AN859" s="4">
        <v>251000</v>
      </c>
      <c r="AO859" s="4">
        <v>6651000</v>
      </c>
      <c r="AP859">
        <v>10</v>
      </c>
      <c r="AR859">
        <v>1010</v>
      </c>
      <c r="AS859" t="s">
        <v>3222</v>
      </c>
      <c r="AT859" s="5" t="s">
        <v>3223</v>
      </c>
      <c r="AU859">
        <v>103590</v>
      </c>
      <c r="AW859" s="6" t="s">
        <v>14</v>
      </c>
      <c r="AX859">
        <v>1</v>
      </c>
      <c r="AY859" t="s">
        <v>15</v>
      </c>
      <c r="AZ859" t="s">
        <v>3224</v>
      </c>
      <c r="BA859" t="s">
        <v>3225</v>
      </c>
      <c r="BB859">
        <v>1010</v>
      </c>
      <c r="BC859" t="s">
        <v>18</v>
      </c>
      <c r="BD859" t="s">
        <v>19</v>
      </c>
      <c r="BF859" s="5">
        <v>41445.704861111102</v>
      </c>
      <c r="BG859" s="7" t="s">
        <v>20</v>
      </c>
      <c r="BI859">
        <v>6</v>
      </c>
      <c r="BJ859">
        <v>65118</v>
      </c>
      <c r="BK859">
        <v>171890</v>
      </c>
      <c r="BL859" t="s">
        <v>3226</v>
      </c>
      <c r="BX859">
        <v>305940</v>
      </c>
    </row>
    <row r="860" spans="1:76" x14ac:dyDescent="0.25">
      <c r="A860">
        <v>305991</v>
      </c>
      <c r="C860">
        <v>1</v>
      </c>
      <c r="F860" t="s">
        <v>0</v>
      </c>
      <c r="G860" t="s">
        <v>1</v>
      </c>
      <c r="H860" t="s">
        <v>3227</v>
      </c>
      <c r="I860" t="s">
        <v>3</v>
      </c>
      <c r="K860">
        <v>1</v>
      </c>
      <c r="L860" t="s">
        <v>4</v>
      </c>
      <c r="M860">
        <v>103590</v>
      </c>
      <c r="N860" t="s">
        <v>5</v>
      </c>
      <c r="O860" t="s">
        <v>5</v>
      </c>
      <c r="U860" t="s">
        <v>3212</v>
      </c>
      <c r="V860" s="1">
        <v>1</v>
      </c>
      <c r="W860" t="s">
        <v>7</v>
      </c>
      <c r="X860" t="s">
        <v>2711</v>
      </c>
      <c r="Y860" s="2" t="s">
        <v>2019</v>
      </c>
      <c r="Z860" s="3">
        <v>2</v>
      </c>
      <c r="AA860" s="4">
        <v>219</v>
      </c>
      <c r="AB860" t="s">
        <v>2711</v>
      </c>
      <c r="AC860" t="s">
        <v>3228</v>
      </c>
      <c r="AD860">
        <v>2017</v>
      </c>
      <c r="AE860">
        <v>6</v>
      </c>
      <c r="AF860">
        <v>12</v>
      </c>
      <c r="AG860" t="s">
        <v>535</v>
      </c>
      <c r="AJ860" t="s">
        <v>5</v>
      </c>
      <c r="AK860" t="s">
        <v>12</v>
      </c>
      <c r="AL860">
        <v>251324</v>
      </c>
      <c r="AM860">
        <v>6651693</v>
      </c>
      <c r="AN860" s="4">
        <v>251000</v>
      </c>
      <c r="AO860" s="4">
        <v>6651000</v>
      </c>
      <c r="AP860">
        <v>6</v>
      </c>
      <c r="AR860">
        <v>1010</v>
      </c>
      <c r="AT860" s="5" t="s">
        <v>3229</v>
      </c>
      <c r="AU860">
        <v>103590</v>
      </c>
      <c r="AW860" s="6" t="s">
        <v>14</v>
      </c>
      <c r="AX860">
        <v>1</v>
      </c>
      <c r="AY860" t="s">
        <v>15</v>
      </c>
      <c r="AZ860" t="s">
        <v>3230</v>
      </c>
      <c r="BA860" t="s">
        <v>3231</v>
      </c>
      <c r="BB860">
        <v>1010</v>
      </c>
      <c r="BC860" t="s">
        <v>18</v>
      </c>
      <c r="BD860" t="s">
        <v>19</v>
      </c>
      <c r="BF860" s="5">
        <v>42928.587384259299</v>
      </c>
      <c r="BG860" s="7" t="s">
        <v>20</v>
      </c>
      <c r="BI860">
        <v>6</v>
      </c>
      <c r="BJ860">
        <v>126956</v>
      </c>
      <c r="BL860" t="s">
        <v>3232</v>
      </c>
      <c r="BX860">
        <v>305991</v>
      </c>
    </row>
    <row r="861" spans="1:76" x14ac:dyDescent="0.25">
      <c r="A861">
        <v>307419</v>
      </c>
      <c r="C861">
        <v>1</v>
      </c>
      <c r="F861" t="s">
        <v>0</v>
      </c>
      <c r="G861" t="s">
        <v>1</v>
      </c>
      <c r="H861" t="s">
        <v>3233</v>
      </c>
      <c r="I861" t="s">
        <v>3</v>
      </c>
      <c r="K861">
        <v>1</v>
      </c>
      <c r="L861" t="s">
        <v>4</v>
      </c>
      <c r="M861">
        <v>103590</v>
      </c>
      <c r="N861" t="s">
        <v>5</v>
      </c>
      <c r="O861" t="s">
        <v>5</v>
      </c>
      <c r="U861" t="s">
        <v>3212</v>
      </c>
      <c r="V861" s="1">
        <v>1</v>
      </c>
      <c r="W861" t="s">
        <v>7</v>
      </c>
      <c r="X861" t="s">
        <v>2711</v>
      </c>
      <c r="Y861" s="2" t="s">
        <v>2019</v>
      </c>
      <c r="Z861" s="3">
        <v>2</v>
      </c>
      <c r="AA861" s="4">
        <v>219</v>
      </c>
      <c r="AB861" t="s">
        <v>2711</v>
      </c>
      <c r="AC861" t="s">
        <v>3234</v>
      </c>
      <c r="AD861">
        <v>2020</v>
      </c>
      <c r="AE861">
        <v>8</v>
      </c>
      <c r="AF861">
        <v>3</v>
      </c>
      <c r="AG861" t="s">
        <v>3235</v>
      </c>
      <c r="AH861" t="s">
        <v>92</v>
      </c>
      <c r="AJ861" t="s">
        <v>5</v>
      </c>
      <c r="AK861" t="s">
        <v>12</v>
      </c>
      <c r="AL861">
        <v>251852</v>
      </c>
      <c r="AM861">
        <v>6650287</v>
      </c>
      <c r="AN861" s="4">
        <v>251000</v>
      </c>
      <c r="AO861" s="4">
        <v>6651000</v>
      </c>
      <c r="AP861">
        <v>69</v>
      </c>
      <c r="AR861">
        <v>1010</v>
      </c>
      <c r="AS861" t="s">
        <v>93</v>
      </c>
      <c r="AT861" s="5" t="s">
        <v>3236</v>
      </c>
      <c r="AU861">
        <v>103590</v>
      </c>
      <c r="AW861" s="6" t="s">
        <v>14</v>
      </c>
      <c r="AX861">
        <v>1</v>
      </c>
      <c r="AY861" t="s">
        <v>15</v>
      </c>
      <c r="AZ861" t="s">
        <v>3237</v>
      </c>
      <c r="BA861" t="s">
        <v>3238</v>
      </c>
      <c r="BB861">
        <v>1010</v>
      </c>
      <c r="BC861" t="s">
        <v>18</v>
      </c>
      <c r="BD861" t="s">
        <v>19</v>
      </c>
      <c r="BF861" s="5">
        <v>44048.455231481501</v>
      </c>
      <c r="BG861" s="7" t="s">
        <v>20</v>
      </c>
      <c r="BI861">
        <v>6</v>
      </c>
      <c r="BJ861">
        <v>244756</v>
      </c>
      <c r="BL861" t="s">
        <v>3239</v>
      </c>
      <c r="BX861">
        <v>307419</v>
      </c>
    </row>
    <row r="862" spans="1:76" x14ac:dyDescent="0.25">
      <c r="A862">
        <v>305779</v>
      </c>
      <c r="C862">
        <v>1</v>
      </c>
      <c r="F862" t="s">
        <v>0</v>
      </c>
      <c r="G862" t="s">
        <v>1</v>
      </c>
      <c r="H862" t="s">
        <v>3240</v>
      </c>
      <c r="I862" t="s">
        <v>3</v>
      </c>
      <c r="K862">
        <v>1</v>
      </c>
      <c r="L862" t="s">
        <v>4</v>
      </c>
      <c r="M862">
        <v>103590</v>
      </c>
      <c r="N862" t="s">
        <v>5</v>
      </c>
      <c r="O862" t="s">
        <v>5</v>
      </c>
      <c r="U862" t="s">
        <v>3212</v>
      </c>
      <c r="V862" s="1">
        <v>1</v>
      </c>
      <c r="W862" t="s">
        <v>7</v>
      </c>
      <c r="X862" t="s">
        <v>2711</v>
      </c>
      <c r="Y862" s="2" t="s">
        <v>2019</v>
      </c>
      <c r="Z862" s="3">
        <v>2</v>
      </c>
      <c r="AA862" s="4">
        <v>219</v>
      </c>
      <c r="AB862" t="s">
        <v>2711</v>
      </c>
      <c r="AC862" t="s">
        <v>3241</v>
      </c>
      <c r="AD862">
        <v>2020</v>
      </c>
      <c r="AE862">
        <v>11</v>
      </c>
      <c r="AF862">
        <v>1</v>
      </c>
      <c r="AG862" t="s">
        <v>636</v>
      </c>
      <c r="AJ862" t="s">
        <v>5</v>
      </c>
      <c r="AK862" t="s">
        <v>12</v>
      </c>
      <c r="AL862">
        <v>251265</v>
      </c>
      <c r="AM862">
        <v>6651300</v>
      </c>
      <c r="AN862" s="4">
        <v>251000</v>
      </c>
      <c r="AO862" s="4">
        <v>6651000</v>
      </c>
      <c r="AP862">
        <v>10</v>
      </c>
      <c r="AR862">
        <v>1010</v>
      </c>
      <c r="AT862" s="5" t="s">
        <v>3242</v>
      </c>
      <c r="AU862">
        <v>103590</v>
      </c>
      <c r="AW862" s="6" t="s">
        <v>14</v>
      </c>
      <c r="AX862">
        <v>1</v>
      </c>
      <c r="AY862" t="s">
        <v>15</v>
      </c>
      <c r="AZ862" t="s">
        <v>3243</v>
      </c>
      <c r="BA862" t="s">
        <v>3244</v>
      </c>
      <c r="BB862">
        <v>1010</v>
      </c>
      <c r="BC862" t="s">
        <v>18</v>
      </c>
      <c r="BD862" t="s">
        <v>19</v>
      </c>
      <c r="BF862" s="5">
        <v>44136.670173611099</v>
      </c>
      <c r="BG862" s="7" t="s">
        <v>20</v>
      </c>
      <c r="BI862">
        <v>6</v>
      </c>
      <c r="BJ862">
        <v>254911</v>
      </c>
      <c r="BL862" t="s">
        <v>3245</v>
      </c>
      <c r="BX862">
        <v>305779</v>
      </c>
    </row>
    <row r="863" spans="1:76" x14ac:dyDescent="0.25">
      <c r="A863">
        <v>310688</v>
      </c>
      <c r="B863">
        <v>70621</v>
      </c>
      <c r="F863" t="s">
        <v>0</v>
      </c>
      <c r="G863" t="s">
        <v>1</v>
      </c>
      <c r="H863" t="s">
        <v>3259</v>
      </c>
      <c r="I863" t="s">
        <v>3</v>
      </c>
      <c r="K863">
        <v>1</v>
      </c>
      <c r="L863" t="s">
        <v>4</v>
      </c>
      <c r="M863">
        <v>103590</v>
      </c>
      <c r="N863" t="s">
        <v>5</v>
      </c>
      <c r="O863" t="s">
        <v>5</v>
      </c>
      <c r="U863" t="s">
        <v>3251</v>
      </c>
      <c r="V863" s="1">
        <v>1</v>
      </c>
      <c r="W863" t="s">
        <v>7</v>
      </c>
      <c r="X863" t="s">
        <v>2711</v>
      </c>
      <c r="Y863" s="2" t="s">
        <v>2019</v>
      </c>
      <c r="Z863" s="3">
        <v>2</v>
      </c>
      <c r="AA863" s="4">
        <v>219</v>
      </c>
      <c r="AB863" t="s">
        <v>2711</v>
      </c>
      <c r="AC863" t="s">
        <v>3260</v>
      </c>
      <c r="AD863">
        <v>2009</v>
      </c>
      <c r="AE863">
        <v>8</v>
      </c>
      <c r="AF863">
        <v>5</v>
      </c>
      <c r="AG863" t="s">
        <v>3261</v>
      </c>
      <c r="AJ863" t="s">
        <v>5</v>
      </c>
      <c r="AK863" t="s">
        <v>12</v>
      </c>
      <c r="AL863">
        <v>252510</v>
      </c>
      <c r="AM863">
        <v>6643261</v>
      </c>
      <c r="AN863" s="4">
        <v>253000</v>
      </c>
      <c r="AO863" s="4">
        <v>6643000</v>
      </c>
      <c r="AP863">
        <v>10</v>
      </c>
      <c r="AR863">
        <v>1010</v>
      </c>
      <c r="AS863" t="s">
        <v>3262</v>
      </c>
      <c r="AT863" s="5" t="s">
        <v>3263</v>
      </c>
      <c r="AU863">
        <v>103590</v>
      </c>
      <c r="AW863" s="6" t="s">
        <v>14</v>
      </c>
      <c r="AX863">
        <v>1</v>
      </c>
      <c r="AY863" t="s">
        <v>15</v>
      </c>
      <c r="AZ863" t="s">
        <v>3264</v>
      </c>
      <c r="BA863" t="s">
        <v>3265</v>
      </c>
      <c r="BB863">
        <v>1010</v>
      </c>
      <c r="BC863" t="s">
        <v>18</v>
      </c>
      <c r="BD863" t="s">
        <v>19</v>
      </c>
      <c r="BF863" s="5">
        <v>41445.704861111102</v>
      </c>
      <c r="BG863" s="7" t="s">
        <v>20</v>
      </c>
      <c r="BI863">
        <v>6</v>
      </c>
      <c r="BJ863">
        <v>65030</v>
      </c>
      <c r="BK863">
        <v>171887</v>
      </c>
      <c r="BL863" t="s">
        <v>3266</v>
      </c>
      <c r="BX863">
        <v>310688</v>
      </c>
    </row>
    <row r="864" spans="1:76" x14ac:dyDescent="0.25">
      <c r="A864">
        <v>311929</v>
      </c>
      <c r="C864">
        <v>1</v>
      </c>
      <c r="F864" t="s">
        <v>0</v>
      </c>
      <c r="G864" t="s">
        <v>1</v>
      </c>
      <c r="H864" t="s">
        <v>3292</v>
      </c>
      <c r="I864" t="s">
        <v>3</v>
      </c>
      <c r="K864">
        <v>1</v>
      </c>
      <c r="L864" t="s">
        <v>4</v>
      </c>
      <c r="M864">
        <v>103590</v>
      </c>
      <c r="N864" t="s">
        <v>5</v>
      </c>
      <c r="O864" t="s">
        <v>5</v>
      </c>
      <c r="U864" t="s">
        <v>3251</v>
      </c>
      <c r="V864" s="1">
        <v>1</v>
      </c>
      <c r="W864" t="s">
        <v>7</v>
      </c>
      <c r="X864" t="s">
        <v>2711</v>
      </c>
      <c r="Y864" s="2" t="s">
        <v>2019</v>
      </c>
      <c r="Z864" s="3">
        <v>2</v>
      </c>
      <c r="AA864" s="4">
        <v>219</v>
      </c>
      <c r="AB864" t="s">
        <v>2711</v>
      </c>
      <c r="AC864" t="s">
        <v>3293</v>
      </c>
      <c r="AD864">
        <v>2020</v>
      </c>
      <c r="AE864">
        <v>9</v>
      </c>
      <c r="AF864">
        <v>21</v>
      </c>
      <c r="AG864" t="s">
        <v>3294</v>
      </c>
      <c r="AJ864" t="s">
        <v>5</v>
      </c>
      <c r="AK864" t="s">
        <v>12</v>
      </c>
      <c r="AL864">
        <v>252751</v>
      </c>
      <c r="AM864">
        <v>6643566</v>
      </c>
      <c r="AN864" s="4">
        <v>253000</v>
      </c>
      <c r="AO864" s="4">
        <v>6643000</v>
      </c>
      <c r="AP864">
        <v>5</v>
      </c>
      <c r="AR864">
        <v>1010</v>
      </c>
      <c r="AT864" s="5" t="s">
        <v>3295</v>
      </c>
      <c r="AU864">
        <v>103590</v>
      </c>
      <c r="AW864" s="6" t="s">
        <v>14</v>
      </c>
      <c r="AX864">
        <v>1</v>
      </c>
      <c r="AY864" t="s">
        <v>15</v>
      </c>
      <c r="AZ864" t="s">
        <v>3296</v>
      </c>
      <c r="BA864" t="s">
        <v>3297</v>
      </c>
      <c r="BB864">
        <v>1010</v>
      </c>
      <c r="BC864" t="s">
        <v>18</v>
      </c>
      <c r="BD864" t="s">
        <v>19</v>
      </c>
      <c r="BF864" s="5">
        <v>44127.552523148202</v>
      </c>
      <c r="BG864" s="7" t="s">
        <v>20</v>
      </c>
      <c r="BI864">
        <v>6</v>
      </c>
      <c r="BJ864">
        <v>253971</v>
      </c>
      <c r="BL864" t="s">
        <v>3298</v>
      </c>
      <c r="BX864">
        <v>311929</v>
      </c>
    </row>
    <row r="865" spans="1:76" x14ac:dyDescent="0.25">
      <c r="A865">
        <v>311869</v>
      </c>
      <c r="C865">
        <v>1</v>
      </c>
      <c r="F865" t="s">
        <v>0</v>
      </c>
      <c r="G865" t="s">
        <v>1</v>
      </c>
      <c r="H865" t="s">
        <v>3299</v>
      </c>
      <c r="I865" t="s">
        <v>3</v>
      </c>
      <c r="K865">
        <v>1</v>
      </c>
      <c r="L865" t="s">
        <v>4</v>
      </c>
      <c r="M865">
        <v>103590</v>
      </c>
      <c r="N865" t="s">
        <v>5</v>
      </c>
      <c r="O865" t="s">
        <v>5</v>
      </c>
      <c r="U865" t="s">
        <v>3251</v>
      </c>
      <c r="V865" s="1">
        <v>1</v>
      </c>
      <c r="W865" t="s">
        <v>7</v>
      </c>
      <c r="X865" t="s">
        <v>2711</v>
      </c>
      <c r="Y865" s="2" t="s">
        <v>2019</v>
      </c>
      <c r="Z865" s="3">
        <v>2</v>
      </c>
      <c r="AA865" s="4">
        <v>219</v>
      </c>
      <c r="AB865" t="s">
        <v>2711</v>
      </c>
      <c r="AC865" t="s">
        <v>3300</v>
      </c>
      <c r="AD865">
        <v>2020</v>
      </c>
      <c r="AE865">
        <v>9</v>
      </c>
      <c r="AF865">
        <v>21</v>
      </c>
      <c r="AG865" t="s">
        <v>3301</v>
      </c>
      <c r="AJ865" t="s">
        <v>5</v>
      </c>
      <c r="AK865" t="s">
        <v>12</v>
      </c>
      <c r="AL865">
        <v>252739</v>
      </c>
      <c r="AM865">
        <v>6643554</v>
      </c>
      <c r="AN865" s="4">
        <v>253000</v>
      </c>
      <c r="AO865" s="4">
        <v>6643000</v>
      </c>
      <c r="AP865">
        <v>50</v>
      </c>
      <c r="AR865">
        <v>1010</v>
      </c>
      <c r="AT865" s="5" t="s">
        <v>3302</v>
      </c>
      <c r="AU865">
        <v>103590</v>
      </c>
      <c r="AW865" s="6" t="s">
        <v>14</v>
      </c>
      <c r="AX865">
        <v>1</v>
      </c>
      <c r="AY865" t="s">
        <v>15</v>
      </c>
      <c r="AZ865" t="s">
        <v>3303</v>
      </c>
      <c r="BA865" t="s">
        <v>3304</v>
      </c>
      <c r="BB865">
        <v>1010</v>
      </c>
      <c r="BC865" t="s">
        <v>18</v>
      </c>
      <c r="BD865" t="s">
        <v>19</v>
      </c>
      <c r="BF865" s="5">
        <v>44130.462546296301</v>
      </c>
      <c r="BG865" s="7" t="s">
        <v>20</v>
      </c>
      <c r="BI865">
        <v>6</v>
      </c>
      <c r="BJ865">
        <v>254239</v>
      </c>
      <c r="BL865" t="s">
        <v>3305</v>
      </c>
      <c r="BX865">
        <v>311869</v>
      </c>
    </row>
    <row r="866" spans="1:76" x14ac:dyDescent="0.25">
      <c r="A866">
        <v>310780</v>
      </c>
      <c r="C866">
        <v>1</v>
      </c>
      <c r="F866" t="s">
        <v>0</v>
      </c>
      <c r="G866" t="s">
        <v>1</v>
      </c>
      <c r="H866" t="s">
        <v>3306</v>
      </c>
      <c r="I866" t="s">
        <v>3</v>
      </c>
      <c r="K866">
        <v>1</v>
      </c>
      <c r="L866" t="s">
        <v>4</v>
      </c>
      <c r="M866">
        <v>103590</v>
      </c>
      <c r="N866" t="s">
        <v>5</v>
      </c>
      <c r="O866" t="s">
        <v>5</v>
      </c>
      <c r="U866" t="s">
        <v>3251</v>
      </c>
      <c r="V866" s="1">
        <v>1</v>
      </c>
      <c r="W866" t="s">
        <v>7</v>
      </c>
      <c r="X866" t="s">
        <v>2711</v>
      </c>
      <c r="Y866" s="2" t="s">
        <v>2019</v>
      </c>
      <c r="Z866" s="3">
        <v>2</v>
      </c>
      <c r="AA866" s="4">
        <v>219</v>
      </c>
      <c r="AB866" t="s">
        <v>2711</v>
      </c>
      <c r="AC866" t="s">
        <v>3307</v>
      </c>
      <c r="AD866">
        <v>2020</v>
      </c>
      <c r="AE866">
        <v>9</v>
      </c>
      <c r="AF866">
        <v>21</v>
      </c>
      <c r="AG866" t="s">
        <v>3301</v>
      </c>
      <c r="AJ866" t="s">
        <v>5</v>
      </c>
      <c r="AK866" t="s">
        <v>12</v>
      </c>
      <c r="AL866">
        <v>252524</v>
      </c>
      <c r="AM866">
        <v>6643537</v>
      </c>
      <c r="AN866" s="4">
        <v>253000</v>
      </c>
      <c r="AO866" s="4">
        <v>6643000</v>
      </c>
      <c r="AP866">
        <v>10</v>
      </c>
      <c r="AR866">
        <v>1010</v>
      </c>
      <c r="AT866" s="5" t="s">
        <v>3308</v>
      </c>
      <c r="AU866">
        <v>103590</v>
      </c>
      <c r="AW866" s="6" t="s">
        <v>14</v>
      </c>
      <c r="AX866">
        <v>1</v>
      </c>
      <c r="AY866" t="s">
        <v>15</v>
      </c>
      <c r="AZ866" t="s">
        <v>3309</v>
      </c>
      <c r="BA866" t="s">
        <v>3310</v>
      </c>
      <c r="BB866">
        <v>1010</v>
      </c>
      <c r="BC866" t="s">
        <v>18</v>
      </c>
      <c r="BD866" t="s">
        <v>19</v>
      </c>
      <c r="BF866" s="5">
        <v>44130.462534722203</v>
      </c>
      <c r="BG866" s="7" t="s">
        <v>20</v>
      </c>
      <c r="BI866">
        <v>6</v>
      </c>
      <c r="BJ866">
        <v>254247</v>
      </c>
      <c r="BL866" t="s">
        <v>3311</v>
      </c>
      <c r="BX866">
        <v>310780</v>
      </c>
    </row>
    <row r="867" spans="1:76" x14ac:dyDescent="0.25">
      <c r="A867">
        <v>312051</v>
      </c>
      <c r="C867">
        <v>1</v>
      </c>
      <c r="F867" t="s">
        <v>0</v>
      </c>
      <c r="G867" t="s">
        <v>1</v>
      </c>
      <c r="H867" t="s">
        <v>3312</v>
      </c>
      <c r="I867" t="s">
        <v>3</v>
      </c>
      <c r="K867">
        <v>1</v>
      </c>
      <c r="L867" t="s">
        <v>4</v>
      </c>
      <c r="M867">
        <v>103590</v>
      </c>
      <c r="N867" t="s">
        <v>5</v>
      </c>
      <c r="O867" t="s">
        <v>5</v>
      </c>
      <c r="U867" t="s">
        <v>3251</v>
      </c>
      <c r="V867" s="1">
        <v>1</v>
      </c>
      <c r="W867" t="s">
        <v>7</v>
      </c>
      <c r="X867" t="s">
        <v>2711</v>
      </c>
      <c r="Y867" s="2" t="s">
        <v>2019</v>
      </c>
      <c r="Z867" s="3">
        <v>2</v>
      </c>
      <c r="AA867" s="4">
        <v>219</v>
      </c>
      <c r="AB867" t="s">
        <v>2711</v>
      </c>
      <c r="AC867" t="s">
        <v>3313</v>
      </c>
      <c r="AD867">
        <v>2020</v>
      </c>
      <c r="AE867">
        <v>9</v>
      </c>
      <c r="AF867">
        <v>22</v>
      </c>
      <c r="AG867" t="s">
        <v>3314</v>
      </c>
      <c r="AJ867" t="s">
        <v>5</v>
      </c>
      <c r="AK867" t="s">
        <v>12</v>
      </c>
      <c r="AL867">
        <v>252783</v>
      </c>
      <c r="AM867">
        <v>6643018</v>
      </c>
      <c r="AN867" s="4">
        <v>253000</v>
      </c>
      <c r="AO867" s="4">
        <v>6643000</v>
      </c>
      <c r="AP867">
        <v>5</v>
      </c>
      <c r="AR867">
        <v>1010</v>
      </c>
      <c r="AT867" s="5" t="s">
        <v>3315</v>
      </c>
      <c r="AU867">
        <v>103590</v>
      </c>
      <c r="AW867" s="6" t="s">
        <v>14</v>
      </c>
      <c r="AX867">
        <v>1</v>
      </c>
      <c r="AY867" t="s">
        <v>15</v>
      </c>
      <c r="AZ867" t="s">
        <v>3316</v>
      </c>
      <c r="BA867" t="s">
        <v>3317</v>
      </c>
      <c r="BB867">
        <v>1010</v>
      </c>
      <c r="BC867" t="s">
        <v>18</v>
      </c>
      <c r="BD867" t="s">
        <v>19</v>
      </c>
      <c r="BF867" s="5">
        <v>44130.459571759297</v>
      </c>
      <c r="BG867" s="7" t="s">
        <v>20</v>
      </c>
      <c r="BI867">
        <v>6</v>
      </c>
      <c r="BJ867">
        <v>254214</v>
      </c>
      <c r="BL867" t="s">
        <v>3318</v>
      </c>
      <c r="BX867">
        <v>312051</v>
      </c>
    </row>
    <row r="868" spans="1:76" x14ac:dyDescent="0.25">
      <c r="A868">
        <v>309973</v>
      </c>
      <c r="C868">
        <v>1</v>
      </c>
      <c r="F868" t="s">
        <v>0</v>
      </c>
      <c r="G868" t="s">
        <v>1</v>
      </c>
      <c r="H868" t="s">
        <v>3319</v>
      </c>
      <c r="I868" t="s">
        <v>3</v>
      </c>
      <c r="K868">
        <v>1</v>
      </c>
      <c r="L868" t="s">
        <v>4</v>
      </c>
      <c r="M868">
        <v>103590</v>
      </c>
      <c r="N868" t="s">
        <v>5</v>
      </c>
      <c r="O868" t="s">
        <v>5</v>
      </c>
      <c r="U868" t="s">
        <v>3251</v>
      </c>
      <c r="V868" s="1">
        <v>1</v>
      </c>
      <c r="W868" t="s">
        <v>7</v>
      </c>
      <c r="X868" t="s">
        <v>2711</v>
      </c>
      <c r="Y868" s="2" t="s">
        <v>2019</v>
      </c>
      <c r="Z868" s="3">
        <v>2</v>
      </c>
      <c r="AA868" s="4">
        <v>219</v>
      </c>
      <c r="AB868" t="s">
        <v>2711</v>
      </c>
      <c r="AC868" t="s">
        <v>3320</v>
      </c>
      <c r="AD868">
        <v>2020</v>
      </c>
      <c r="AE868">
        <v>9</v>
      </c>
      <c r="AF868">
        <v>22</v>
      </c>
      <c r="AG868" t="s">
        <v>3314</v>
      </c>
      <c r="AJ868" t="s">
        <v>5</v>
      </c>
      <c r="AK868" t="s">
        <v>12</v>
      </c>
      <c r="AL868">
        <v>252368</v>
      </c>
      <c r="AM868">
        <v>6643104</v>
      </c>
      <c r="AN868" s="4">
        <v>253000</v>
      </c>
      <c r="AO868" s="4">
        <v>6643000</v>
      </c>
      <c r="AP868">
        <v>10</v>
      </c>
      <c r="AR868">
        <v>1010</v>
      </c>
      <c r="AT868" s="5" t="s">
        <v>3321</v>
      </c>
      <c r="AU868">
        <v>103590</v>
      </c>
      <c r="AW868" s="6" t="s">
        <v>14</v>
      </c>
      <c r="AX868">
        <v>1</v>
      </c>
      <c r="AY868" t="s">
        <v>15</v>
      </c>
      <c r="AZ868" t="s">
        <v>3322</v>
      </c>
      <c r="BA868" t="s">
        <v>3323</v>
      </c>
      <c r="BB868">
        <v>1010</v>
      </c>
      <c r="BC868" t="s">
        <v>18</v>
      </c>
      <c r="BD868" t="s">
        <v>19</v>
      </c>
      <c r="BF868" s="5">
        <v>44130.459537037001</v>
      </c>
      <c r="BG868" s="7" t="s">
        <v>20</v>
      </c>
      <c r="BI868">
        <v>6</v>
      </c>
      <c r="BJ868">
        <v>254223</v>
      </c>
      <c r="BL868" t="s">
        <v>3324</v>
      </c>
      <c r="BX868">
        <v>309973</v>
      </c>
    </row>
    <row r="869" spans="1:76" x14ac:dyDescent="0.25">
      <c r="A869">
        <v>309747</v>
      </c>
      <c r="C869">
        <v>1</v>
      </c>
      <c r="F869" t="s">
        <v>0</v>
      </c>
      <c r="G869" t="s">
        <v>1</v>
      </c>
      <c r="H869" t="s">
        <v>3325</v>
      </c>
      <c r="I869" t="s">
        <v>3</v>
      </c>
      <c r="K869">
        <v>1</v>
      </c>
      <c r="L869" t="s">
        <v>4</v>
      </c>
      <c r="M869">
        <v>103590</v>
      </c>
      <c r="N869" t="s">
        <v>5</v>
      </c>
      <c r="O869" t="s">
        <v>5</v>
      </c>
      <c r="U869" t="s">
        <v>3251</v>
      </c>
      <c r="V869" s="1">
        <v>1</v>
      </c>
      <c r="W869" t="s">
        <v>7</v>
      </c>
      <c r="X869" t="s">
        <v>2711</v>
      </c>
      <c r="Y869" s="2" t="s">
        <v>2019</v>
      </c>
      <c r="Z869" s="3">
        <v>2</v>
      </c>
      <c r="AA869" s="4">
        <v>219</v>
      </c>
      <c r="AB869" t="s">
        <v>2711</v>
      </c>
      <c r="AC869" t="s">
        <v>3320</v>
      </c>
      <c r="AD869">
        <v>2020</v>
      </c>
      <c r="AE869">
        <v>9</v>
      </c>
      <c r="AF869">
        <v>22</v>
      </c>
      <c r="AG869" t="s">
        <v>3314</v>
      </c>
      <c r="AJ869" t="s">
        <v>5</v>
      </c>
      <c r="AK869" t="s">
        <v>12</v>
      </c>
      <c r="AL869">
        <v>252323</v>
      </c>
      <c r="AM869">
        <v>6643072</v>
      </c>
      <c r="AN869" s="4">
        <v>253000</v>
      </c>
      <c r="AO869" s="4">
        <v>6643000</v>
      </c>
      <c r="AP869">
        <v>10</v>
      </c>
      <c r="AR869">
        <v>1010</v>
      </c>
      <c r="AT869" s="5" t="s">
        <v>3326</v>
      </c>
      <c r="AU869">
        <v>103590</v>
      </c>
      <c r="AW869" s="6" t="s">
        <v>14</v>
      </c>
      <c r="AX869">
        <v>1</v>
      </c>
      <c r="AY869" t="s">
        <v>15</v>
      </c>
      <c r="AZ869" t="s">
        <v>3327</v>
      </c>
      <c r="BA869" t="s">
        <v>3328</v>
      </c>
      <c r="BB869">
        <v>1010</v>
      </c>
      <c r="BC869" t="s">
        <v>18</v>
      </c>
      <c r="BD869" t="s">
        <v>19</v>
      </c>
      <c r="BF869" s="5">
        <v>44130.459537037001</v>
      </c>
      <c r="BG869" s="7" t="s">
        <v>20</v>
      </c>
      <c r="BI869">
        <v>6</v>
      </c>
      <c r="BJ869">
        <v>254224</v>
      </c>
      <c r="BL869" t="s">
        <v>3329</v>
      </c>
      <c r="BX869">
        <v>309747</v>
      </c>
    </row>
    <row r="870" spans="1:76" x14ac:dyDescent="0.25">
      <c r="A870">
        <v>309572</v>
      </c>
      <c r="C870">
        <v>1</v>
      </c>
      <c r="F870" t="s">
        <v>0</v>
      </c>
      <c r="G870" t="s">
        <v>1</v>
      </c>
      <c r="H870" t="s">
        <v>3330</v>
      </c>
      <c r="I870" t="s">
        <v>3</v>
      </c>
      <c r="K870">
        <v>1</v>
      </c>
      <c r="L870" t="s">
        <v>4</v>
      </c>
      <c r="M870">
        <v>103590</v>
      </c>
      <c r="N870" t="s">
        <v>5</v>
      </c>
      <c r="O870" t="s">
        <v>5</v>
      </c>
      <c r="U870" t="s">
        <v>3251</v>
      </c>
      <c r="V870" s="1">
        <v>1</v>
      </c>
      <c r="W870" t="s">
        <v>7</v>
      </c>
      <c r="X870" t="s">
        <v>2711</v>
      </c>
      <c r="Y870" s="2" t="s">
        <v>2019</v>
      </c>
      <c r="Z870" s="3">
        <v>2</v>
      </c>
      <c r="AA870" s="4">
        <v>219</v>
      </c>
      <c r="AB870" t="s">
        <v>2711</v>
      </c>
      <c r="AC870" t="s">
        <v>3320</v>
      </c>
      <c r="AD870">
        <v>2020</v>
      </c>
      <c r="AE870">
        <v>9</v>
      </c>
      <c r="AF870">
        <v>22</v>
      </c>
      <c r="AG870" t="s">
        <v>3314</v>
      </c>
      <c r="AJ870" t="s">
        <v>5</v>
      </c>
      <c r="AK870" t="s">
        <v>12</v>
      </c>
      <c r="AL870">
        <v>252299</v>
      </c>
      <c r="AM870">
        <v>6642925</v>
      </c>
      <c r="AN870" s="4">
        <v>253000</v>
      </c>
      <c r="AO870" s="4">
        <v>6643000</v>
      </c>
      <c r="AP870">
        <v>5</v>
      </c>
      <c r="AR870">
        <v>1010</v>
      </c>
      <c r="AT870" s="5" t="s">
        <v>3331</v>
      </c>
      <c r="AU870">
        <v>103590</v>
      </c>
      <c r="AW870" s="6" t="s">
        <v>14</v>
      </c>
      <c r="AX870">
        <v>1</v>
      </c>
      <c r="AY870" t="s">
        <v>15</v>
      </c>
      <c r="AZ870" t="s">
        <v>3332</v>
      </c>
      <c r="BA870" t="s">
        <v>3333</v>
      </c>
      <c r="BB870">
        <v>1010</v>
      </c>
      <c r="BC870" t="s">
        <v>18</v>
      </c>
      <c r="BD870" t="s">
        <v>19</v>
      </c>
      <c r="BF870" s="5">
        <v>44130.459537037001</v>
      </c>
      <c r="BG870" s="7" t="s">
        <v>20</v>
      </c>
      <c r="BI870">
        <v>6</v>
      </c>
      <c r="BJ870">
        <v>254227</v>
      </c>
      <c r="BL870" t="s">
        <v>3334</v>
      </c>
      <c r="BX870">
        <v>309572</v>
      </c>
    </row>
    <row r="871" spans="1:76" x14ac:dyDescent="0.25">
      <c r="A871">
        <v>310342</v>
      </c>
      <c r="C871">
        <v>1</v>
      </c>
      <c r="F871" t="s">
        <v>0</v>
      </c>
      <c r="G871" t="s">
        <v>1</v>
      </c>
      <c r="H871" t="s">
        <v>3335</v>
      </c>
      <c r="I871" t="s">
        <v>3</v>
      </c>
      <c r="K871">
        <v>1</v>
      </c>
      <c r="L871" t="s">
        <v>4</v>
      </c>
      <c r="M871">
        <v>103590</v>
      </c>
      <c r="N871" t="s">
        <v>5</v>
      </c>
      <c r="O871" t="s">
        <v>5</v>
      </c>
      <c r="U871" t="s">
        <v>3251</v>
      </c>
      <c r="V871" s="1">
        <v>1</v>
      </c>
      <c r="W871" t="s">
        <v>7</v>
      </c>
      <c r="X871" t="s">
        <v>2711</v>
      </c>
      <c r="Y871" s="2" t="s">
        <v>2019</v>
      </c>
      <c r="Z871" s="3">
        <v>2</v>
      </c>
      <c r="AA871" s="4">
        <v>219</v>
      </c>
      <c r="AB871" t="s">
        <v>2711</v>
      </c>
      <c r="AC871" t="s">
        <v>3320</v>
      </c>
      <c r="AD871">
        <v>2020</v>
      </c>
      <c r="AE871">
        <v>9</v>
      </c>
      <c r="AF871">
        <v>22</v>
      </c>
      <c r="AG871" t="s">
        <v>3314</v>
      </c>
      <c r="AJ871" t="s">
        <v>5</v>
      </c>
      <c r="AK871" t="s">
        <v>12</v>
      </c>
      <c r="AL871">
        <v>252456</v>
      </c>
      <c r="AM871">
        <v>6642858</v>
      </c>
      <c r="AN871" s="4">
        <v>253000</v>
      </c>
      <c r="AO871" s="4">
        <v>6643000</v>
      </c>
      <c r="AP871">
        <v>5</v>
      </c>
      <c r="AR871">
        <v>1010</v>
      </c>
      <c r="AT871" s="5" t="s">
        <v>3336</v>
      </c>
      <c r="AU871">
        <v>103590</v>
      </c>
      <c r="AW871" s="6" t="s">
        <v>14</v>
      </c>
      <c r="AX871">
        <v>1</v>
      </c>
      <c r="AY871" t="s">
        <v>15</v>
      </c>
      <c r="AZ871" t="s">
        <v>3337</v>
      </c>
      <c r="BA871" t="s">
        <v>3338</v>
      </c>
      <c r="BB871">
        <v>1010</v>
      </c>
      <c r="BC871" t="s">
        <v>18</v>
      </c>
      <c r="BD871" t="s">
        <v>19</v>
      </c>
      <c r="BF871" s="5">
        <v>44130.459537037001</v>
      </c>
      <c r="BG871" s="7" t="s">
        <v>20</v>
      </c>
      <c r="BI871">
        <v>6</v>
      </c>
      <c r="BJ871">
        <v>254230</v>
      </c>
      <c r="BL871" t="s">
        <v>3339</v>
      </c>
      <c r="BX871">
        <v>310342</v>
      </c>
    </row>
    <row r="872" spans="1:76" x14ac:dyDescent="0.25">
      <c r="A872">
        <v>313840</v>
      </c>
      <c r="C872">
        <v>1</v>
      </c>
      <c r="F872" t="s">
        <v>0</v>
      </c>
      <c r="G872" t="s">
        <v>1</v>
      </c>
      <c r="H872" t="s">
        <v>3340</v>
      </c>
      <c r="I872" t="s">
        <v>3</v>
      </c>
      <c r="K872">
        <v>1</v>
      </c>
      <c r="L872" t="s">
        <v>4</v>
      </c>
      <c r="M872">
        <v>103590</v>
      </c>
      <c r="N872" t="s">
        <v>5</v>
      </c>
      <c r="O872" t="s">
        <v>5</v>
      </c>
      <c r="U872" t="s">
        <v>3251</v>
      </c>
      <c r="V872" s="1">
        <v>1</v>
      </c>
      <c r="W872" t="s">
        <v>7</v>
      </c>
      <c r="X872" t="s">
        <v>2711</v>
      </c>
      <c r="Y872" s="2" t="s">
        <v>2019</v>
      </c>
      <c r="Z872" s="3">
        <v>2</v>
      </c>
      <c r="AA872" s="4">
        <v>219</v>
      </c>
      <c r="AB872" t="s">
        <v>2711</v>
      </c>
      <c r="AC872" t="s">
        <v>3341</v>
      </c>
      <c r="AD872">
        <v>2020</v>
      </c>
      <c r="AE872">
        <v>9</v>
      </c>
      <c r="AF872">
        <v>22</v>
      </c>
      <c r="AG872" t="s">
        <v>3301</v>
      </c>
      <c r="AJ872" t="s">
        <v>5</v>
      </c>
      <c r="AK872" t="s">
        <v>12</v>
      </c>
      <c r="AL872">
        <v>253205</v>
      </c>
      <c r="AM872">
        <v>6643564</v>
      </c>
      <c r="AN872" s="4">
        <v>253000</v>
      </c>
      <c r="AO872" s="4">
        <v>6643000</v>
      </c>
      <c r="AP872">
        <v>25</v>
      </c>
      <c r="AR872">
        <v>1010</v>
      </c>
      <c r="AT872" s="5" t="s">
        <v>3342</v>
      </c>
      <c r="AU872">
        <v>103590</v>
      </c>
      <c r="AW872" s="6" t="s">
        <v>14</v>
      </c>
      <c r="AX872">
        <v>1</v>
      </c>
      <c r="AY872" t="s">
        <v>15</v>
      </c>
      <c r="AZ872" t="s">
        <v>3343</v>
      </c>
      <c r="BA872" t="s">
        <v>3344</v>
      </c>
      <c r="BB872">
        <v>1010</v>
      </c>
      <c r="BC872" t="s">
        <v>18</v>
      </c>
      <c r="BD872" t="s">
        <v>19</v>
      </c>
      <c r="BF872" s="5">
        <v>44130.462534722203</v>
      </c>
      <c r="BG872" s="7" t="s">
        <v>20</v>
      </c>
      <c r="BI872">
        <v>6</v>
      </c>
      <c r="BJ872">
        <v>254248</v>
      </c>
      <c r="BL872" t="s">
        <v>3345</v>
      </c>
      <c r="BX872">
        <v>313840</v>
      </c>
    </row>
    <row r="873" spans="1:76" x14ac:dyDescent="0.25">
      <c r="A873">
        <v>313439</v>
      </c>
      <c r="C873">
        <v>1</v>
      </c>
      <c r="F873" t="s">
        <v>0</v>
      </c>
      <c r="G873" t="s">
        <v>1</v>
      </c>
      <c r="H873" t="s">
        <v>3346</v>
      </c>
      <c r="I873" t="s">
        <v>3</v>
      </c>
      <c r="K873">
        <v>1</v>
      </c>
      <c r="L873" t="s">
        <v>4</v>
      </c>
      <c r="M873">
        <v>103590</v>
      </c>
      <c r="N873" t="s">
        <v>5</v>
      </c>
      <c r="O873" t="s">
        <v>5</v>
      </c>
      <c r="U873" t="s">
        <v>3251</v>
      </c>
      <c r="V873" s="1">
        <v>1</v>
      </c>
      <c r="W873" t="s">
        <v>7</v>
      </c>
      <c r="X873" t="s">
        <v>2711</v>
      </c>
      <c r="Y873" s="2" t="s">
        <v>2019</v>
      </c>
      <c r="Z873" s="3">
        <v>2</v>
      </c>
      <c r="AA873" s="4">
        <v>219</v>
      </c>
      <c r="AB873" t="s">
        <v>2711</v>
      </c>
      <c r="AC873" t="s">
        <v>3341</v>
      </c>
      <c r="AD873">
        <v>2020</v>
      </c>
      <c r="AE873">
        <v>9</v>
      </c>
      <c r="AF873">
        <v>22</v>
      </c>
      <c r="AG873" t="s">
        <v>3301</v>
      </c>
      <c r="AJ873" t="s">
        <v>5</v>
      </c>
      <c r="AK873" t="s">
        <v>12</v>
      </c>
      <c r="AL873">
        <v>253143</v>
      </c>
      <c r="AM873">
        <v>6643544</v>
      </c>
      <c r="AN873" s="4">
        <v>253000</v>
      </c>
      <c r="AO873" s="4">
        <v>6643000</v>
      </c>
      <c r="AP873">
        <v>25</v>
      </c>
      <c r="AR873">
        <v>1010</v>
      </c>
      <c r="AT873" s="5" t="s">
        <v>3347</v>
      </c>
      <c r="AU873">
        <v>103590</v>
      </c>
      <c r="AW873" s="6" t="s">
        <v>14</v>
      </c>
      <c r="AX873">
        <v>1</v>
      </c>
      <c r="AY873" t="s">
        <v>15</v>
      </c>
      <c r="AZ873" t="s">
        <v>3348</v>
      </c>
      <c r="BA873" t="s">
        <v>3349</v>
      </c>
      <c r="BB873">
        <v>1010</v>
      </c>
      <c r="BC873" t="s">
        <v>18</v>
      </c>
      <c r="BD873" t="s">
        <v>19</v>
      </c>
      <c r="BF873" s="5">
        <v>44130.462534722203</v>
      </c>
      <c r="BG873" s="7" t="s">
        <v>20</v>
      </c>
      <c r="BI873">
        <v>6</v>
      </c>
      <c r="BJ873">
        <v>254249</v>
      </c>
      <c r="BL873" t="s">
        <v>3350</v>
      </c>
      <c r="BX873">
        <v>313439</v>
      </c>
    </row>
    <row r="874" spans="1:76" x14ac:dyDescent="0.25">
      <c r="A874">
        <v>312056</v>
      </c>
      <c r="C874">
        <v>1</v>
      </c>
      <c r="F874" t="s">
        <v>0</v>
      </c>
      <c r="G874" t="s">
        <v>1</v>
      </c>
      <c r="H874" t="s">
        <v>3351</v>
      </c>
      <c r="I874" t="s">
        <v>3</v>
      </c>
      <c r="K874">
        <v>1</v>
      </c>
      <c r="L874" t="s">
        <v>4</v>
      </c>
      <c r="M874">
        <v>103590</v>
      </c>
      <c r="N874" t="s">
        <v>5</v>
      </c>
      <c r="O874" t="s">
        <v>5</v>
      </c>
      <c r="U874" t="s">
        <v>3251</v>
      </c>
      <c r="V874" s="1">
        <v>1</v>
      </c>
      <c r="W874" t="s">
        <v>7</v>
      </c>
      <c r="X874" t="s">
        <v>2711</v>
      </c>
      <c r="Y874" s="2" t="s">
        <v>2019</v>
      </c>
      <c r="Z874" s="3">
        <v>2</v>
      </c>
      <c r="AA874" s="4">
        <v>219</v>
      </c>
      <c r="AB874" t="s">
        <v>2711</v>
      </c>
      <c r="AC874" t="s">
        <v>3352</v>
      </c>
      <c r="AD874">
        <v>2020</v>
      </c>
      <c r="AE874">
        <v>9</v>
      </c>
      <c r="AF874">
        <v>22</v>
      </c>
      <c r="AG874" t="s">
        <v>3301</v>
      </c>
      <c r="AJ874" t="s">
        <v>5</v>
      </c>
      <c r="AK874" t="s">
        <v>12</v>
      </c>
      <c r="AL874">
        <v>252785</v>
      </c>
      <c r="AM874">
        <v>6643480</v>
      </c>
      <c r="AN874" s="4">
        <v>253000</v>
      </c>
      <c r="AO874" s="4">
        <v>6643000</v>
      </c>
      <c r="AP874">
        <v>25</v>
      </c>
      <c r="AR874">
        <v>1010</v>
      </c>
      <c r="AT874" s="5" t="s">
        <v>3353</v>
      </c>
      <c r="AU874">
        <v>103590</v>
      </c>
      <c r="AW874" s="6" t="s">
        <v>14</v>
      </c>
      <c r="AX874">
        <v>1</v>
      </c>
      <c r="AY874" t="s">
        <v>15</v>
      </c>
      <c r="AZ874" t="s">
        <v>3354</v>
      </c>
      <c r="BA874" t="s">
        <v>3355</v>
      </c>
      <c r="BB874">
        <v>1010</v>
      </c>
      <c r="BC874" t="s">
        <v>18</v>
      </c>
      <c r="BD874" t="s">
        <v>19</v>
      </c>
      <c r="BF874" s="5">
        <v>44130.462534722203</v>
      </c>
      <c r="BG874" s="7" t="s">
        <v>20</v>
      </c>
      <c r="BI874">
        <v>6</v>
      </c>
      <c r="BJ874">
        <v>254251</v>
      </c>
      <c r="BL874" t="s">
        <v>3356</v>
      </c>
      <c r="BX874">
        <v>312056</v>
      </c>
    </row>
    <row r="875" spans="1:76" x14ac:dyDescent="0.25">
      <c r="A875">
        <v>313441</v>
      </c>
      <c r="C875">
        <v>1</v>
      </c>
      <c r="F875" t="s">
        <v>0</v>
      </c>
      <c r="G875" t="s">
        <v>1</v>
      </c>
      <c r="H875" t="s">
        <v>3357</v>
      </c>
      <c r="I875" t="s">
        <v>3</v>
      </c>
      <c r="K875">
        <v>1</v>
      </c>
      <c r="L875" t="s">
        <v>4</v>
      </c>
      <c r="M875">
        <v>103590</v>
      </c>
      <c r="N875" t="s">
        <v>5</v>
      </c>
      <c r="O875" t="s">
        <v>5</v>
      </c>
      <c r="U875" t="s">
        <v>3251</v>
      </c>
      <c r="V875" s="1">
        <v>1</v>
      </c>
      <c r="W875" t="s">
        <v>7</v>
      </c>
      <c r="X875" t="s">
        <v>2711</v>
      </c>
      <c r="Y875" s="2" t="s">
        <v>2019</v>
      </c>
      <c r="Z875" s="3">
        <v>2</v>
      </c>
      <c r="AA875" s="4">
        <v>219</v>
      </c>
      <c r="AB875" t="s">
        <v>2711</v>
      </c>
      <c r="AC875" t="s">
        <v>3341</v>
      </c>
      <c r="AD875">
        <v>2020</v>
      </c>
      <c r="AE875">
        <v>9</v>
      </c>
      <c r="AF875">
        <v>22</v>
      </c>
      <c r="AG875" t="s">
        <v>3301</v>
      </c>
      <c r="AJ875" t="s">
        <v>5</v>
      </c>
      <c r="AK875" t="s">
        <v>12</v>
      </c>
      <c r="AL875">
        <v>253143</v>
      </c>
      <c r="AM875">
        <v>6643438</v>
      </c>
      <c r="AN875" s="4">
        <v>253000</v>
      </c>
      <c r="AO875" s="4">
        <v>6643000</v>
      </c>
      <c r="AP875">
        <v>50</v>
      </c>
      <c r="AR875">
        <v>1010</v>
      </c>
      <c r="AT875" s="5" t="s">
        <v>3358</v>
      </c>
      <c r="AU875">
        <v>103590</v>
      </c>
      <c r="AW875" s="6" t="s">
        <v>14</v>
      </c>
      <c r="AX875">
        <v>1</v>
      </c>
      <c r="AY875" t="s">
        <v>15</v>
      </c>
      <c r="AZ875" t="s">
        <v>3359</v>
      </c>
      <c r="BA875" t="s">
        <v>3360</v>
      </c>
      <c r="BB875">
        <v>1010</v>
      </c>
      <c r="BC875" t="s">
        <v>18</v>
      </c>
      <c r="BD875" t="s">
        <v>19</v>
      </c>
      <c r="BF875" s="5">
        <v>44130.462534722203</v>
      </c>
      <c r="BG875" s="7" t="s">
        <v>20</v>
      </c>
      <c r="BI875">
        <v>6</v>
      </c>
      <c r="BJ875">
        <v>254252</v>
      </c>
      <c r="BL875" t="s">
        <v>3361</v>
      </c>
      <c r="BX875">
        <v>313441</v>
      </c>
    </row>
    <row r="876" spans="1:76" x14ac:dyDescent="0.25">
      <c r="A876">
        <v>312622</v>
      </c>
      <c r="C876">
        <v>1</v>
      </c>
      <c r="F876" t="s">
        <v>0</v>
      </c>
      <c r="G876" t="s">
        <v>1</v>
      </c>
      <c r="H876" t="s">
        <v>3362</v>
      </c>
      <c r="I876" t="s">
        <v>3</v>
      </c>
      <c r="K876">
        <v>1</v>
      </c>
      <c r="L876" t="s">
        <v>4</v>
      </c>
      <c r="M876">
        <v>103590</v>
      </c>
      <c r="N876" t="s">
        <v>5</v>
      </c>
      <c r="O876" t="s">
        <v>5</v>
      </c>
      <c r="U876" t="s">
        <v>3251</v>
      </c>
      <c r="V876" s="1">
        <v>1</v>
      </c>
      <c r="W876" t="s">
        <v>7</v>
      </c>
      <c r="X876" t="s">
        <v>2711</v>
      </c>
      <c r="Y876" s="2" t="s">
        <v>2019</v>
      </c>
      <c r="Z876" s="3">
        <v>2</v>
      </c>
      <c r="AA876" s="4">
        <v>219</v>
      </c>
      <c r="AB876" t="s">
        <v>2711</v>
      </c>
      <c r="AC876" t="s">
        <v>3341</v>
      </c>
      <c r="AD876">
        <v>2020</v>
      </c>
      <c r="AE876">
        <v>9</v>
      </c>
      <c r="AF876">
        <v>22</v>
      </c>
      <c r="AG876" t="s">
        <v>3301</v>
      </c>
      <c r="AJ876" t="s">
        <v>5</v>
      </c>
      <c r="AK876" t="s">
        <v>12</v>
      </c>
      <c r="AL876">
        <v>252936</v>
      </c>
      <c r="AM876">
        <v>6643465</v>
      </c>
      <c r="AN876" s="4">
        <v>253000</v>
      </c>
      <c r="AO876" s="4">
        <v>6643000</v>
      </c>
      <c r="AP876">
        <v>25</v>
      </c>
      <c r="AR876">
        <v>1010</v>
      </c>
      <c r="AT876" s="5" t="s">
        <v>3363</v>
      </c>
      <c r="AU876">
        <v>103590</v>
      </c>
      <c r="AW876" s="6" t="s">
        <v>14</v>
      </c>
      <c r="AX876">
        <v>1</v>
      </c>
      <c r="AY876" t="s">
        <v>15</v>
      </c>
      <c r="AZ876" t="s">
        <v>3364</v>
      </c>
      <c r="BA876" t="s">
        <v>3365</v>
      </c>
      <c r="BB876">
        <v>1010</v>
      </c>
      <c r="BC876" t="s">
        <v>18</v>
      </c>
      <c r="BD876" t="s">
        <v>19</v>
      </c>
      <c r="BF876" s="5">
        <v>44130.462523148097</v>
      </c>
      <c r="BG876" s="7" t="s">
        <v>20</v>
      </c>
      <c r="BI876">
        <v>6</v>
      </c>
      <c r="BJ876">
        <v>254254</v>
      </c>
      <c r="BL876" t="s">
        <v>3366</v>
      </c>
      <c r="BX876">
        <v>312622</v>
      </c>
    </row>
    <row r="877" spans="1:76" x14ac:dyDescent="0.25">
      <c r="A877">
        <v>315211</v>
      </c>
      <c r="B877">
        <v>70665</v>
      </c>
      <c r="F877" t="s">
        <v>0</v>
      </c>
      <c r="G877" t="s">
        <v>1</v>
      </c>
      <c r="H877" t="s">
        <v>3411</v>
      </c>
      <c r="I877" t="s">
        <v>3</v>
      </c>
      <c r="K877">
        <v>1</v>
      </c>
      <c r="L877" t="s">
        <v>4</v>
      </c>
      <c r="M877">
        <v>103590</v>
      </c>
      <c r="N877" t="s">
        <v>5</v>
      </c>
      <c r="O877" t="s">
        <v>5</v>
      </c>
      <c r="U877" t="s">
        <v>3382</v>
      </c>
      <c r="V877" s="1">
        <v>1</v>
      </c>
      <c r="W877" t="s">
        <v>7</v>
      </c>
      <c r="X877" t="s">
        <v>2711</v>
      </c>
      <c r="Y877" s="2" t="s">
        <v>2019</v>
      </c>
      <c r="Z877" s="3">
        <v>2</v>
      </c>
      <c r="AA877" s="4">
        <v>219</v>
      </c>
      <c r="AB877" t="s">
        <v>2711</v>
      </c>
      <c r="AC877" t="s">
        <v>3412</v>
      </c>
      <c r="AD877">
        <v>2012</v>
      </c>
      <c r="AE877">
        <v>8</v>
      </c>
      <c r="AF877">
        <v>29</v>
      </c>
      <c r="AG877" t="s">
        <v>3413</v>
      </c>
      <c r="AJ877" t="s">
        <v>5</v>
      </c>
      <c r="AK877" t="s">
        <v>12</v>
      </c>
      <c r="AL877">
        <v>253498</v>
      </c>
      <c r="AM877">
        <v>6645498</v>
      </c>
      <c r="AN877" s="4">
        <v>253000</v>
      </c>
      <c r="AO877" s="4">
        <v>6645000</v>
      </c>
      <c r="AP877">
        <v>5</v>
      </c>
      <c r="AR877">
        <v>1010</v>
      </c>
      <c r="AT877" s="5" t="s">
        <v>3414</v>
      </c>
      <c r="AU877">
        <v>103590</v>
      </c>
      <c r="AW877" s="6" t="s">
        <v>14</v>
      </c>
      <c r="AX877">
        <v>1</v>
      </c>
      <c r="AY877" t="s">
        <v>15</v>
      </c>
      <c r="AZ877" t="s">
        <v>3415</v>
      </c>
      <c r="BA877" t="s">
        <v>3416</v>
      </c>
      <c r="BB877">
        <v>1010</v>
      </c>
      <c r="BC877" t="s">
        <v>18</v>
      </c>
      <c r="BD877" t="s">
        <v>19</v>
      </c>
      <c r="BF877" s="5">
        <v>41445.704861111102</v>
      </c>
      <c r="BG877" s="7" t="s">
        <v>20</v>
      </c>
      <c r="BI877">
        <v>6</v>
      </c>
      <c r="BJ877">
        <v>65074</v>
      </c>
      <c r="BK877">
        <v>171895</v>
      </c>
      <c r="BL877" t="s">
        <v>3417</v>
      </c>
      <c r="BX877">
        <v>315211</v>
      </c>
    </row>
    <row r="878" spans="1:76" x14ac:dyDescent="0.25">
      <c r="A878">
        <v>315212</v>
      </c>
      <c r="C878">
        <v>1</v>
      </c>
      <c r="F878" t="s">
        <v>0</v>
      </c>
      <c r="G878" t="s">
        <v>1</v>
      </c>
      <c r="H878" t="s">
        <v>3418</v>
      </c>
      <c r="I878" t="s">
        <v>3</v>
      </c>
      <c r="K878">
        <v>1</v>
      </c>
      <c r="L878" t="s">
        <v>4</v>
      </c>
      <c r="M878">
        <v>103590</v>
      </c>
      <c r="N878" t="s">
        <v>5</v>
      </c>
      <c r="O878" t="s">
        <v>5</v>
      </c>
      <c r="U878" t="s">
        <v>3382</v>
      </c>
      <c r="V878" s="1">
        <v>1</v>
      </c>
      <c r="W878" t="s">
        <v>7</v>
      </c>
      <c r="X878" t="s">
        <v>2711</v>
      </c>
      <c r="Y878" s="2" t="s">
        <v>2019</v>
      </c>
      <c r="Z878" s="3">
        <v>2</v>
      </c>
      <c r="AA878" s="4">
        <v>219</v>
      </c>
      <c r="AB878" t="s">
        <v>2711</v>
      </c>
      <c r="AC878" t="s">
        <v>3412</v>
      </c>
      <c r="AD878">
        <v>2012</v>
      </c>
      <c r="AE878">
        <v>8</v>
      </c>
      <c r="AF878">
        <v>29</v>
      </c>
      <c r="AG878" t="s">
        <v>3413</v>
      </c>
      <c r="AJ878" t="s">
        <v>5</v>
      </c>
      <c r="AK878" t="s">
        <v>12</v>
      </c>
      <c r="AL878">
        <v>253498</v>
      </c>
      <c r="AM878">
        <v>6645498</v>
      </c>
      <c r="AN878" s="4">
        <v>253000</v>
      </c>
      <c r="AO878" s="4">
        <v>6645000</v>
      </c>
      <c r="AP878">
        <v>5</v>
      </c>
      <c r="AR878">
        <v>1010</v>
      </c>
      <c r="AT878" s="5" t="s">
        <v>3419</v>
      </c>
      <c r="AU878">
        <v>103590</v>
      </c>
      <c r="AW878" s="6" t="s">
        <v>14</v>
      </c>
      <c r="AX878">
        <v>1</v>
      </c>
      <c r="AY878" t="s">
        <v>15</v>
      </c>
      <c r="AZ878" t="s">
        <v>3415</v>
      </c>
      <c r="BA878" t="s">
        <v>3420</v>
      </c>
      <c r="BB878">
        <v>1010</v>
      </c>
      <c r="BC878" t="s">
        <v>18</v>
      </c>
      <c r="BD878" t="s">
        <v>19</v>
      </c>
      <c r="BF878" s="5">
        <v>41445.704861111102</v>
      </c>
      <c r="BG878" s="7" t="s">
        <v>20</v>
      </c>
      <c r="BI878">
        <v>6</v>
      </c>
      <c r="BJ878">
        <v>65190</v>
      </c>
      <c r="BL878" t="s">
        <v>3421</v>
      </c>
      <c r="BX878">
        <v>315212</v>
      </c>
    </row>
    <row r="879" spans="1:76" x14ac:dyDescent="0.25">
      <c r="A879">
        <v>311612</v>
      </c>
      <c r="C879">
        <v>1</v>
      </c>
      <c r="F879" t="s">
        <v>0</v>
      </c>
      <c r="G879" t="s">
        <v>1</v>
      </c>
      <c r="H879" t="s">
        <v>3440</v>
      </c>
      <c r="I879" t="s">
        <v>3</v>
      </c>
      <c r="K879">
        <v>1</v>
      </c>
      <c r="L879" t="s">
        <v>4</v>
      </c>
      <c r="M879">
        <v>103590</v>
      </c>
      <c r="N879" t="s">
        <v>5</v>
      </c>
      <c r="O879" t="s">
        <v>5</v>
      </c>
      <c r="U879" t="s">
        <v>3382</v>
      </c>
      <c r="V879" s="1">
        <v>1</v>
      </c>
      <c r="W879" t="s">
        <v>7</v>
      </c>
      <c r="X879" t="s">
        <v>2711</v>
      </c>
      <c r="Y879" s="2" t="s">
        <v>2019</v>
      </c>
      <c r="Z879" s="3">
        <v>2</v>
      </c>
      <c r="AA879" s="4">
        <v>219</v>
      </c>
      <c r="AB879" t="s">
        <v>2711</v>
      </c>
      <c r="AC879" t="s">
        <v>3441</v>
      </c>
      <c r="AD879">
        <v>2018</v>
      </c>
      <c r="AE879">
        <v>6</v>
      </c>
      <c r="AF879">
        <v>1</v>
      </c>
      <c r="AG879" t="s">
        <v>2828</v>
      </c>
      <c r="AJ879" t="s">
        <v>5</v>
      </c>
      <c r="AK879" t="s">
        <v>12</v>
      </c>
      <c r="AL879">
        <v>252686</v>
      </c>
      <c r="AM879">
        <v>6644291</v>
      </c>
      <c r="AN879" s="4">
        <v>253000</v>
      </c>
      <c r="AO879" s="4">
        <v>6645000</v>
      </c>
      <c r="AP879">
        <v>5</v>
      </c>
      <c r="AR879">
        <v>1010</v>
      </c>
      <c r="AT879" s="5" t="s">
        <v>3442</v>
      </c>
      <c r="AU879">
        <v>103590</v>
      </c>
      <c r="AW879" s="6" t="s">
        <v>14</v>
      </c>
      <c r="AX879">
        <v>1</v>
      </c>
      <c r="AY879" t="s">
        <v>15</v>
      </c>
      <c r="AZ879" t="s">
        <v>3443</v>
      </c>
      <c r="BA879" t="s">
        <v>3444</v>
      </c>
      <c r="BB879">
        <v>1010</v>
      </c>
      <c r="BC879" t="s">
        <v>18</v>
      </c>
      <c r="BD879" t="s">
        <v>19</v>
      </c>
      <c r="BF879" s="5">
        <v>43392.435081018499</v>
      </c>
      <c r="BG879" s="7" t="s">
        <v>20</v>
      </c>
      <c r="BI879">
        <v>6</v>
      </c>
      <c r="BJ879">
        <v>168867</v>
      </c>
      <c r="BL879" t="s">
        <v>3445</v>
      </c>
      <c r="BX879">
        <v>311612</v>
      </c>
    </row>
    <row r="880" spans="1:76" x14ac:dyDescent="0.25">
      <c r="A880">
        <v>312872</v>
      </c>
      <c r="C880">
        <v>1</v>
      </c>
      <c r="F880" t="s">
        <v>0</v>
      </c>
      <c r="G880" t="s">
        <v>1</v>
      </c>
      <c r="H880" t="s">
        <v>3446</v>
      </c>
      <c r="I880" t="s">
        <v>3</v>
      </c>
      <c r="K880">
        <v>1</v>
      </c>
      <c r="L880" t="s">
        <v>4</v>
      </c>
      <c r="M880">
        <v>103590</v>
      </c>
      <c r="N880" t="s">
        <v>5</v>
      </c>
      <c r="O880" t="s">
        <v>5</v>
      </c>
      <c r="U880" t="s">
        <v>3382</v>
      </c>
      <c r="V880" s="1">
        <v>1</v>
      </c>
      <c r="W880" t="s">
        <v>7</v>
      </c>
      <c r="X880" t="s">
        <v>2711</v>
      </c>
      <c r="Y880" s="2" t="s">
        <v>2019</v>
      </c>
      <c r="Z880" s="3">
        <v>2</v>
      </c>
      <c r="AA880" s="4">
        <v>219</v>
      </c>
      <c r="AB880" t="s">
        <v>2711</v>
      </c>
      <c r="AC880" t="s">
        <v>3447</v>
      </c>
      <c r="AD880">
        <v>2018</v>
      </c>
      <c r="AE880">
        <v>8</v>
      </c>
      <c r="AF880">
        <v>1</v>
      </c>
      <c r="AG880" t="s">
        <v>2828</v>
      </c>
      <c r="AJ880" t="s">
        <v>5</v>
      </c>
      <c r="AK880" t="s">
        <v>12</v>
      </c>
      <c r="AL880">
        <v>253015</v>
      </c>
      <c r="AM880">
        <v>6645471</v>
      </c>
      <c r="AN880" s="4">
        <v>253000</v>
      </c>
      <c r="AO880" s="4">
        <v>6645000</v>
      </c>
      <c r="AP880">
        <v>5</v>
      </c>
      <c r="AR880">
        <v>1010</v>
      </c>
      <c r="AT880" s="5" t="s">
        <v>3448</v>
      </c>
      <c r="AU880">
        <v>103590</v>
      </c>
      <c r="AW880" s="6" t="s">
        <v>14</v>
      </c>
      <c r="AX880">
        <v>1</v>
      </c>
      <c r="AY880" t="s">
        <v>15</v>
      </c>
      <c r="AZ880" t="s">
        <v>3449</v>
      </c>
      <c r="BA880" t="s">
        <v>3450</v>
      </c>
      <c r="BB880">
        <v>1010</v>
      </c>
      <c r="BC880" t="s">
        <v>18</v>
      </c>
      <c r="BD880" t="s">
        <v>19</v>
      </c>
      <c r="BF880" s="5">
        <v>43392.435092592597</v>
      </c>
      <c r="BG880" s="7" t="s">
        <v>20</v>
      </c>
      <c r="BI880">
        <v>6</v>
      </c>
      <c r="BJ880">
        <v>168892</v>
      </c>
      <c r="BL880" t="s">
        <v>3451</v>
      </c>
      <c r="BX880">
        <v>312872</v>
      </c>
    </row>
    <row r="881" spans="1:76" x14ac:dyDescent="0.25">
      <c r="A881">
        <v>317086</v>
      </c>
      <c r="C881">
        <v>1</v>
      </c>
      <c r="F881" t="s">
        <v>0</v>
      </c>
      <c r="G881" t="s">
        <v>1</v>
      </c>
      <c r="H881" t="s">
        <v>3452</v>
      </c>
      <c r="I881" t="s">
        <v>3</v>
      </c>
      <c r="K881">
        <v>1</v>
      </c>
      <c r="L881" t="s">
        <v>4</v>
      </c>
      <c r="M881">
        <v>103590</v>
      </c>
      <c r="N881" t="s">
        <v>5</v>
      </c>
      <c r="O881" t="s">
        <v>5</v>
      </c>
      <c r="U881" t="s">
        <v>3382</v>
      </c>
      <c r="V881" s="1">
        <v>1</v>
      </c>
      <c r="W881" t="s">
        <v>7</v>
      </c>
      <c r="X881" t="s">
        <v>2711</v>
      </c>
      <c r="Y881" s="2" t="s">
        <v>2019</v>
      </c>
      <c r="Z881" s="3">
        <v>2</v>
      </c>
      <c r="AA881" s="4">
        <v>219</v>
      </c>
      <c r="AB881" t="s">
        <v>2711</v>
      </c>
      <c r="AC881" t="s">
        <v>3453</v>
      </c>
      <c r="AD881">
        <v>2018</v>
      </c>
      <c r="AE881">
        <v>8</v>
      </c>
      <c r="AF881">
        <v>1</v>
      </c>
      <c r="AG881" t="s">
        <v>2828</v>
      </c>
      <c r="AJ881" t="s">
        <v>5</v>
      </c>
      <c r="AK881" t="s">
        <v>12</v>
      </c>
      <c r="AL881">
        <v>253749</v>
      </c>
      <c r="AM881">
        <v>6645756</v>
      </c>
      <c r="AN881" s="4">
        <v>253000</v>
      </c>
      <c r="AO881" s="4">
        <v>6645000</v>
      </c>
      <c r="AP881">
        <v>5</v>
      </c>
      <c r="AR881">
        <v>1010</v>
      </c>
      <c r="AT881" s="5" t="s">
        <v>3454</v>
      </c>
      <c r="AU881">
        <v>103590</v>
      </c>
      <c r="AW881" s="6" t="s">
        <v>14</v>
      </c>
      <c r="AX881">
        <v>1</v>
      </c>
      <c r="AY881" t="s">
        <v>15</v>
      </c>
      <c r="AZ881" t="s">
        <v>3455</v>
      </c>
      <c r="BA881" t="s">
        <v>3456</v>
      </c>
      <c r="BB881">
        <v>1010</v>
      </c>
      <c r="BC881" t="s">
        <v>18</v>
      </c>
      <c r="BD881" t="s">
        <v>19</v>
      </c>
      <c r="BF881" s="5">
        <v>43392.435092592597</v>
      </c>
      <c r="BG881" s="7" t="s">
        <v>20</v>
      </c>
      <c r="BI881">
        <v>6</v>
      </c>
      <c r="BJ881">
        <v>168893</v>
      </c>
      <c r="BL881" t="s">
        <v>3457</v>
      </c>
      <c r="BX881">
        <v>317086</v>
      </c>
    </row>
    <row r="882" spans="1:76" x14ac:dyDescent="0.25">
      <c r="A882">
        <v>308966</v>
      </c>
      <c r="C882">
        <v>1</v>
      </c>
      <c r="F882" t="s">
        <v>0</v>
      </c>
      <c r="G882" t="s">
        <v>1</v>
      </c>
      <c r="H882" t="s">
        <v>3458</v>
      </c>
      <c r="I882" t="s">
        <v>3</v>
      </c>
      <c r="K882">
        <v>1</v>
      </c>
      <c r="L882" t="s">
        <v>4</v>
      </c>
      <c r="M882">
        <v>103590</v>
      </c>
      <c r="N882" t="s">
        <v>5</v>
      </c>
      <c r="O882" t="s">
        <v>5</v>
      </c>
      <c r="U882" t="s">
        <v>3382</v>
      </c>
      <c r="V882" s="1">
        <v>1</v>
      </c>
      <c r="W882" t="s">
        <v>7</v>
      </c>
      <c r="X882" t="s">
        <v>2711</v>
      </c>
      <c r="Y882" s="2" t="s">
        <v>2019</v>
      </c>
      <c r="Z882" s="3">
        <v>2</v>
      </c>
      <c r="AA882" s="4">
        <v>219</v>
      </c>
      <c r="AB882" t="s">
        <v>2711</v>
      </c>
      <c r="AC882" t="s">
        <v>3459</v>
      </c>
      <c r="AD882">
        <v>2020</v>
      </c>
      <c r="AE882">
        <v>7</v>
      </c>
      <c r="AF882">
        <v>17</v>
      </c>
      <c r="AG882" t="s">
        <v>3460</v>
      </c>
      <c r="AJ882" t="s">
        <v>5</v>
      </c>
      <c r="AK882" t="s">
        <v>12</v>
      </c>
      <c r="AL882">
        <v>252235</v>
      </c>
      <c r="AM882">
        <v>6644205</v>
      </c>
      <c r="AN882" s="4">
        <v>253000</v>
      </c>
      <c r="AO882" s="4">
        <v>6645000</v>
      </c>
      <c r="AP882">
        <v>5</v>
      </c>
      <c r="AR882">
        <v>1010</v>
      </c>
      <c r="AT882" s="5" t="s">
        <v>3461</v>
      </c>
      <c r="AU882">
        <v>103590</v>
      </c>
      <c r="AW882" s="6" t="s">
        <v>14</v>
      </c>
      <c r="AX882">
        <v>1</v>
      </c>
      <c r="AY882" t="s">
        <v>15</v>
      </c>
      <c r="AZ882" t="s">
        <v>3462</v>
      </c>
      <c r="BA882" t="s">
        <v>3463</v>
      </c>
      <c r="BB882">
        <v>1010</v>
      </c>
      <c r="BC882" t="s">
        <v>18</v>
      </c>
      <c r="BD882" t="s">
        <v>19</v>
      </c>
      <c r="BF882" s="5">
        <v>44155.501157407401</v>
      </c>
      <c r="BG882" s="7" t="s">
        <v>20</v>
      </c>
      <c r="BI882">
        <v>6</v>
      </c>
      <c r="BJ882">
        <v>259343</v>
      </c>
      <c r="BL882" t="s">
        <v>3464</v>
      </c>
      <c r="BX882">
        <v>308966</v>
      </c>
    </row>
    <row r="883" spans="1:76" x14ac:dyDescent="0.25">
      <c r="A883">
        <v>309390</v>
      </c>
      <c r="C883">
        <v>1</v>
      </c>
      <c r="F883" t="s">
        <v>0</v>
      </c>
      <c r="G883" t="s">
        <v>1</v>
      </c>
      <c r="H883" t="s">
        <v>3465</v>
      </c>
      <c r="I883" t="s">
        <v>3</v>
      </c>
      <c r="K883">
        <v>1</v>
      </c>
      <c r="L883" t="s">
        <v>4</v>
      </c>
      <c r="M883">
        <v>103590</v>
      </c>
      <c r="N883" t="s">
        <v>5</v>
      </c>
      <c r="O883" t="s">
        <v>5</v>
      </c>
      <c r="U883" t="s">
        <v>3382</v>
      </c>
      <c r="V883" s="1">
        <v>1</v>
      </c>
      <c r="W883" t="s">
        <v>7</v>
      </c>
      <c r="X883" t="s">
        <v>2711</v>
      </c>
      <c r="Y883" s="2" t="s">
        <v>2019</v>
      </c>
      <c r="Z883" s="3">
        <v>2</v>
      </c>
      <c r="AA883" s="4">
        <v>219</v>
      </c>
      <c r="AB883" t="s">
        <v>2711</v>
      </c>
      <c r="AC883" t="s">
        <v>3459</v>
      </c>
      <c r="AD883">
        <v>2020</v>
      </c>
      <c r="AE883">
        <v>7</v>
      </c>
      <c r="AF883">
        <v>17</v>
      </c>
      <c r="AG883" t="s">
        <v>3460</v>
      </c>
      <c r="AJ883" t="s">
        <v>5</v>
      </c>
      <c r="AK883" t="s">
        <v>12</v>
      </c>
      <c r="AL883">
        <v>252279</v>
      </c>
      <c r="AM883">
        <v>6644229</v>
      </c>
      <c r="AN883" s="4">
        <v>253000</v>
      </c>
      <c r="AO883" s="4">
        <v>6645000</v>
      </c>
      <c r="AP883">
        <v>5</v>
      </c>
      <c r="AR883">
        <v>1010</v>
      </c>
      <c r="AT883" s="5" t="s">
        <v>3466</v>
      </c>
      <c r="AU883">
        <v>103590</v>
      </c>
      <c r="AW883" s="6" t="s">
        <v>14</v>
      </c>
      <c r="AX883">
        <v>1</v>
      </c>
      <c r="AY883" t="s">
        <v>15</v>
      </c>
      <c r="AZ883" t="s">
        <v>3467</v>
      </c>
      <c r="BA883" t="s">
        <v>3468</v>
      </c>
      <c r="BB883">
        <v>1010</v>
      </c>
      <c r="BC883" t="s">
        <v>18</v>
      </c>
      <c r="BD883" t="s">
        <v>19</v>
      </c>
      <c r="BF883" s="5">
        <v>44155.500729166699</v>
      </c>
      <c r="BG883" s="7" t="s">
        <v>20</v>
      </c>
      <c r="BI883">
        <v>6</v>
      </c>
      <c r="BJ883">
        <v>259511</v>
      </c>
      <c r="BL883" t="s">
        <v>3469</v>
      </c>
      <c r="BX883">
        <v>309390</v>
      </c>
    </row>
    <row r="884" spans="1:76" x14ac:dyDescent="0.25">
      <c r="A884">
        <v>317050</v>
      </c>
      <c r="C884">
        <v>1</v>
      </c>
      <c r="F884" t="s">
        <v>0</v>
      </c>
      <c r="G884" t="s">
        <v>1</v>
      </c>
      <c r="H884" t="s">
        <v>3470</v>
      </c>
      <c r="I884" t="s">
        <v>3</v>
      </c>
      <c r="K884">
        <v>1</v>
      </c>
      <c r="L884" t="s">
        <v>4</v>
      </c>
      <c r="M884">
        <v>103590</v>
      </c>
      <c r="N884" t="s">
        <v>5</v>
      </c>
      <c r="O884" t="s">
        <v>5</v>
      </c>
      <c r="U884" t="s">
        <v>3382</v>
      </c>
      <c r="V884" s="1">
        <v>1</v>
      </c>
      <c r="W884" t="s">
        <v>7</v>
      </c>
      <c r="X884" t="s">
        <v>2711</v>
      </c>
      <c r="Y884" s="2" t="s">
        <v>2019</v>
      </c>
      <c r="Z884" s="3">
        <v>2</v>
      </c>
      <c r="AA884" s="4">
        <v>219</v>
      </c>
      <c r="AB884" t="s">
        <v>2711</v>
      </c>
      <c r="AC884" t="s">
        <v>3471</v>
      </c>
      <c r="AD884">
        <v>2020</v>
      </c>
      <c r="AE884">
        <v>9</v>
      </c>
      <c r="AF884">
        <v>21</v>
      </c>
      <c r="AG884" t="s">
        <v>3294</v>
      </c>
      <c r="AJ884" t="s">
        <v>5</v>
      </c>
      <c r="AK884" t="s">
        <v>12</v>
      </c>
      <c r="AL884">
        <v>253744</v>
      </c>
      <c r="AM884">
        <v>6645781</v>
      </c>
      <c r="AN884" s="4">
        <v>253000</v>
      </c>
      <c r="AO884" s="4">
        <v>6645000</v>
      </c>
      <c r="AP884">
        <v>5</v>
      </c>
      <c r="AR884">
        <v>1010</v>
      </c>
      <c r="AT884" s="5" t="s">
        <v>3472</v>
      </c>
      <c r="AU884">
        <v>103590</v>
      </c>
      <c r="AW884" s="6" t="s">
        <v>14</v>
      </c>
      <c r="AX884">
        <v>1</v>
      </c>
      <c r="AY884" t="s">
        <v>15</v>
      </c>
      <c r="AZ884" t="s">
        <v>3473</v>
      </c>
      <c r="BA884" t="s">
        <v>3474</v>
      </c>
      <c r="BB884">
        <v>1010</v>
      </c>
      <c r="BC884" t="s">
        <v>18</v>
      </c>
      <c r="BD884" t="s">
        <v>19</v>
      </c>
      <c r="BF884" s="5">
        <v>44127.552546296298</v>
      </c>
      <c r="BG884" s="7" t="s">
        <v>20</v>
      </c>
      <c r="BI884">
        <v>6</v>
      </c>
      <c r="BJ884">
        <v>253967</v>
      </c>
      <c r="BL884" t="s">
        <v>3475</v>
      </c>
      <c r="BX884">
        <v>317050</v>
      </c>
    </row>
    <row r="885" spans="1:76" x14ac:dyDescent="0.25">
      <c r="A885">
        <v>313390</v>
      </c>
      <c r="B885">
        <v>70799</v>
      </c>
      <c r="F885" t="s">
        <v>0</v>
      </c>
      <c r="G885" t="s">
        <v>1</v>
      </c>
      <c r="H885" t="s">
        <v>3480</v>
      </c>
      <c r="I885" t="s">
        <v>3</v>
      </c>
      <c r="K885">
        <v>1</v>
      </c>
      <c r="L885" t="s">
        <v>4</v>
      </c>
      <c r="M885">
        <v>103590</v>
      </c>
      <c r="N885" t="s">
        <v>5</v>
      </c>
      <c r="O885" t="s">
        <v>5</v>
      </c>
      <c r="U885" t="s">
        <v>3481</v>
      </c>
      <c r="V885" s="1">
        <v>1</v>
      </c>
      <c r="W885" t="s">
        <v>7</v>
      </c>
      <c r="X885" t="s">
        <v>2711</v>
      </c>
      <c r="Y885" s="2" t="s">
        <v>2019</v>
      </c>
      <c r="Z885" s="3">
        <v>2</v>
      </c>
      <c r="AA885" s="4">
        <v>219</v>
      </c>
      <c r="AB885" t="s">
        <v>2711</v>
      </c>
      <c r="AC885" t="s">
        <v>3482</v>
      </c>
      <c r="AD885">
        <v>2009</v>
      </c>
      <c r="AE885">
        <v>7</v>
      </c>
      <c r="AF885">
        <v>17</v>
      </c>
      <c r="AG885" t="s">
        <v>3483</v>
      </c>
      <c r="AJ885" t="s">
        <v>5</v>
      </c>
      <c r="AK885" t="s">
        <v>12</v>
      </c>
      <c r="AL885">
        <v>253127</v>
      </c>
      <c r="AM885">
        <v>6646769</v>
      </c>
      <c r="AN885" s="4">
        <v>253000</v>
      </c>
      <c r="AO885" s="4">
        <v>6647000</v>
      </c>
      <c r="AP885">
        <v>1</v>
      </c>
      <c r="AR885">
        <v>1010</v>
      </c>
      <c r="AS885" t="s">
        <v>3484</v>
      </c>
      <c r="AT885" s="5" t="s">
        <v>3485</v>
      </c>
      <c r="AU885">
        <v>103590</v>
      </c>
      <c r="AW885" s="6" t="s">
        <v>14</v>
      </c>
      <c r="AX885">
        <v>1</v>
      </c>
      <c r="AY885" t="s">
        <v>15</v>
      </c>
      <c r="AZ885" t="s">
        <v>3486</v>
      </c>
      <c r="BA885" t="s">
        <v>3487</v>
      </c>
      <c r="BB885">
        <v>1010</v>
      </c>
      <c r="BC885" t="s">
        <v>18</v>
      </c>
      <c r="BD885" t="s">
        <v>19</v>
      </c>
      <c r="BF885" s="5">
        <v>43709.903472222199</v>
      </c>
      <c r="BG885" s="7" t="s">
        <v>20</v>
      </c>
      <c r="BI885">
        <v>6</v>
      </c>
      <c r="BJ885">
        <v>65191</v>
      </c>
      <c r="BK885">
        <v>171888</v>
      </c>
      <c r="BL885" t="s">
        <v>3488</v>
      </c>
      <c r="BX885">
        <v>313390</v>
      </c>
    </row>
    <row r="886" spans="1:76" x14ac:dyDescent="0.25">
      <c r="A886">
        <v>317713</v>
      </c>
      <c r="B886">
        <v>73049</v>
      </c>
      <c r="F886" t="s">
        <v>0</v>
      </c>
      <c r="G886" t="s">
        <v>1</v>
      </c>
      <c r="H886" t="s">
        <v>3497</v>
      </c>
      <c r="I886" t="s">
        <v>3</v>
      </c>
      <c r="K886">
        <v>1</v>
      </c>
      <c r="L886" t="s">
        <v>4</v>
      </c>
      <c r="M886">
        <v>103590</v>
      </c>
      <c r="N886" t="s">
        <v>5</v>
      </c>
      <c r="O886" t="s">
        <v>5</v>
      </c>
      <c r="U886" t="s">
        <v>3481</v>
      </c>
      <c r="V886" s="1">
        <v>1</v>
      </c>
      <c r="W886" t="s">
        <v>7</v>
      </c>
      <c r="X886" t="s">
        <v>2711</v>
      </c>
      <c r="Y886" s="2" t="s">
        <v>2019</v>
      </c>
      <c r="Z886" s="3">
        <v>2</v>
      </c>
      <c r="AA886" s="4">
        <v>219</v>
      </c>
      <c r="AB886" t="s">
        <v>2711</v>
      </c>
      <c r="AC886" t="s">
        <v>3498</v>
      </c>
      <c r="AD886">
        <v>2013</v>
      </c>
      <c r="AE886">
        <v>8</v>
      </c>
      <c r="AF886">
        <v>14</v>
      </c>
      <c r="AG886" t="s">
        <v>3499</v>
      </c>
      <c r="AJ886" t="s">
        <v>5</v>
      </c>
      <c r="AK886" t="s">
        <v>12</v>
      </c>
      <c r="AL886">
        <v>253866</v>
      </c>
      <c r="AM886">
        <v>6647769</v>
      </c>
      <c r="AN886" s="4">
        <v>253000</v>
      </c>
      <c r="AO886" s="4">
        <v>6647000</v>
      </c>
      <c r="AP886">
        <v>18</v>
      </c>
      <c r="AR886">
        <v>1010</v>
      </c>
      <c r="AT886" s="5" t="s">
        <v>3500</v>
      </c>
      <c r="AU886">
        <v>103590</v>
      </c>
      <c r="AW886" s="6" t="s">
        <v>14</v>
      </c>
      <c r="AX886">
        <v>1</v>
      </c>
      <c r="AY886" t="s">
        <v>15</v>
      </c>
      <c r="AZ886" t="s">
        <v>3501</v>
      </c>
      <c r="BA886" t="s">
        <v>3502</v>
      </c>
      <c r="BB886">
        <v>1010</v>
      </c>
      <c r="BC886" t="s">
        <v>18</v>
      </c>
      <c r="BD886" t="s">
        <v>19</v>
      </c>
      <c r="BF886" s="5">
        <v>41500.805555555598</v>
      </c>
      <c r="BG886" s="7" t="s">
        <v>20</v>
      </c>
      <c r="BI886">
        <v>6</v>
      </c>
      <c r="BJ886">
        <v>66384</v>
      </c>
      <c r="BK886">
        <v>171897</v>
      </c>
      <c r="BL886" t="s">
        <v>3503</v>
      </c>
      <c r="BX886">
        <v>317713</v>
      </c>
    </row>
    <row r="887" spans="1:76" x14ac:dyDescent="0.25">
      <c r="A887">
        <v>313292</v>
      </c>
      <c r="C887">
        <v>1</v>
      </c>
      <c r="F887" t="s">
        <v>0</v>
      </c>
      <c r="G887" t="s">
        <v>1</v>
      </c>
      <c r="H887" t="s">
        <v>3523</v>
      </c>
      <c r="I887" t="s">
        <v>3</v>
      </c>
      <c r="K887">
        <v>1</v>
      </c>
      <c r="L887" t="s">
        <v>4</v>
      </c>
      <c r="M887">
        <v>103590</v>
      </c>
      <c r="N887" t="s">
        <v>5</v>
      </c>
      <c r="O887" t="s">
        <v>5</v>
      </c>
      <c r="U887" t="s">
        <v>3481</v>
      </c>
      <c r="V887" s="1">
        <v>1</v>
      </c>
      <c r="W887" t="s">
        <v>7</v>
      </c>
      <c r="X887" t="s">
        <v>2711</v>
      </c>
      <c r="Y887" s="2" t="s">
        <v>2019</v>
      </c>
      <c r="Z887" s="3">
        <v>2</v>
      </c>
      <c r="AA887" s="4">
        <v>219</v>
      </c>
      <c r="AB887" t="s">
        <v>2711</v>
      </c>
      <c r="AC887" t="s">
        <v>3524</v>
      </c>
      <c r="AD887">
        <v>2018</v>
      </c>
      <c r="AE887">
        <v>6</v>
      </c>
      <c r="AF887">
        <v>1</v>
      </c>
      <c r="AG887" t="s">
        <v>2828</v>
      </c>
      <c r="AJ887" t="s">
        <v>5</v>
      </c>
      <c r="AK887" t="s">
        <v>12</v>
      </c>
      <c r="AL887">
        <v>253109</v>
      </c>
      <c r="AM887">
        <v>6646795</v>
      </c>
      <c r="AN887" s="4">
        <v>253000</v>
      </c>
      <c r="AO887" s="4">
        <v>6647000</v>
      </c>
      <c r="AP887">
        <v>5</v>
      </c>
      <c r="AR887">
        <v>1010</v>
      </c>
      <c r="AT887" s="5" t="s">
        <v>3525</v>
      </c>
      <c r="AU887">
        <v>103590</v>
      </c>
      <c r="AW887" s="6" t="s">
        <v>14</v>
      </c>
      <c r="AX887">
        <v>1</v>
      </c>
      <c r="AY887" t="s">
        <v>15</v>
      </c>
      <c r="AZ887" t="s">
        <v>3526</v>
      </c>
      <c r="BA887" t="s">
        <v>3527</v>
      </c>
      <c r="BB887">
        <v>1010</v>
      </c>
      <c r="BC887" t="s">
        <v>18</v>
      </c>
      <c r="BD887" t="s">
        <v>19</v>
      </c>
      <c r="BF887" s="5">
        <v>43392.435057870403</v>
      </c>
      <c r="BG887" s="7" t="s">
        <v>20</v>
      </c>
      <c r="BI887">
        <v>6</v>
      </c>
      <c r="BJ887">
        <v>168814</v>
      </c>
      <c r="BL887" t="s">
        <v>3528</v>
      </c>
      <c r="BX887">
        <v>313292</v>
      </c>
    </row>
    <row r="888" spans="1:76" x14ac:dyDescent="0.25">
      <c r="A888">
        <v>311796</v>
      </c>
      <c r="C888">
        <v>1</v>
      </c>
      <c r="F888" t="s">
        <v>0</v>
      </c>
      <c r="G888" t="s">
        <v>1</v>
      </c>
      <c r="H888" t="s">
        <v>3529</v>
      </c>
      <c r="I888" t="s">
        <v>3</v>
      </c>
      <c r="K888">
        <v>1</v>
      </c>
      <c r="L888" t="s">
        <v>4</v>
      </c>
      <c r="M888">
        <v>103590</v>
      </c>
      <c r="N888" t="s">
        <v>5</v>
      </c>
      <c r="O888" t="s">
        <v>5</v>
      </c>
      <c r="U888" t="s">
        <v>3481</v>
      </c>
      <c r="V888" s="1">
        <v>1</v>
      </c>
      <c r="W888" t="s">
        <v>7</v>
      </c>
      <c r="X888" t="s">
        <v>2711</v>
      </c>
      <c r="Y888" s="2" t="s">
        <v>2019</v>
      </c>
      <c r="Z888" s="3">
        <v>2</v>
      </c>
      <c r="AA888" s="4">
        <v>219</v>
      </c>
      <c r="AB888" t="s">
        <v>2711</v>
      </c>
      <c r="AC888" t="s">
        <v>3530</v>
      </c>
      <c r="AD888">
        <v>2018</v>
      </c>
      <c r="AE888">
        <v>6</v>
      </c>
      <c r="AF888">
        <v>1</v>
      </c>
      <c r="AG888" t="s">
        <v>2828</v>
      </c>
      <c r="AJ888" t="s">
        <v>5</v>
      </c>
      <c r="AK888" t="s">
        <v>12</v>
      </c>
      <c r="AL888">
        <v>252720</v>
      </c>
      <c r="AM888">
        <v>6647726</v>
      </c>
      <c r="AN888" s="4">
        <v>253000</v>
      </c>
      <c r="AO888" s="4">
        <v>6647000</v>
      </c>
      <c r="AP888">
        <v>5</v>
      </c>
      <c r="AR888">
        <v>1010</v>
      </c>
      <c r="AS888" t="s">
        <v>3047</v>
      </c>
      <c r="AT888" s="5" t="s">
        <v>3531</v>
      </c>
      <c r="AU888">
        <v>103590</v>
      </c>
      <c r="AW888" s="6" t="s">
        <v>14</v>
      </c>
      <c r="AX888">
        <v>1</v>
      </c>
      <c r="AY888" t="s">
        <v>15</v>
      </c>
      <c r="AZ888" t="s">
        <v>3532</v>
      </c>
      <c r="BA888" t="s">
        <v>3533</v>
      </c>
      <c r="BB888">
        <v>1010</v>
      </c>
      <c r="BC888" t="s">
        <v>18</v>
      </c>
      <c r="BD888" t="s">
        <v>19</v>
      </c>
      <c r="BF888" s="5">
        <v>43392.435057870403</v>
      </c>
      <c r="BG888" s="7" t="s">
        <v>20</v>
      </c>
      <c r="BI888">
        <v>6</v>
      </c>
      <c r="BJ888">
        <v>168826</v>
      </c>
      <c r="BL888" t="s">
        <v>3534</v>
      </c>
      <c r="BX888">
        <v>311796</v>
      </c>
    </row>
    <row r="889" spans="1:76" x14ac:dyDescent="0.25">
      <c r="A889">
        <v>313513</v>
      </c>
      <c r="C889">
        <v>1</v>
      </c>
      <c r="F889" t="s">
        <v>0</v>
      </c>
      <c r="G889" t="s">
        <v>1</v>
      </c>
      <c r="H889" t="s">
        <v>3535</v>
      </c>
      <c r="I889" t="s">
        <v>3</v>
      </c>
      <c r="K889">
        <v>1</v>
      </c>
      <c r="L889" t="s">
        <v>4</v>
      </c>
      <c r="M889">
        <v>103590</v>
      </c>
      <c r="N889" t="s">
        <v>5</v>
      </c>
      <c r="O889" t="s">
        <v>5</v>
      </c>
      <c r="U889" t="s">
        <v>3481</v>
      </c>
      <c r="V889" s="1">
        <v>1</v>
      </c>
      <c r="W889" t="s">
        <v>7</v>
      </c>
      <c r="X889" t="s">
        <v>2711</v>
      </c>
      <c r="Y889" s="2" t="s">
        <v>2019</v>
      </c>
      <c r="Z889" s="3">
        <v>2</v>
      </c>
      <c r="AA889" s="4">
        <v>219</v>
      </c>
      <c r="AB889" t="s">
        <v>2711</v>
      </c>
      <c r="AC889" t="s">
        <v>3524</v>
      </c>
      <c r="AD889">
        <v>2018</v>
      </c>
      <c r="AE889">
        <v>8</v>
      </c>
      <c r="AF889">
        <v>1</v>
      </c>
      <c r="AG889" t="s">
        <v>2828</v>
      </c>
      <c r="AJ889" t="s">
        <v>5</v>
      </c>
      <c r="AK889" t="s">
        <v>12</v>
      </c>
      <c r="AL889">
        <v>253161</v>
      </c>
      <c r="AM889">
        <v>6646778</v>
      </c>
      <c r="AN889" s="4">
        <v>253000</v>
      </c>
      <c r="AO889" s="4">
        <v>6647000</v>
      </c>
      <c r="AP889">
        <v>5</v>
      </c>
      <c r="AR889">
        <v>1010</v>
      </c>
      <c r="AT889" s="5" t="s">
        <v>3536</v>
      </c>
      <c r="AU889">
        <v>103590</v>
      </c>
      <c r="AW889" s="6" t="s">
        <v>14</v>
      </c>
      <c r="AX889">
        <v>1</v>
      </c>
      <c r="AY889" t="s">
        <v>15</v>
      </c>
      <c r="AZ889" t="s">
        <v>3537</v>
      </c>
      <c r="BA889" t="s">
        <v>3538</v>
      </c>
      <c r="BB889">
        <v>1010</v>
      </c>
      <c r="BC889" t="s">
        <v>18</v>
      </c>
      <c r="BD889" t="s">
        <v>19</v>
      </c>
      <c r="BF889" s="5">
        <v>43392.435092592597</v>
      </c>
      <c r="BG889" s="7" t="s">
        <v>20</v>
      </c>
      <c r="BI889">
        <v>6</v>
      </c>
      <c r="BJ889">
        <v>168891</v>
      </c>
      <c r="BL889" t="s">
        <v>3539</v>
      </c>
      <c r="BX889">
        <v>313513</v>
      </c>
    </row>
    <row r="890" spans="1:76" x14ac:dyDescent="0.25">
      <c r="A890">
        <v>312802</v>
      </c>
      <c r="C890">
        <v>1</v>
      </c>
      <c r="F890" t="s">
        <v>0</v>
      </c>
      <c r="G890" t="s">
        <v>1</v>
      </c>
      <c r="H890" t="s">
        <v>3540</v>
      </c>
      <c r="I890" t="s">
        <v>3</v>
      </c>
      <c r="K890">
        <v>1</v>
      </c>
      <c r="L890" t="s">
        <v>4</v>
      </c>
      <c r="M890">
        <v>103590</v>
      </c>
      <c r="N890" t="s">
        <v>5</v>
      </c>
      <c r="O890" t="s">
        <v>5</v>
      </c>
      <c r="U890" t="s">
        <v>3481</v>
      </c>
      <c r="V890" s="1">
        <v>1</v>
      </c>
      <c r="W890" t="s">
        <v>7</v>
      </c>
      <c r="X890" t="s">
        <v>2711</v>
      </c>
      <c r="Y890" s="2" t="s">
        <v>2019</v>
      </c>
      <c r="Z890" s="3">
        <v>2</v>
      </c>
      <c r="AA890" s="4">
        <v>219</v>
      </c>
      <c r="AB890" t="s">
        <v>2711</v>
      </c>
      <c r="AC890" t="s">
        <v>3524</v>
      </c>
      <c r="AD890">
        <v>2018</v>
      </c>
      <c r="AE890">
        <v>8</v>
      </c>
      <c r="AF890">
        <v>1</v>
      </c>
      <c r="AG890" t="s">
        <v>2828</v>
      </c>
      <c r="AJ890" t="s">
        <v>5</v>
      </c>
      <c r="AK890" t="s">
        <v>12</v>
      </c>
      <c r="AL890">
        <v>252992</v>
      </c>
      <c r="AM890">
        <v>6646933</v>
      </c>
      <c r="AN890" s="4">
        <v>253000</v>
      </c>
      <c r="AO890" s="4">
        <v>6647000</v>
      </c>
      <c r="AP890">
        <v>5</v>
      </c>
      <c r="AR890">
        <v>1010</v>
      </c>
      <c r="AT890" s="5" t="s">
        <v>3541</v>
      </c>
      <c r="AU890">
        <v>103590</v>
      </c>
      <c r="AW890" s="6" t="s">
        <v>14</v>
      </c>
      <c r="AX890">
        <v>1</v>
      </c>
      <c r="AY890" t="s">
        <v>15</v>
      </c>
      <c r="AZ890" t="s">
        <v>3542</v>
      </c>
      <c r="BA890" t="s">
        <v>3543</v>
      </c>
      <c r="BB890">
        <v>1010</v>
      </c>
      <c r="BC890" t="s">
        <v>18</v>
      </c>
      <c r="BD890" t="s">
        <v>19</v>
      </c>
      <c r="BF890" s="5">
        <v>43392.435092592597</v>
      </c>
      <c r="BG890" s="7" t="s">
        <v>20</v>
      </c>
      <c r="BI890">
        <v>6</v>
      </c>
      <c r="BJ890">
        <v>168894</v>
      </c>
      <c r="BL890" t="s">
        <v>3544</v>
      </c>
      <c r="BX890">
        <v>312802</v>
      </c>
    </row>
    <row r="891" spans="1:76" x14ac:dyDescent="0.25">
      <c r="A891">
        <v>312979</v>
      </c>
      <c r="C891">
        <v>1</v>
      </c>
      <c r="F891" t="s">
        <v>0</v>
      </c>
      <c r="G891" t="s">
        <v>1</v>
      </c>
      <c r="H891" t="s">
        <v>3545</v>
      </c>
      <c r="I891" t="s">
        <v>3</v>
      </c>
      <c r="K891">
        <v>1</v>
      </c>
      <c r="L891" t="s">
        <v>4</v>
      </c>
      <c r="M891">
        <v>103590</v>
      </c>
      <c r="N891" t="s">
        <v>5</v>
      </c>
      <c r="O891" t="s">
        <v>5</v>
      </c>
      <c r="U891" t="s">
        <v>3481</v>
      </c>
      <c r="V891" s="1">
        <v>1</v>
      </c>
      <c r="W891" t="s">
        <v>7</v>
      </c>
      <c r="X891" t="s">
        <v>2711</v>
      </c>
      <c r="Y891" s="2" t="s">
        <v>2019</v>
      </c>
      <c r="Z891" s="3">
        <v>2</v>
      </c>
      <c r="AA891" s="4">
        <v>219</v>
      </c>
      <c r="AB891" t="s">
        <v>2711</v>
      </c>
      <c r="AC891" t="s">
        <v>3524</v>
      </c>
      <c r="AD891">
        <v>2018</v>
      </c>
      <c r="AE891">
        <v>8</v>
      </c>
      <c r="AF891">
        <v>1</v>
      </c>
      <c r="AG891" t="s">
        <v>2828</v>
      </c>
      <c r="AJ891" t="s">
        <v>5</v>
      </c>
      <c r="AK891" t="s">
        <v>12</v>
      </c>
      <c r="AL891">
        <v>253048</v>
      </c>
      <c r="AM891">
        <v>6646990</v>
      </c>
      <c r="AN891" s="4">
        <v>253000</v>
      </c>
      <c r="AO891" s="4">
        <v>6647000</v>
      </c>
      <c r="AP891">
        <v>5</v>
      </c>
      <c r="AR891">
        <v>1010</v>
      </c>
      <c r="AT891" s="5" t="s">
        <v>3546</v>
      </c>
      <c r="AU891">
        <v>103590</v>
      </c>
      <c r="AW891" s="6" t="s">
        <v>14</v>
      </c>
      <c r="AX891">
        <v>1</v>
      </c>
      <c r="AY891" t="s">
        <v>15</v>
      </c>
      <c r="AZ891" t="s">
        <v>3547</v>
      </c>
      <c r="BA891" t="s">
        <v>3548</v>
      </c>
      <c r="BB891">
        <v>1010</v>
      </c>
      <c r="BC891" t="s">
        <v>18</v>
      </c>
      <c r="BD891" t="s">
        <v>19</v>
      </c>
      <c r="BF891" s="5">
        <v>43392.435092592597</v>
      </c>
      <c r="BG891" s="7" t="s">
        <v>20</v>
      </c>
      <c r="BI891">
        <v>6</v>
      </c>
      <c r="BJ891">
        <v>168895</v>
      </c>
      <c r="BL891" t="s">
        <v>3549</v>
      </c>
      <c r="BX891">
        <v>312979</v>
      </c>
    </row>
    <row r="892" spans="1:76" x14ac:dyDescent="0.25">
      <c r="A892">
        <v>313339</v>
      </c>
      <c r="C892">
        <v>1</v>
      </c>
      <c r="F892" t="s">
        <v>0</v>
      </c>
      <c r="G892" t="s">
        <v>1</v>
      </c>
      <c r="H892" t="s">
        <v>3550</v>
      </c>
      <c r="I892" t="s">
        <v>3</v>
      </c>
      <c r="K892">
        <v>1</v>
      </c>
      <c r="L892" t="s">
        <v>4</v>
      </c>
      <c r="M892">
        <v>103590</v>
      </c>
      <c r="N892" t="s">
        <v>5</v>
      </c>
      <c r="O892" t="s">
        <v>5</v>
      </c>
      <c r="U892" t="s">
        <v>3481</v>
      </c>
      <c r="V892" s="1">
        <v>1</v>
      </c>
      <c r="W892" t="s">
        <v>7</v>
      </c>
      <c r="X892" t="s">
        <v>2711</v>
      </c>
      <c r="Y892" s="2" t="s">
        <v>2019</v>
      </c>
      <c r="Z892" s="3">
        <v>2</v>
      </c>
      <c r="AA892" s="4">
        <v>219</v>
      </c>
      <c r="AB892" t="s">
        <v>2711</v>
      </c>
      <c r="AC892" t="s">
        <v>3524</v>
      </c>
      <c r="AD892">
        <v>2018</v>
      </c>
      <c r="AE892">
        <v>8</v>
      </c>
      <c r="AF892">
        <v>1</v>
      </c>
      <c r="AG892" t="s">
        <v>2828</v>
      </c>
      <c r="AJ892" t="s">
        <v>5</v>
      </c>
      <c r="AK892" t="s">
        <v>12</v>
      </c>
      <c r="AL892">
        <v>253118</v>
      </c>
      <c r="AM892">
        <v>6647041</v>
      </c>
      <c r="AN892" s="4">
        <v>253000</v>
      </c>
      <c r="AO892" s="4">
        <v>6647000</v>
      </c>
      <c r="AP892">
        <v>5</v>
      </c>
      <c r="AR892">
        <v>1010</v>
      </c>
      <c r="AT892" s="5" t="s">
        <v>3551</v>
      </c>
      <c r="AU892">
        <v>103590</v>
      </c>
      <c r="AW892" s="6" t="s">
        <v>14</v>
      </c>
      <c r="AX892">
        <v>1</v>
      </c>
      <c r="AY892" t="s">
        <v>15</v>
      </c>
      <c r="AZ892" t="s">
        <v>3552</v>
      </c>
      <c r="BA892" t="s">
        <v>3553</v>
      </c>
      <c r="BB892">
        <v>1010</v>
      </c>
      <c r="BC892" t="s">
        <v>18</v>
      </c>
      <c r="BD892" t="s">
        <v>19</v>
      </c>
      <c r="BF892" s="5">
        <v>43392.435092592597</v>
      </c>
      <c r="BG892" s="7" t="s">
        <v>20</v>
      </c>
      <c r="BI892">
        <v>6</v>
      </c>
      <c r="BJ892">
        <v>168896</v>
      </c>
      <c r="BL892" t="s">
        <v>3554</v>
      </c>
      <c r="BX892">
        <v>313339</v>
      </c>
    </row>
    <row r="893" spans="1:76" x14ac:dyDescent="0.25">
      <c r="A893">
        <v>316990</v>
      </c>
      <c r="C893">
        <v>1</v>
      </c>
      <c r="F893" t="s">
        <v>0</v>
      </c>
      <c r="G893" t="s">
        <v>1</v>
      </c>
      <c r="H893" t="s">
        <v>3555</v>
      </c>
      <c r="I893" t="s">
        <v>3</v>
      </c>
      <c r="K893">
        <v>1</v>
      </c>
      <c r="L893" t="s">
        <v>4</v>
      </c>
      <c r="M893">
        <v>103590</v>
      </c>
      <c r="N893" t="s">
        <v>5</v>
      </c>
      <c r="O893" t="s">
        <v>5</v>
      </c>
      <c r="U893" t="s">
        <v>3481</v>
      </c>
      <c r="V893" s="1">
        <v>1</v>
      </c>
      <c r="W893" t="s">
        <v>7</v>
      </c>
      <c r="X893" t="s">
        <v>2711</v>
      </c>
      <c r="Y893" s="2" t="s">
        <v>2019</v>
      </c>
      <c r="Z893" s="3">
        <v>2</v>
      </c>
      <c r="AA893" s="4">
        <v>219</v>
      </c>
      <c r="AB893" t="s">
        <v>2711</v>
      </c>
      <c r="AC893" t="s">
        <v>3556</v>
      </c>
      <c r="AD893">
        <v>2018</v>
      </c>
      <c r="AE893">
        <v>8</v>
      </c>
      <c r="AF893">
        <v>1</v>
      </c>
      <c r="AG893" t="s">
        <v>2828</v>
      </c>
      <c r="AJ893" t="s">
        <v>5</v>
      </c>
      <c r="AK893" t="s">
        <v>12</v>
      </c>
      <c r="AL893">
        <v>253737</v>
      </c>
      <c r="AM893">
        <v>6647015</v>
      </c>
      <c r="AN893" s="4">
        <v>253000</v>
      </c>
      <c r="AO893" s="4">
        <v>6647000</v>
      </c>
      <c r="AP893">
        <v>5</v>
      </c>
      <c r="AR893">
        <v>1010</v>
      </c>
      <c r="AT893" s="5" t="s">
        <v>3557</v>
      </c>
      <c r="AU893">
        <v>103590</v>
      </c>
      <c r="AW893" s="6" t="s">
        <v>14</v>
      </c>
      <c r="AX893">
        <v>1</v>
      </c>
      <c r="AY893" t="s">
        <v>15</v>
      </c>
      <c r="AZ893" t="s">
        <v>3558</v>
      </c>
      <c r="BA893" t="s">
        <v>3559</v>
      </c>
      <c r="BB893">
        <v>1010</v>
      </c>
      <c r="BC893" t="s">
        <v>18</v>
      </c>
      <c r="BD893" t="s">
        <v>19</v>
      </c>
      <c r="BF893" s="5">
        <v>43392.435092592597</v>
      </c>
      <c r="BG893" s="7" t="s">
        <v>20</v>
      </c>
      <c r="BI893">
        <v>6</v>
      </c>
      <c r="BJ893">
        <v>168899</v>
      </c>
      <c r="BL893" t="s">
        <v>3560</v>
      </c>
      <c r="BX893">
        <v>316990</v>
      </c>
    </row>
    <row r="894" spans="1:76" x14ac:dyDescent="0.25">
      <c r="A894">
        <v>316617</v>
      </c>
      <c r="C894">
        <v>1</v>
      </c>
      <c r="F894" t="s">
        <v>0</v>
      </c>
      <c r="G894" t="s">
        <v>1</v>
      </c>
      <c r="H894" t="s">
        <v>3561</v>
      </c>
      <c r="I894" t="s">
        <v>3</v>
      </c>
      <c r="K894">
        <v>1</v>
      </c>
      <c r="L894" t="s">
        <v>4</v>
      </c>
      <c r="M894">
        <v>103590</v>
      </c>
      <c r="N894" t="s">
        <v>5</v>
      </c>
      <c r="O894" t="s">
        <v>5</v>
      </c>
      <c r="U894" t="s">
        <v>3481</v>
      </c>
      <c r="V894" s="1">
        <v>1</v>
      </c>
      <c r="W894" t="s">
        <v>7</v>
      </c>
      <c r="X894" t="s">
        <v>2711</v>
      </c>
      <c r="Y894" s="2" t="s">
        <v>2019</v>
      </c>
      <c r="Z894" s="3">
        <v>2</v>
      </c>
      <c r="AA894" s="4">
        <v>219</v>
      </c>
      <c r="AB894" t="s">
        <v>2711</v>
      </c>
      <c r="AC894" t="s">
        <v>3562</v>
      </c>
      <c r="AD894">
        <v>2018</v>
      </c>
      <c r="AE894">
        <v>8</v>
      </c>
      <c r="AF894">
        <v>1</v>
      </c>
      <c r="AG894" t="s">
        <v>2828</v>
      </c>
      <c r="AJ894" t="s">
        <v>5</v>
      </c>
      <c r="AK894" t="s">
        <v>12</v>
      </c>
      <c r="AL894">
        <v>253690</v>
      </c>
      <c r="AM894">
        <v>6646997</v>
      </c>
      <c r="AN894" s="4">
        <v>253000</v>
      </c>
      <c r="AO894" s="4">
        <v>6647000</v>
      </c>
      <c r="AP894">
        <v>5</v>
      </c>
      <c r="AR894">
        <v>1010</v>
      </c>
      <c r="AS894" t="s">
        <v>3563</v>
      </c>
      <c r="AT894" s="5" t="s">
        <v>3564</v>
      </c>
      <c r="AU894">
        <v>103590</v>
      </c>
      <c r="AW894" s="6" t="s">
        <v>14</v>
      </c>
      <c r="AX894">
        <v>1</v>
      </c>
      <c r="AY894" t="s">
        <v>15</v>
      </c>
      <c r="AZ894" t="s">
        <v>3565</v>
      </c>
      <c r="BA894" t="s">
        <v>3566</v>
      </c>
      <c r="BB894">
        <v>1010</v>
      </c>
      <c r="BC894" t="s">
        <v>18</v>
      </c>
      <c r="BD894" t="s">
        <v>19</v>
      </c>
      <c r="BF894" s="5">
        <v>43392.435092592597</v>
      </c>
      <c r="BG894" s="7" t="s">
        <v>20</v>
      </c>
      <c r="BI894">
        <v>6</v>
      </c>
      <c r="BJ894">
        <v>168900</v>
      </c>
      <c r="BL894" t="s">
        <v>3567</v>
      </c>
      <c r="BX894">
        <v>316617</v>
      </c>
    </row>
    <row r="895" spans="1:76" x14ac:dyDescent="0.25">
      <c r="A895">
        <v>311385</v>
      </c>
      <c r="C895">
        <v>1</v>
      </c>
      <c r="F895" t="s">
        <v>0</v>
      </c>
      <c r="G895" t="s">
        <v>1</v>
      </c>
      <c r="H895" t="s">
        <v>3568</v>
      </c>
      <c r="I895" t="s">
        <v>3</v>
      </c>
      <c r="K895">
        <v>1</v>
      </c>
      <c r="L895" t="s">
        <v>4</v>
      </c>
      <c r="M895">
        <v>103590</v>
      </c>
      <c r="N895" t="s">
        <v>5</v>
      </c>
      <c r="O895" t="s">
        <v>5</v>
      </c>
      <c r="U895" t="s">
        <v>3481</v>
      </c>
      <c r="V895" s="1">
        <v>1</v>
      </c>
      <c r="W895" t="s">
        <v>7</v>
      </c>
      <c r="X895" t="s">
        <v>2711</v>
      </c>
      <c r="Y895" s="2" t="s">
        <v>2019</v>
      </c>
      <c r="Z895" s="3">
        <v>2</v>
      </c>
      <c r="AA895" s="4">
        <v>219</v>
      </c>
      <c r="AB895" t="s">
        <v>2711</v>
      </c>
      <c r="AC895" t="s">
        <v>3569</v>
      </c>
      <c r="AD895">
        <v>2018</v>
      </c>
      <c r="AE895">
        <v>8</v>
      </c>
      <c r="AF895">
        <v>1</v>
      </c>
      <c r="AG895" t="s">
        <v>2828</v>
      </c>
      <c r="AJ895" t="s">
        <v>5</v>
      </c>
      <c r="AK895" t="s">
        <v>12</v>
      </c>
      <c r="AL895">
        <v>252648</v>
      </c>
      <c r="AM895">
        <v>6647611</v>
      </c>
      <c r="AN895" s="4">
        <v>253000</v>
      </c>
      <c r="AO895" s="4">
        <v>6647000</v>
      </c>
      <c r="AP895">
        <v>5</v>
      </c>
      <c r="AR895">
        <v>1010</v>
      </c>
      <c r="AS895" t="s">
        <v>3047</v>
      </c>
      <c r="AT895" s="5" t="s">
        <v>3570</v>
      </c>
      <c r="AU895">
        <v>103590</v>
      </c>
      <c r="AW895" s="6" t="s">
        <v>14</v>
      </c>
      <c r="AX895">
        <v>1</v>
      </c>
      <c r="AY895" t="s">
        <v>15</v>
      </c>
      <c r="AZ895" t="s">
        <v>3571</v>
      </c>
      <c r="BA895" t="s">
        <v>3572</v>
      </c>
      <c r="BB895">
        <v>1010</v>
      </c>
      <c r="BC895" t="s">
        <v>18</v>
      </c>
      <c r="BD895" t="s">
        <v>19</v>
      </c>
      <c r="BF895" s="5">
        <v>43392.435104166703</v>
      </c>
      <c r="BG895" s="7" t="s">
        <v>20</v>
      </c>
      <c r="BI895">
        <v>6</v>
      </c>
      <c r="BJ895">
        <v>168932</v>
      </c>
      <c r="BL895" t="s">
        <v>3573</v>
      </c>
      <c r="BX895">
        <v>311385</v>
      </c>
    </row>
    <row r="896" spans="1:76" x14ac:dyDescent="0.25">
      <c r="A896">
        <v>311362</v>
      </c>
      <c r="C896">
        <v>1</v>
      </c>
      <c r="F896" t="s">
        <v>0</v>
      </c>
      <c r="G896" t="s">
        <v>1</v>
      </c>
      <c r="H896" t="s">
        <v>3574</v>
      </c>
      <c r="I896" t="s">
        <v>3</v>
      </c>
      <c r="K896">
        <v>1</v>
      </c>
      <c r="L896" t="s">
        <v>4</v>
      </c>
      <c r="M896">
        <v>103590</v>
      </c>
      <c r="N896" t="s">
        <v>5</v>
      </c>
      <c r="O896" t="s">
        <v>5</v>
      </c>
      <c r="U896" t="s">
        <v>3481</v>
      </c>
      <c r="V896" s="1">
        <v>1</v>
      </c>
      <c r="W896" t="s">
        <v>7</v>
      </c>
      <c r="X896" t="s">
        <v>2711</v>
      </c>
      <c r="Y896" s="2" t="s">
        <v>2019</v>
      </c>
      <c r="Z896" s="3">
        <v>2</v>
      </c>
      <c r="AA896" s="4">
        <v>219</v>
      </c>
      <c r="AB896" t="s">
        <v>2711</v>
      </c>
      <c r="AC896" t="s">
        <v>3569</v>
      </c>
      <c r="AD896">
        <v>2018</v>
      </c>
      <c r="AE896">
        <v>8</v>
      </c>
      <c r="AF896">
        <v>1</v>
      </c>
      <c r="AG896" t="s">
        <v>2828</v>
      </c>
      <c r="AJ896" t="s">
        <v>5</v>
      </c>
      <c r="AK896" t="s">
        <v>12</v>
      </c>
      <c r="AL896">
        <v>252642</v>
      </c>
      <c r="AM896">
        <v>6647602</v>
      </c>
      <c r="AN896" s="4">
        <v>253000</v>
      </c>
      <c r="AO896" s="4">
        <v>6647000</v>
      </c>
      <c r="AP896">
        <v>5</v>
      </c>
      <c r="AR896">
        <v>1010</v>
      </c>
      <c r="AT896" s="5" t="s">
        <v>3575</v>
      </c>
      <c r="AU896">
        <v>103590</v>
      </c>
      <c r="AW896" s="6" t="s">
        <v>14</v>
      </c>
      <c r="AX896">
        <v>1</v>
      </c>
      <c r="AY896" t="s">
        <v>15</v>
      </c>
      <c r="AZ896" t="s">
        <v>3576</v>
      </c>
      <c r="BA896" t="s">
        <v>3577</v>
      </c>
      <c r="BB896">
        <v>1010</v>
      </c>
      <c r="BC896" t="s">
        <v>18</v>
      </c>
      <c r="BD896" t="s">
        <v>19</v>
      </c>
      <c r="BF896" s="5">
        <v>43392.435104166703</v>
      </c>
      <c r="BG896" s="7" t="s">
        <v>20</v>
      </c>
      <c r="BI896">
        <v>6</v>
      </c>
      <c r="BJ896">
        <v>168933</v>
      </c>
      <c r="BL896" t="s">
        <v>3578</v>
      </c>
      <c r="BX896">
        <v>311362</v>
      </c>
    </row>
    <row r="897" spans="1:76" x14ac:dyDescent="0.25">
      <c r="A897">
        <v>311244</v>
      </c>
      <c r="C897">
        <v>1</v>
      </c>
      <c r="F897" t="s">
        <v>0</v>
      </c>
      <c r="G897" t="s">
        <v>1</v>
      </c>
      <c r="H897" t="s">
        <v>3579</v>
      </c>
      <c r="I897" t="s">
        <v>3</v>
      </c>
      <c r="K897">
        <v>1</v>
      </c>
      <c r="L897" t="s">
        <v>4</v>
      </c>
      <c r="M897">
        <v>103590</v>
      </c>
      <c r="N897" t="s">
        <v>5</v>
      </c>
      <c r="O897" t="s">
        <v>5</v>
      </c>
      <c r="U897" t="s">
        <v>3481</v>
      </c>
      <c r="V897" s="1">
        <v>1</v>
      </c>
      <c r="W897" t="s">
        <v>7</v>
      </c>
      <c r="X897" t="s">
        <v>2711</v>
      </c>
      <c r="Y897" s="2" t="s">
        <v>2019</v>
      </c>
      <c r="Z897" s="3">
        <v>2</v>
      </c>
      <c r="AA897" s="4">
        <v>219</v>
      </c>
      <c r="AB897" t="s">
        <v>2711</v>
      </c>
      <c r="AC897" t="s">
        <v>3569</v>
      </c>
      <c r="AD897">
        <v>2018</v>
      </c>
      <c r="AE897">
        <v>8</v>
      </c>
      <c r="AF897">
        <v>1</v>
      </c>
      <c r="AG897" t="s">
        <v>2828</v>
      </c>
      <c r="AJ897" t="s">
        <v>5</v>
      </c>
      <c r="AK897" t="s">
        <v>12</v>
      </c>
      <c r="AL897">
        <v>252623</v>
      </c>
      <c r="AM897">
        <v>6647575</v>
      </c>
      <c r="AN897" s="4">
        <v>253000</v>
      </c>
      <c r="AO897" s="4">
        <v>6647000</v>
      </c>
      <c r="AP897">
        <v>5</v>
      </c>
      <c r="AR897">
        <v>1010</v>
      </c>
      <c r="AT897" s="5" t="s">
        <v>3580</v>
      </c>
      <c r="AU897">
        <v>103590</v>
      </c>
      <c r="AW897" s="6" t="s">
        <v>14</v>
      </c>
      <c r="AX897">
        <v>1</v>
      </c>
      <c r="AY897" t="s">
        <v>15</v>
      </c>
      <c r="AZ897" t="s">
        <v>3581</v>
      </c>
      <c r="BA897" t="s">
        <v>3582</v>
      </c>
      <c r="BB897">
        <v>1010</v>
      </c>
      <c r="BC897" t="s">
        <v>18</v>
      </c>
      <c r="BD897" t="s">
        <v>19</v>
      </c>
      <c r="BF897" s="5">
        <v>43392.435104166703</v>
      </c>
      <c r="BG897" s="7" t="s">
        <v>20</v>
      </c>
      <c r="BI897">
        <v>6</v>
      </c>
      <c r="BJ897">
        <v>168934</v>
      </c>
      <c r="BL897" t="s">
        <v>3583</v>
      </c>
      <c r="BX897">
        <v>311244</v>
      </c>
    </row>
    <row r="898" spans="1:76" x14ac:dyDescent="0.25">
      <c r="A898">
        <v>311171</v>
      </c>
      <c r="C898">
        <v>1</v>
      </c>
      <c r="F898" t="s">
        <v>0</v>
      </c>
      <c r="G898" t="s">
        <v>1</v>
      </c>
      <c r="H898" t="s">
        <v>3584</v>
      </c>
      <c r="I898" t="s">
        <v>3</v>
      </c>
      <c r="K898">
        <v>1</v>
      </c>
      <c r="L898" t="s">
        <v>4</v>
      </c>
      <c r="M898">
        <v>103590</v>
      </c>
      <c r="N898" t="s">
        <v>5</v>
      </c>
      <c r="O898" t="s">
        <v>5</v>
      </c>
      <c r="U898" t="s">
        <v>3481</v>
      </c>
      <c r="V898" s="1">
        <v>1</v>
      </c>
      <c r="W898" t="s">
        <v>7</v>
      </c>
      <c r="X898" t="s">
        <v>2711</v>
      </c>
      <c r="Y898" s="2" t="s">
        <v>2019</v>
      </c>
      <c r="Z898" s="3">
        <v>2</v>
      </c>
      <c r="AA898" s="4">
        <v>219</v>
      </c>
      <c r="AB898" t="s">
        <v>2711</v>
      </c>
      <c r="AC898" t="s">
        <v>3569</v>
      </c>
      <c r="AD898">
        <v>2018</v>
      </c>
      <c r="AE898">
        <v>8</v>
      </c>
      <c r="AF898">
        <v>1</v>
      </c>
      <c r="AG898" t="s">
        <v>2828</v>
      </c>
      <c r="AJ898" t="s">
        <v>5</v>
      </c>
      <c r="AK898" t="s">
        <v>12</v>
      </c>
      <c r="AL898">
        <v>252608</v>
      </c>
      <c r="AM898">
        <v>6647562</v>
      </c>
      <c r="AN898" s="4">
        <v>253000</v>
      </c>
      <c r="AO898" s="4">
        <v>6647000</v>
      </c>
      <c r="AP898">
        <v>5</v>
      </c>
      <c r="AR898">
        <v>1010</v>
      </c>
      <c r="AS898" t="s">
        <v>3047</v>
      </c>
      <c r="AT898" s="5" t="s">
        <v>3585</v>
      </c>
      <c r="AU898">
        <v>103590</v>
      </c>
      <c r="AW898" s="6" t="s">
        <v>14</v>
      </c>
      <c r="AX898">
        <v>1</v>
      </c>
      <c r="AY898" t="s">
        <v>15</v>
      </c>
      <c r="AZ898" t="s">
        <v>3586</v>
      </c>
      <c r="BA898" t="s">
        <v>3587</v>
      </c>
      <c r="BB898">
        <v>1010</v>
      </c>
      <c r="BC898" t="s">
        <v>18</v>
      </c>
      <c r="BD898" t="s">
        <v>19</v>
      </c>
      <c r="BF898" s="5">
        <v>43392.435104166703</v>
      </c>
      <c r="BG898" s="7" t="s">
        <v>20</v>
      </c>
      <c r="BI898">
        <v>6</v>
      </c>
      <c r="BJ898">
        <v>168935</v>
      </c>
      <c r="BL898" t="s">
        <v>3588</v>
      </c>
      <c r="BX898">
        <v>311171</v>
      </c>
    </row>
    <row r="899" spans="1:76" x14ac:dyDescent="0.25">
      <c r="A899">
        <v>311060</v>
      </c>
      <c r="C899">
        <v>1</v>
      </c>
      <c r="F899" t="s">
        <v>0</v>
      </c>
      <c r="G899" t="s">
        <v>1</v>
      </c>
      <c r="H899" t="s">
        <v>3589</v>
      </c>
      <c r="I899" t="s">
        <v>3</v>
      </c>
      <c r="K899">
        <v>1</v>
      </c>
      <c r="L899" t="s">
        <v>4</v>
      </c>
      <c r="M899">
        <v>103590</v>
      </c>
      <c r="N899" t="s">
        <v>5</v>
      </c>
      <c r="O899" t="s">
        <v>5</v>
      </c>
      <c r="U899" t="s">
        <v>3481</v>
      </c>
      <c r="V899" s="1">
        <v>1</v>
      </c>
      <c r="W899" t="s">
        <v>7</v>
      </c>
      <c r="X899" t="s">
        <v>2711</v>
      </c>
      <c r="Y899" s="2" t="s">
        <v>2019</v>
      </c>
      <c r="Z899" s="3">
        <v>2</v>
      </c>
      <c r="AA899" s="4">
        <v>219</v>
      </c>
      <c r="AB899" t="s">
        <v>2711</v>
      </c>
      <c r="AC899" t="s">
        <v>3569</v>
      </c>
      <c r="AD899">
        <v>2018</v>
      </c>
      <c r="AE899">
        <v>8</v>
      </c>
      <c r="AF899">
        <v>1</v>
      </c>
      <c r="AG899" t="s">
        <v>2828</v>
      </c>
      <c r="AJ899" t="s">
        <v>5</v>
      </c>
      <c r="AK899" t="s">
        <v>12</v>
      </c>
      <c r="AL899">
        <v>252587</v>
      </c>
      <c r="AM899">
        <v>6647544</v>
      </c>
      <c r="AN899" s="4">
        <v>253000</v>
      </c>
      <c r="AO899" s="4">
        <v>6647000</v>
      </c>
      <c r="AP899">
        <v>5</v>
      </c>
      <c r="AR899">
        <v>1010</v>
      </c>
      <c r="AS899" t="s">
        <v>3047</v>
      </c>
      <c r="AT899" s="5" t="s">
        <v>3590</v>
      </c>
      <c r="AU899">
        <v>103590</v>
      </c>
      <c r="AW899" s="6" t="s">
        <v>14</v>
      </c>
      <c r="AX899">
        <v>1</v>
      </c>
      <c r="AY899" t="s">
        <v>15</v>
      </c>
      <c r="AZ899" t="s">
        <v>3591</v>
      </c>
      <c r="BA899" t="s">
        <v>3592</v>
      </c>
      <c r="BB899">
        <v>1010</v>
      </c>
      <c r="BC899" t="s">
        <v>18</v>
      </c>
      <c r="BD899" t="s">
        <v>19</v>
      </c>
      <c r="BF899" s="5">
        <v>43392.435104166703</v>
      </c>
      <c r="BG899" s="7" t="s">
        <v>20</v>
      </c>
      <c r="BI899">
        <v>6</v>
      </c>
      <c r="BJ899">
        <v>168936</v>
      </c>
      <c r="BL899" t="s">
        <v>3593</v>
      </c>
      <c r="BX899">
        <v>311060</v>
      </c>
    </row>
    <row r="900" spans="1:76" x14ac:dyDescent="0.25">
      <c r="A900">
        <v>310270</v>
      </c>
      <c r="C900">
        <v>1</v>
      </c>
      <c r="F900" t="s">
        <v>0</v>
      </c>
      <c r="G900" t="s">
        <v>1</v>
      </c>
      <c r="H900" t="s">
        <v>3594</v>
      </c>
      <c r="I900" t="s">
        <v>3</v>
      </c>
      <c r="K900">
        <v>1</v>
      </c>
      <c r="L900" t="s">
        <v>4</v>
      </c>
      <c r="M900">
        <v>103590</v>
      </c>
      <c r="N900" t="s">
        <v>5</v>
      </c>
      <c r="O900" t="s">
        <v>5</v>
      </c>
      <c r="U900" t="s">
        <v>3481</v>
      </c>
      <c r="V900" s="1">
        <v>1</v>
      </c>
      <c r="W900" t="s">
        <v>7</v>
      </c>
      <c r="X900" t="s">
        <v>2711</v>
      </c>
      <c r="Y900" s="2" t="s">
        <v>2019</v>
      </c>
      <c r="Z900" s="3">
        <v>2</v>
      </c>
      <c r="AA900" s="4">
        <v>219</v>
      </c>
      <c r="AB900" t="s">
        <v>2711</v>
      </c>
      <c r="AC900" t="s">
        <v>3569</v>
      </c>
      <c r="AD900">
        <v>2018</v>
      </c>
      <c r="AE900">
        <v>8</v>
      </c>
      <c r="AF900">
        <v>1</v>
      </c>
      <c r="AG900" t="s">
        <v>2828</v>
      </c>
      <c r="AJ900" t="s">
        <v>5</v>
      </c>
      <c r="AK900" t="s">
        <v>12</v>
      </c>
      <c r="AL900">
        <v>252440</v>
      </c>
      <c r="AM900">
        <v>6647446</v>
      </c>
      <c r="AN900" s="4">
        <v>253000</v>
      </c>
      <c r="AO900" s="4">
        <v>6647000</v>
      </c>
      <c r="AP900">
        <v>5</v>
      </c>
      <c r="AR900">
        <v>1010</v>
      </c>
      <c r="AT900" s="5" t="s">
        <v>3595</v>
      </c>
      <c r="AU900">
        <v>103590</v>
      </c>
      <c r="AW900" s="6" t="s">
        <v>14</v>
      </c>
      <c r="AX900">
        <v>1</v>
      </c>
      <c r="AY900" t="s">
        <v>15</v>
      </c>
      <c r="AZ900" t="s">
        <v>3596</v>
      </c>
      <c r="BA900" t="s">
        <v>3597</v>
      </c>
      <c r="BB900">
        <v>1010</v>
      </c>
      <c r="BC900" t="s">
        <v>18</v>
      </c>
      <c r="BD900" t="s">
        <v>19</v>
      </c>
      <c r="BF900" s="5">
        <v>43392.435104166703</v>
      </c>
      <c r="BG900" s="7" t="s">
        <v>20</v>
      </c>
      <c r="BI900">
        <v>6</v>
      </c>
      <c r="BJ900">
        <v>168937</v>
      </c>
      <c r="BL900" t="s">
        <v>3598</v>
      </c>
      <c r="BX900">
        <v>310270</v>
      </c>
    </row>
    <row r="901" spans="1:76" x14ac:dyDescent="0.25">
      <c r="A901">
        <v>308969</v>
      </c>
      <c r="C901">
        <v>1</v>
      </c>
      <c r="F901" t="s">
        <v>0</v>
      </c>
      <c r="G901" t="s">
        <v>1</v>
      </c>
      <c r="H901" t="s">
        <v>3599</v>
      </c>
      <c r="I901" t="s">
        <v>3</v>
      </c>
      <c r="K901">
        <v>1</v>
      </c>
      <c r="L901" t="s">
        <v>4</v>
      </c>
      <c r="M901">
        <v>103590</v>
      </c>
      <c r="N901" t="s">
        <v>5</v>
      </c>
      <c r="O901" t="s">
        <v>5</v>
      </c>
      <c r="U901" t="s">
        <v>3481</v>
      </c>
      <c r="V901" s="1">
        <v>1</v>
      </c>
      <c r="W901" t="s">
        <v>7</v>
      </c>
      <c r="X901" t="s">
        <v>2711</v>
      </c>
      <c r="Y901" s="2" t="s">
        <v>2019</v>
      </c>
      <c r="Z901" s="3">
        <v>2</v>
      </c>
      <c r="AA901" s="4">
        <v>219</v>
      </c>
      <c r="AB901" t="s">
        <v>2711</v>
      </c>
      <c r="AC901" t="s">
        <v>3600</v>
      </c>
      <c r="AD901">
        <v>2018</v>
      </c>
      <c r="AE901">
        <v>8</v>
      </c>
      <c r="AF901">
        <v>1</v>
      </c>
      <c r="AG901" t="s">
        <v>2828</v>
      </c>
      <c r="AJ901" t="s">
        <v>5</v>
      </c>
      <c r="AK901" t="s">
        <v>12</v>
      </c>
      <c r="AL901">
        <v>252236</v>
      </c>
      <c r="AM901">
        <v>6647304</v>
      </c>
      <c r="AN901" s="4">
        <v>253000</v>
      </c>
      <c r="AO901" s="4">
        <v>6647000</v>
      </c>
      <c r="AP901">
        <v>5</v>
      </c>
      <c r="AR901">
        <v>1010</v>
      </c>
      <c r="AT901" s="5" t="s">
        <v>3601</v>
      </c>
      <c r="AU901">
        <v>103590</v>
      </c>
      <c r="AW901" s="6" t="s">
        <v>14</v>
      </c>
      <c r="AX901">
        <v>1</v>
      </c>
      <c r="AY901" t="s">
        <v>15</v>
      </c>
      <c r="AZ901" t="s">
        <v>3602</v>
      </c>
      <c r="BA901" t="s">
        <v>3603</v>
      </c>
      <c r="BB901">
        <v>1010</v>
      </c>
      <c r="BC901" t="s">
        <v>18</v>
      </c>
      <c r="BD901" t="s">
        <v>19</v>
      </c>
      <c r="BF901" s="5">
        <v>43392.435104166703</v>
      </c>
      <c r="BG901" s="7" t="s">
        <v>20</v>
      </c>
      <c r="BI901">
        <v>6</v>
      </c>
      <c r="BJ901">
        <v>168938</v>
      </c>
      <c r="BL901" t="s">
        <v>3604</v>
      </c>
      <c r="BX901">
        <v>308969</v>
      </c>
    </row>
    <row r="902" spans="1:76" x14ac:dyDescent="0.25">
      <c r="A902">
        <v>308768</v>
      </c>
      <c r="C902">
        <v>1</v>
      </c>
      <c r="F902" t="s">
        <v>0</v>
      </c>
      <c r="G902" t="s">
        <v>1</v>
      </c>
      <c r="H902" t="s">
        <v>3605</v>
      </c>
      <c r="I902" t="s">
        <v>3</v>
      </c>
      <c r="K902">
        <v>1</v>
      </c>
      <c r="L902" t="s">
        <v>4</v>
      </c>
      <c r="M902">
        <v>103590</v>
      </c>
      <c r="N902" t="s">
        <v>5</v>
      </c>
      <c r="O902" t="s">
        <v>5</v>
      </c>
      <c r="U902" t="s">
        <v>3481</v>
      </c>
      <c r="V902" s="1">
        <v>1</v>
      </c>
      <c r="W902" t="s">
        <v>7</v>
      </c>
      <c r="X902" t="s">
        <v>2711</v>
      </c>
      <c r="Y902" s="2" t="s">
        <v>2019</v>
      </c>
      <c r="Z902" s="3">
        <v>2</v>
      </c>
      <c r="AA902" s="4">
        <v>219</v>
      </c>
      <c r="AB902" t="s">
        <v>2711</v>
      </c>
      <c r="AC902" t="s">
        <v>3606</v>
      </c>
      <c r="AD902">
        <v>2018</v>
      </c>
      <c r="AE902">
        <v>8</v>
      </c>
      <c r="AF902">
        <v>1</v>
      </c>
      <c r="AG902" t="s">
        <v>2828</v>
      </c>
      <c r="AJ902" t="s">
        <v>5</v>
      </c>
      <c r="AK902" t="s">
        <v>12</v>
      </c>
      <c r="AL902">
        <v>252195</v>
      </c>
      <c r="AM902">
        <v>6647289</v>
      </c>
      <c r="AN902" s="4">
        <v>253000</v>
      </c>
      <c r="AO902" s="4">
        <v>6647000</v>
      </c>
      <c r="AP902">
        <v>5</v>
      </c>
      <c r="AR902">
        <v>1010</v>
      </c>
      <c r="AT902" s="5" t="s">
        <v>3607</v>
      </c>
      <c r="AU902">
        <v>103590</v>
      </c>
      <c r="AW902" s="6" t="s">
        <v>14</v>
      </c>
      <c r="AX902">
        <v>1</v>
      </c>
      <c r="AY902" t="s">
        <v>15</v>
      </c>
      <c r="AZ902" t="s">
        <v>3608</v>
      </c>
      <c r="BA902" t="s">
        <v>3609</v>
      </c>
      <c r="BB902">
        <v>1010</v>
      </c>
      <c r="BC902" t="s">
        <v>18</v>
      </c>
      <c r="BD902" t="s">
        <v>19</v>
      </c>
      <c r="BF902" s="5">
        <v>43392.435104166703</v>
      </c>
      <c r="BG902" s="7" t="s">
        <v>20</v>
      </c>
      <c r="BI902">
        <v>6</v>
      </c>
      <c r="BJ902">
        <v>168939</v>
      </c>
      <c r="BL902" t="s">
        <v>3610</v>
      </c>
      <c r="BX902">
        <v>308768</v>
      </c>
    </row>
    <row r="903" spans="1:76" x14ac:dyDescent="0.25">
      <c r="A903">
        <v>311537</v>
      </c>
      <c r="C903">
        <v>1</v>
      </c>
      <c r="F903" t="s">
        <v>0</v>
      </c>
      <c r="G903" t="s">
        <v>1</v>
      </c>
      <c r="H903" t="s">
        <v>3611</v>
      </c>
      <c r="I903" t="s">
        <v>3</v>
      </c>
      <c r="K903">
        <v>1</v>
      </c>
      <c r="L903" t="s">
        <v>4</v>
      </c>
      <c r="M903">
        <v>103590</v>
      </c>
      <c r="N903" t="s">
        <v>5</v>
      </c>
      <c r="O903" t="s">
        <v>5</v>
      </c>
      <c r="U903" t="s">
        <v>3481</v>
      </c>
      <c r="V903" s="1">
        <v>1</v>
      </c>
      <c r="W903" t="s">
        <v>7</v>
      </c>
      <c r="X903" t="s">
        <v>2711</v>
      </c>
      <c r="Y903" s="2" t="s">
        <v>2019</v>
      </c>
      <c r="Z903" s="3">
        <v>2</v>
      </c>
      <c r="AA903" s="4">
        <v>219</v>
      </c>
      <c r="AB903" t="s">
        <v>2711</v>
      </c>
      <c r="AC903" t="s">
        <v>3612</v>
      </c>
      <c r="AD903">
        <v>2018</v>
      </c>
      <c r="AE903">
        <v>8</v>
      </c>
      <c r="AF903">
        <v>1</v>
      </c>
      <c r="AG903" t="s">
        <v>2828</v>
      </c>
      <c r="AJ903" t="s">
        <v>5</v>
      </c>
      <c r="AK903" t="s">
        <v>12</v>
      </c>
      <c r="AL903">
        <v>252672</v>
      </c>
      <c r="AM903">
        <v>6647654</v>
      </c>
      <c r="AN903" s="4">
        <v>253000</v>
      </c>
      <c r="AO903" s="4">
        <v>6647000</v>
      </c>
      <c r="AP903">
        <v>5</v>
      </c>
      <c r="AR903">
        <v>1010</v>
      </c>
      <c r="AT903" s="5" t="s">
        <v>3613</v>
      </c>
      <c r="AU903">
        <v>103590</v>
      </c>
      <c r="AW903" s="6" t="s">
        <v>14</v>
      </c>
      <c r="AX903">
        <v>1</v>
      </c>
      <c r="AY903" t="s">
        <v>15</v>
      </c>
      <c r="AZ903" t="s">
        <v>3614</v>
      </c>
      <c r="BA903" t="s">
        <v>3615</v>
      </c>
      <c r="BB903">
        <v>1010</v>
      </c>
      <c r="BC903" t="s">
        <v>18</v>
      </c>
      <c r="BD903" t="s">
        <v>19</v>
      </c>
      <c r="BF903" s="5">
        <v>43392.435104166703</v>
      </c>
      <c r="BG903" s="7" t="s">
        <v>20</v>
      </c>
      <c r="BI903">
        <v>6</v>
      </c>
      <c r="BJ903">
        <v>168940</v>
      </c>
      <c r="BL903" t="s">
        <v>3616</v>
      </c>
      <c r="BX903">
        <v>311537</v>
      </c>
    </row>
    <row r="904" spans="1:76" x14ac:dyDescent="0.25">
      <c r="A904">
        <v>317943</v>
      </c>
      <c r="C904">
        <v>1</v>
      </c>
      <c r="F904" t="s">
        <v>0</v>
      </c>
      <c r="G904" t="s">
        <v>1</v>
      </c>
      <c r="H904" t="s">
        <v>3617</v>
      </c>
      <c r="I904" t="s">
        <v>3</v>
      </c>
      <c r="K904">
        <v>1</v>
      </c>
      <c r="L904" t="s">
        <v>4</v>
      </c>
      <c r="M904">
        <v>103590</v>
      </c>
      <c r="N904" t="s">
        <v>5</v>
      </c>
      <c r="O904" t="s">
        <v>5</v>
      </c>
      <c r="U904" t="s">
        <v>3481</v>
      </c>
      <c r="V904" s="1">
        <v>1</v>
      </c>
      <c r="W904" t="s">
        <v>7</v>
      </c>
      <c r="X904" t="s">
        <v>2711</v>
      </c>
      <c r="Y904" s="2" t="s">
        <v>2019</v>
      </c>
      <c r="Z904" s="3">
        <v>2</v>
      </c>
      <c r="AA904" s="4">
        <v>219</v>
      </c>
      <c r="AB904" t="s">
        <v>2711</v>
      </c>
      <c r="AC904" t="s">
        <v>3618</v>
      </c>
      <c r="AD904">
        <v>2018</v>
      </c>
      <c r="AE904">
        <v>8</v>
      </c>
      <c r="AF904">
        <v>1</v>
      </c>
      <c r="AG904" t="s">
        <v>2828</v>
      </c>
      <c r="AJ904" t="s">
        <v>5</v>
      </c>
      <c r="AK904" t="s">
        <v>12</v>
      </c>
      <c r="AL904">
        <v>253899</v>
      </c>
      <c r="AM904">
        <v>6647035</v>
      </c>
      <c r="AN904" s="4">
        <v>253000</v>
      </c>
      <c r="AO904" s="4">
        <v>6647000</v>
      </c>
      <c r="AP904">
        <v>5</v>
      </c>
      <c r="AR904">
        <v>1010</v>
      </c>
      <c r="AS904" t="s">
        <v>3619</v>
      </c>
      <c r="AT904" s="5" t="s">
        <v>3620</v>
      </c>
      <c r="AU904">
        <v>103590</v>
      </c>
      <c r="AW904" s="6" t="s">
        <v>14</v>
      </c>
      <c r="AX904">
        <v>1</v>
      </c>
      <c r="AY904" t="s">
        <v>15</v>
      </c>
      <c r="AZ904" t="s">
        <v>3621</v>
      </c>
      <c r="BA904" t="s">
        <v>3622</v>
      </c>
      <c r="BB904">
        <v>1010</v>
      </c>
      <c r="BC904" t="s">
        <v>18</v>
      </c>
      <c r="BD904" t="s">
        <v>19</v>
      </c>
      <c r="BF904" s="5">
        <v>43392.4351157407</v>
      </c>
      <c r="BG904" s="7" t="s">
        <v>20</v>
      </c>
      <c r="BI904">
        <v>6</v>
      </c>
      <c r="BJ904">
        <v>168962</v>
      </c>
      <c r="BL904" t="s">
        <v>3623</v>
      </c>
      <c r="BX904">
        <v>317943</v>
      </c>
    </row>
    <row r="905" spans="1:76" x14ac:dyDescent="0.25">
      <c r="A905">
        <v>317617</v>
      </c>
      <c r="C905">
        <v>1</v>
      </c>
      <c r="F905" t="s">
        <v>0</v>
      </c>
      <c r="G905" t="s">
        <v>1</v>
      </c>
      <c r="H905" t="s">
        <v>3624</v>
      </c>
      <c r="I905" t="s">
        <v>3</v>
      </c>
      <c r="K905">
        <v>1</v>
      </c>
      <c r="L905" t="s">
        <v>4</v>
      </c>
      <c r="M905">
        <v>103590</v>
      </c>
      <c r="N905" t="s">
        <v>5</v>
      </c>
      <c r="O905" t="s">
        <v>5</v>
      </c>
      <c r="U905" t="s">
        <v>3481</v>
      </c>
      <c r="V905" s="1">
        <v>1</v>
      </c>
      <c r="W905" t="s">
        <v>7</v>
      </c>
      <c r="X905" t="s">
        <v>2711</v>
      </c>
      <c r="Y905" s="2" t="s">
        <v>2019</v>
      </c>
      <c r="Z905" s="3">
        <v>2</v>
      </c>
      <c r="AA905" s="4">
        <v>219</v>
      </c>
      <c r="AB905" t="s">
        <v>2711</v>
      </c>
      <c r="AC905" t="s">
        <v>3625</v>
      </c>
      <c r="AD905">
        <v>2018</v>
      </c>
      <c r="AE905">
        <v>8</v>
      </c>
      <c r="AF905">
        <v>7</v>
      </c>
      <c r="AG905" t="s">
        <v>636</v>
      </c>
      <c r="AJ905" t="s">
        <v>5</v>
      </c>
      <c r="AK905" t="s">
        <v>12</v>
      </c>
      <c r="AL905">
        <v>253847</v>
      </c>
      <c r="AM905">
        <v>6647771</v>
      </c>
      <c r="AN905" s="4">
        <v>253000</v>
      </c>
      <c r="AO905" s="4">
        <v>6647000</v>
      </c>
      <c r="AP905">
        <v>10</v>
      </c>
      <c r="AR905">
        <v>1010</v>
      </c>
      <c r="AS905" t="s">
        <v>2633</v>
      </c>
      <c r="AT905" s="5" t="s">
        <v>3626</v>
      </c>
      <c r="AU905">
        <v>103590</v>
      </c>
      <c r="AW905" s="6" t="s">
        <v>14</v>
      </c>
      <c r="AX905">
        <v>1</v>
      </c>
      <c r="AY905" t="s">
        <v>15</v>
      </c>
      <c r="AZ905" t="s">
        <v>3627</v>
      </c>
      <c r="BA905" t="s">
        <v>3628</v>
      </c>
      <c r="BB905">
        <v>1010</v>
      </c>
      <c r="BC905" t="s">
        <v>18</v>
      </c>
      <c r="BD905" t="s">
        <v>19</v>
      </c>
      <c r="BF905" s="5">
        <v>43713.546527777798</v>
      </c>
      <c r="BG905" s="7" t="s">
        <v>20</v>
      </c>
      <c r="BI905">
        <v>6</v>
      </c>
      <c r="BJ905">
        <v>162311</v>
      </c>
      <c r="BL905" t="s">
        <v>3629</v>
      </c>
      <c r="BX905">
        <v>317617</v>
      </c>
    </row>
    <row r="906" spans="1:76" x14ac:dyDescent="0.25">
      <c r="A906">
        <v>311852</v>
      </c>
      <c r="C906">
        <v>1</v>
      </c>
      <c r="F906" t="s">
        <v>0</v>
      </c>
      <c r="G906" t="s">
        <v>1</v>
      </c>
      <c r="H906" t="s">
        <v>3630</v>
      </c>
      <c r="I906" t="s">
        <v>3</v>
      </c>
      <c r="K906">
        <v>1</v>
      </c>
      <c r="L906" t="s">
        <v>4</v>
      </c>
      <c r="M906">
        <v>103590</v>
      </c>
      <c r="N906" t="s">
        <v>5</v>
      </c>
      <c r="O906" t="s">
        <v>5</v>
      </c>
      <c r="U906" t="s">
        <v>3481</v>
      </c>
      <c r="V906" s="1">
        <v>1</v>
      </c>
      <c r="W906" t="s">
        <v>7</v>
      </c>
      <c r="X906" t="s">
        <v>2711</v>
      </c>
      <c r="Y906" s="2" t="s">
        <v>2019</v>
      </c>
      <c r="Z906" s="3">
        <v>2</v>
      </c>
      <c r="AA906" s="4">
        <v>219</v>
      </c>
      <c r="AB906" t="s">
        <v>2711</v>
      </c>
      <c r="AC906" t="s">
        <v>3631</v>
      </c>
      <c r="AD906">
        <v>2019</v>
      </c>
      <c r="AE906">
        <v>5</v>
      </c>
      <c r="AF906">
        <v>14</v>
      </c>
      <c r="AG906" t="s">
        <v>3632</v>
      </c>
      <c r="AJ906" t="s">
        <v>5</v>
      </c>
      <c r="AK906" t="s">
        <v>12</v>
      </c>
      <c r="AL906">
        <v>252734</v>
      </c>
      <c r="AM906">
        <v>6647732</v>
      </c>
      <c r="AN906" s="4">
        <v>253000</v>
      </c>
      <c r="AO906" s="4">
        <v>6647000</v>
      </c>
      <c r="AP906">
        <v>5</v>
      </c>
      <c r="AR906">
        <v>1010</v>
      </c>
      <c r="AT906" s="5" t="s">
        <v>3633</v>
      </c>
      <c r="AU906">
        <v>103590</v>
      </c>
      <c r="AW906" s="6" t="s">
        <v>14</v>
      </c>
      <c r="AX906">
        <v>1</v>
      </c>
      <c r="AY906" t="s">
        <v>15</v>
      </c>
      <c r="AZ906" t="s">
        <v>3634</v>
      </c>
      <c r="BA906" t="s">
        <v>3635</v>
      </c>
      <c r="BB906">
        <v>1010</v>
      </c>
      <c r="BC906" t="s">
        <v>18</v>
      </c>
      <c r="BD906" t="s">
        <v>19</v>
      </c>
      <c r="BF906" s="5">
        <v>43866.383067129602</v>
      </c>
      <c r="BG906" s="7" t="s">
        <v>20</v>
      </c>
      <c r="BI906">
        <v>6</v>
      </c>
      <c r="BJ906">
        <v>230598</v>
      </c>
      <c r="BL906" t="s">
        <v>3636</v>
      </c>
      <c r="BX906">
        <v>311852</v>
      </c>
    </row>
    <row r="907" spans="1:76" x14ac:dyDescent="0.25">
      <c r="A907">
        <v>311579</v>
      </c>
      <c r="C907">
        <v>1</v>
      </c>
      <c r="F907" t="s">
        <v>0</v>
      </c>
      <c r="G907" t="s">
        <v>1</v>
      </c>
      <c r="H907" t="s">
        <v>3637</v>
      </c>
      <c r="I907" t="s">
        <v>3</v>
      </c>
      <c r="K907">
        <v>1</v>
      </c>
      <c r="L907" t="s">
        <v>4</v>
      </c>
      <c r="M907">
        <v>103590</v>
      </c>
      <c r="N907" t="s">
        <v>5</v>
      </c>
      <c r="O907" t="s">
        <v>5</v>
      </c>
      <c r="U907" t="s">
        <v>3481</v>
      </c>
      <c r="V907" s="1">
        <v>1</v>
      </c>
      <c r="W907" t="s">
        <v>7</v>
      </c>
      <c r="X907" t="s">
        <v>2711</v>
      </c>
      <c r="Y907" s="2" t="s">
        <v>2019</v>
      </c>
      <c r="Z907" s="3">
        <v>2</v>
      </c>
      <c r="AA907" s="4">
        <v>219</v>
      </c>
      <c r="AB907" t="s">
        <v>2711</v>
      </c>
      <c r="AC907" t="s">
        <v>3638</v>
      </c>
      <c r="AD907">
        <v>2019</v>
      </c>
      <c r="AE907">
        <v>5</v>
      </c>
      <c r="AF907">
        <v>28</v>
      </c>
      <c r="AG907" t="s">
        <v>3639</v>
      </c>
      <c r="AJ907" t="s">
        <v>5</v>
      </c>
      <c r="AK907" t="s">
        <v>12</v>
      </c>
      <c r="AL907">
        <v>252679</v>
      </c>
      <c r="AM907">
        <v>6647655</v>
      </c>
      <c r="AN907" s="4">
        <v>253000</v>
      </c>
      <c r="AO907" s="4">
        <v>6647000</v>
      </c>
      <c r="AP907">
        <v>5</v>
      </c>
      <c r="AR907">
        <v>1010</v>
      </c>
      <c r="AT907" s="5" t="s">
        <v>3640</v>
      </c>
      <c r="AU907">
        <v>103590</v>
      </c>
      <c r="AW907" s="6" t="s">
        <v>14</v>
      </c>
      <c r="AX907">
        <v>1</v>
      </c>
      <c r="AY907" t="s">
        <v>15</v>
      </c>
      <c r="AZ907" t="s">
        <v>3641</v>
      </c>
      <c r="BA907" t="s">
        <v>3642</v>
      </c>
      <c r="BB907">
        <v>1010</v>
      </c>
      <c r="BC907" t="s">
        <v>18</v>
      </c>
      <c r="BD907" t="s">
        <v>19</v>
      </c>
      <c r="BF907" s="5">
        <v>43866.404618055603</v>
      </c>
      <c r="BG907" s="7" t="s">
        <v>20</v>
      </c>
      <c r="BI907">
        <v>6</v>
      </c>
      <c r="BJ907">
        <v>230621</v>
      </c>
      <c r="BL907" t="s">
        <v>3643</v>
      </c>
      <c r="BX907">
        <v>311579</v>
      </c>
    </row>
    <row r="908" spans="1:76" x14ac:dyDescent="0.25">
      <c r="A908">
        <v>311158</v>
      </c>
      <c r="C908">
        <v>1</v>
      </c>
      <c r="F908" t="s">
        <v>0</v>
      </c>
      <c r="G908" t="s">
        <v>1</v>
      </c>
      <c r="H908" t="s">
        <v>3644</v>
      </c>
      <c r="I908" t="s">
        <v>3</v>
      </c>
      <c r="K908">
        <v>1</v>
      </c>
      <c r="L908" t="s">
        <v>4</v>
      </c>
      <c r="M908">
        <v>103590</v>
      </c>
      <c r="N908" t="s">
        <v>5</v>
      </c>
      <c r="O908" t="s">
        <v>5</v>
      </c>
      <c r="U908" t="s">
        <v>3481</v>
      </c>
      <c r="V908" s="1">
        <v>1</v>
      </c>
      <c r="W908" t="s">
        <v>7</v>
      </c>
      <c r="X908" t="s">
        <v>2711</v>
      </c>
      <c r="Y908" s="2" t="s">
        <v>2019</v>
      </c>
      <c r="Z908" s="3">
        <v>2</v>
      </c>
      <c r="AA908" s="4">
        <v>219</v>
      </c>
      <c r="AB908" t="s">
        <v>2711</v>
      </c>
      <c r="AC908" t="s">
        <v>3645</v>
      </c>
      <c r="AD908">
        <v>2020</v>
      </c>
      <c r="AE908">
        <v>5</v>
      </c>
      <c r="AF908">
        <v>15</v>
      </c>
      <c r="AG908" t="s">
        <v>3646</v>
      </c>
      <c r="AJ908" t="s">
        <v>5</v>
      </c>
      <c r="AK908" t="s">
        <v>12</v>
      </c>
      <c r="AL908">
        <v>252605</v>
      </c>
      <c r="AM908">
        <v>6647579</v>
      </c>
      <c r="AN908" s="4">
        <v>253000</v>
      </c>
      <c r="AO908" s="4">
        <v>6647000</v>
      </c>
      <c r="AP908">
        <v>300</v>
      </c>
      <c r="AR908">
        <v>1010</v>
      </c>
      <c r="AT908" s="5" t="s">
        <v>3647</v>
      </c>
      <c r="AU908">
        <v>103590</v>
      </c>
      <c r="AW908" s="6" t="s">
        <v>14</v>
      </c>
      <c r="AX908">
        <v>1</v>
      </c>
      <c r="AY908" t="s">
        <v>15</v>
      </c>
      <c r="AZ908" t="s">
        <v>3648</v>
      </c>
      <c r="BA908" t="s">
        <v>3649</v>
      </c>
      <c r="BB908">
        <v>1010</v>
      </c>
      <c r="BC908" t="s">
        <v>18</v>
      </c>
      <c r="BD908" t="s">
        <v>19</v>
      </c>
      <c r="BF908" s="5">
        <v>43969.9273958333</v>
      </c>
      <c r="BG908" s="7" t="s">
        <v>20</v>
      </c>
      <c r="BI908">
        <v>6</v>
      </c>
      <c r="BJ908">
        <v>236346</v>
      </c>
      <c r="BL908" t="s">
        <v>3650</v>
      </c>
      <c r="BX908">
        <v>311158</v>
      </c>
    </row>
    <row r="909" spans="1:76" x14ac:dyDescent="0.25">
      <c r="A909">
        <v>317620</v>
      </c>
      <c r="C909">
        <v>1</v>
      </c>
      <c r="F909" t="s">
        <v>0</v>
      </c>
      <c r="G909" t="s">
        <v>1</v>
      </c>
      <c r="H909" t="s">
        <v>3651</v>
      </c>
      <c r="I909" t="s">
        <v>3</v>
      </c>
      <c r="K909">
        <v>1</v>
      </c>
      <c r="L909" t="s">
        <v>4</v>
      </c>
      <c r="M909">
        <v>103590</v>
      </c>
      <c r="N909" t="s">
        <v>5</v>
      </c>
      <c r="O909" t="s">
        <v>5</v>
      </c>
      <c r="U909" t="s">
        <v>3481</v>
      </c>
      <c r="V909" s="1">
        <v>1</v>
      </c>
      <c r="W909" t="s">
        <v>7</v>
      </c>
      <c r="X909" t="s">
        <v>2711</v>
      </c>
      <c r="Y909" s="2" t="s">
        <v>2019</v>
      </c>
      <c r="Z909" s="3">
        <v>2</v>
      </c>
      <c r="AA909" s="4">
        <v>219</v>
      </c>
      <c r="AB909" t="s">
        <v>2711</v>
      </c>
      <c r="AC909" t="s">
        <v>3652</v>
      </c>
      <c r="AD909">
        <v>2020</v>
      </c>
      <c r="AE909">
        <v>7</v>
      </c>
      <c r="AF909">
        <v>4</v>
      </c>
      <c r="AG909" t="s">
        <v>636</v>
      </c>
      <c r="AJ909" t="s">
        <v>5</v>
      </c>
      <c r="AK909" t="s">
        <v>12</v>
      </c>
      <c r="AL909">
        <v>253847</v>
      </c>
      <c r="AM909">
        <v>6647771</v>
      </c>
      <c r="AN909" s="4">
        <v>253000</v>
      </c>
      <c r="AO909" s="4">
        <v>6647000</v>
      </c>
      <c r="AP909">
        <v>10</v>
      </c>
      <c r="AR909">
        <v>1010</v>
      </c>
      <c r="AS909" t="s">
        <v>3653</v>
      </c>
      <c r="AT909" s="5" t="s">
        <v>3654</v>
      </c>
      <c r="AU909">
        <v>103590</v>
      </c>
      <c r="AW909" s="6" t="s">
        <v>14</v>
      </c>
      <c r="AX909">
        <v>1</v>
      </c>
      <c r="AY909" t="s">
        <v>15</v>
      </c>
      <c r="AZ909" t="s">
        <v>3627</v>
      </c>
      <c r="BA909" t="s">
        <v>3655</v>
      </c>
      <c r="BB909">
        <v>1010</v>
      </c>
      <c r="BC909" t="s">
        <v>18</v>
      </c>
      <c r="BD909" t="s">
        <v>19</v>
      </c>
      <c r="BF909" s="5">
        <v>44017.533113425903</v>
      </c>
      <c r="BG909" s="7" t="s">
        <v>20</v>
      </c>
      <c r="BI909">
        <v>6</v>
      </c>
      <c r="BJ909">
        <v>241304</v>
      </c>
      <c r="BL909" t="s">
        <v>3656</v>
      </c>
      <c r="BX909">
        <v>317620</v>
      </c>
    </row>
    <row r="910" spans="1:76" x14ac:dyDescent="0.25">
      <c r="A910">
        <v>311689</v>
      </c>
      <c r="C910">
        <v>1</v>
      </c>
      <c r="F910" t="s">
        <v>0</v>
      </c>
      <c r="G910" t="s">
        <v>1</v>
      </c>
      <c r="H910" t="s">
        <v>3657</v>
      </c>
      <c r="I910" t="s">
        <v>3</v>
      </c>
      <c r="K910">
        <v>1</v>
      </c>
      <c r="L910" t="s">
        <v>4</v>
      </c>
      <c r="M910">
        <v>103590</v>
      </c>
      <c r="N910" t="s">
        <v>5</v>
      </c>
      <c r="O910" t="s">
        <v>5</v>
      </c>
      <c r="U910" t="s">
        <v>3481</v>
      </c>
      <c r="V910" s="1">
        <v>1</v>
      </c>
      <c r="W910" t="s">
        <v>7</v>
      </c>
      <c r="X910" t="s">
        <v>2711</v>
      </c>
      <c r="Y910" s="2" t="s">
        <v>2019</v>
      </c>
      <c r="Z910" s="3">
        <v>2</v>
      </c>
      <c r="AA910" s="4">
        <v>219</v>
      </c>
      <c r="AB910" t="s">
        <v>2711</v>
      </c>
      <c r="AC910" t="s">
        <v>3658</v>
      </c>
      <c r="AD910">
        <v>2020</v>
      </c>
      <c r="AE910">
        <v>7</v>
      </c>
      <c r="AF910">
        <v>29</v>
      </c>
      <c r="AG910" t="s">
        <v>3659</v>
      </c>
      <c r="AJ910" t="s">
        <v>5</v>
      </c>
      <c r="AK910" t="s">
        <v>12</v>
      </c>
      <c r="AL910">
        <v>252699</v>
      </c>
      <c r="AM910">
        <v>6647712</v>
      </c>
      <c r="AN910" s="4">
        <v>253000</v>
      </c>
      <c r="AO910" s="4">
        <v>6647000</v>
      </c>
      <c r="AP910">
        <v>10</v>
      </c>
      <c r="AR910">
        <v>1010</v>
      </c>
      <c r="AT910" s="5" t="s">
        <v>3660</v>
      </c>
      <c r="AU910">
        <v>103590</v>
      </c>
      <c r="AW910" s="6" t="s">
        <v>14</v>
      </c>
      <c r="AX910">
        <v>1</v>
      </c>
      <c r="AY910" t="s">
        <v>15</v>
      </c>
      <c r="AZ910" t="s">
        <v>3661</v>
      </c>
      <c r="BA910" t="s">
        <v>3662</v>
      </c>
      <c r="BB910">
        <v>1010</v>
      </c>
      <c r="BC910" t="s">
        <v>18</v>
      </c>
      <c r="BD910" t="s">
        <v>19</v>
      </c>
      <c r="BF910" s="5">
        <v>44119.980162036998</v>
      </c>
      <c r="BG910" s="7" t="s">
        <v>20</v>
      </c>
      <c r="BI910">
        <v>6</v>
      </c>
      <c r="BJ910">
        <v>253435</v>
      </c>
      <c r="BL910" t="s">
        <v>3663</v>
      </c>
      <c r="BX910">
        <v>311689</v>
      </c>
    </row>
    <row r="911" spans="1:76" x14ac:dyDescent="0.25">
      <c r="A911">
        <v>315584</v>
      </c>
      <c r="C911">
        <v>1</v>
      </c>
      <c r="F911" t="s">
        <v>0</v>
      </c>
      <c r="G911" t="s">
        <v>1</v>
      </c>
      <c r="H911" t="s">
        <v>3664</v>
      </c>
      <c r="I911" t="s">
        <v>3</v>
      </c>
      <c r="K911">
        <v>1</v>
      </c>
      <c r="L911" t="s">
        <v>4</v>
      </c>
      <c r="M911">
        <v>103590</v>
      </c>
      <c r="N911" t="s">
        <v>5</v>
      </c>
      <c r="O911" t="s">
        <v>5</v>
      </c>
      <c r="U911" t="s">
        <v>3481</v>
      </c>
      <c r="V911" s="1">
        <v>1</v>
      </c>
      <c r="W911" t="s">
        <v>7</v>
      </c>
      <c r="X911" t="s">
        <v>2711</v>
      </c>
      <c r="Y911" s="2" t="s">
        <v>2019</v>
      </c>
      <c r="Z911" s="3">
        <v>2</v>
      </c>
      <c r="AA911" s="4">
        <v>219</v>
      </c>
      <c r="AB911" t="s">
        <v>2711</v>
      </c>
      <c r="AC911" t="s">
        <v>3665</v>
      </c>
      <c r="AD911">
        <v>2020</v>
      </c>
      <c r="AE911">
        <v>8</v>
      </c>
      <c r="AF911">
        <v>8</v>
      </c>
      <c r="AG911" t="s">
        <v>3666</v>
      </c>
      <c r="AJ911" t="s">
        <v>5</v>
      </c>
      <c r="AK911" t="s">
        <v>12</v>
      </c>
      <c r="AL911">
        <v>253549</v>
      </c>
      <c r="AM911">
        <v>6647720</v>
      </c>
      <c r="AN911" s="4">
        <v>253000</v>
      </c>
      <c r="AO911" s="4">
        <v>6647000</v>
      </c>
      <c r="AP911">
        <v>100</v>
      </c>
      <c r="AR911">
        <v>1010</v>
      </c>
      <c r="AT911" s="5" t="s">
        <v>3667</v>
      </c>
      <c r="AU911">
        <v>103590</v>
      </c>
      <c r="AW911" s="6" t="s">
        <v>14</v>
      </c>
      <c r="AX911">
        <v>1</v>
      </c>
      <c r="AY911" t="s">
        <v>15</v>
      </c>
      <c r="AZ911" t="s">
        <v>3668</v>
      </c>
      <c r="BA911" t="s">
        <v>3669</v>
      </c>
      <c r="BB911">
        <v>1010</v>
      </c>
      <c r="BC911" t="s">
        <v>18</v>
      </c>
      <c r="BD911" t="s">
        <v>19</v>
      </c>
      <c r="BF911" s="5">
        <v>44051.962615740696</v>
      </c>
      <c r="BG911" s="7" t="s">
        <v>20</v>
      </c>
      <c r="BI911">
        <v>6</v>
      </c>
      <c r="BJ911">
        <v>245265</v>
      </c>
      <c r="BL911" t="s">
        <v>3670</v>
      </c>
      <c r="BX911">
        <v>315584</v>
      </c>
    </row>
    <row r="912" spans="1:76" x14ac:dyDescent="0.25">
      <c r="A912">
        <v>318133</v>
      </c>
      <c r="C912">
        <v>1</v>
      </c>
      <c r="F912" t="s">
        <v>0</v>
      </c>
      <c r="G912" t="s">
        <v>1</v>
      </c>
      <c r="H912" t="s">
        <v>3671</v>
      </c>
      <c r="I912" t="s">
        <v>3</v>
      </c>
      <c r="K912">
        <v>1</v>
      </c>
      <c r="L912" t="s">
        <v>4</v>
      </c>
      <c r="M912">
        <v>103590</v>
      </c>
      <c r="N912" t="s">
        <v>5</v>
      </c>
      <c r="O912" t="s">
        <v>5</v>
      </c>
      <c r="U912" t="s">
        <v>3481</v>
      </c>
      <c r="V912" s="1">
        <v>1</v>
      </c>
      <c r="W912" t="s">
        <v>7</v>
      </c>
      <c r="X912" t="s">
        <v>2711</v>
      </c>
      <c r="Y912" s="2" t="s">
        <v>2019</v>
      </c>
      <c r="Z912" s="3">
        <v>2</v>
      </c>
      <c r="AA912" s="4">
        <v>219</v>
      </c>
      <c r="AB912" t="s">
        <v>2711</v>
      </c>
      <c r="AC912" t="s">
        <v>3672</v>
      </c>
      <c r="AD912">
        <v>2020</v>
      </c>
      <c r="AE912">
        <v>8</v>
      </c>
      <c r="AF912">
        <v>8</v>
      </c>
      <c r="AG912" t="s">
        <v>3666</v>
      </c>
      <c r="AJ912" t="s">
        <v>5</v>
      </c>
      <c r="AK912" t="s">
        <v>12</v>
      </c>
      <c r="AL912">
        <v>253942</v>
      </c>
      <c r="AM912">
        <v>6647832</v>
      </c>
      <c r="AN912" s="4">
        <v>253000</v>
      </c>
      <c r="AO912" s="4">
        <v>6647000</v>
      </c>
      <c r="AP912">
        <v>25</v>
      </c>
      <c r="AR912">
        <v>1010</v>
      </c>
      <c r="AT912" s="5" t="s">
        <v>3673</v>
      </c>
      <c r="AU912">
        <v>103590</v>
      </c>
      <c r="AW912" s="6" t="s">
        <v>14</v>
      </c>
      <c r="AX912">
        <v>1</v>
      </c>
      <c r="AY912" t="s">
        <v>15</v>
      </c>
      <c r="AZ912" t="s">
        <v>3674</v>
      </c>
      <c r="BA912" t="s">
        <v>3675</v>
      </c>
      <c r="BB912">
        <v>1010</v>
      </c>
      <c r="BC912" t="s">
        <v>18</v>
      </c>
      <c r="BD912" t="s">
        <v>19</v>
      </c>
      <c r="BF912" s="5">
        <v>44055.856400463003</v>
      </c>
      <c r="BG912" s="7" t="s">
        <v>20</v>
      </c>
      <c r="BI912">
        <v>6</v>
      </c>
      <c r="BJ912">
        <v>245564</v>
      </c>
      <c r="BL912" t="s">
        <v>3676</v>
      </c>
      <c r="BX912">
        <v>318133</v>
      </c>
    </row>
    <row r="913" spans="1:76" x14ac:dyDescent="0.25">
      <c r="A913">
        <v>315703</v>
      </c>
      <c r="C913">
        <v>1</v>
      </c>
      <c r="F913" t="s">
        <v>0</v>
      </c>
      <c r="G913" t="s">
        <v>1</v>
      </c>
      <c r="H913" t="s">
        <v>3707</v>
      </c>
      <c r="I913" t="s">
        <v>3</v>
      </c>
      <c r="K913">
        <v>1</v>
      </c>
      <c r="L913" t="s">
        <v>4</v>
      </c>
      <c r="M913">
        <v>103590</v>
      </c>
      <c r="N913" t="s">
        <v>5</v>
      </c>
      <c r="O913" t="s">
        <v>5</v>
      </c>
      <c r="U913" t="s">
        <v>3481</v>
      </c>
      <c r="V913" s="1">
        <v>1</v>
      </c>
      <c r="W913" t="s">
        <v>7</v>
      </c>
      <c r="X913" t="s">
        <v>2711</v>
      </c>
      <c r="Y913" s="2" t="s">
        <v>2019</v>
      </c>
      <c r="Z913" s="3">
        <v>2</v>
      </c>
      <c r="AA913" s="4">
        <v>219</v>
      </c>
      <c r="AB913" t="s">
        <v>2711</v>
      </c>
      <c r="AC913" t="s">
        <v>3708</v>
      </c>
      <c r="AD913">
        <v>2020</v>
      </c>
      <c r="AE913">
        <v>9</v>
      </c>
      <c r="AF913">
        <v>22</v>
      </c>
      <c r="AG913" t="s">
        <v>3709</v>
      </c>
      <c r="AJ913" t="s">
        <v>5</v>
      </c>
      <c r="AK913" t="s">
        <v>12</v>
      </c>
      <c r="AL913">
        <v>253570</v>
      </c>
      <c r="AM913">
        <v>6646375</v>
      </c>
      <c r="AN913" s="4">
        <v>253000</v>
      </c>
      <c r="AO913" s="4">
        <v>6647000</v>
      </c>
      <c r="AP913">
        <v>5</v>
      </c>
      <c r="AR913">
        <v>1010</v>
      </c>
      <c r="AT913" s="5" t="s">
        <v>3710</v>
      </c>
      <c r="AU913">
        <v>103590</v>
      </c>
      <c r="AW913" s="6" t="s">
        <v>14</v>
      </c>
      <c r="AX913">
        <v>1</v>
      </c>
      <c r="AY913" t="s">
        <v>15</v>
      </c>
      <c r="AZ913" t="s">
        <v>3711</v>
      </c>
      <c r="BA913" t="s">
        <v>3712</v>
      </c>
      <c r="BB913">
        <v>1010</v>
      </c>
      <c r="BC913" t="s">
        <v>18</v>
      </c>
      <c r="BD913" t="s">
        <v>19</v>
      </c>
      <c r="BF913" s="5">
        <v>44103.4149652778</v>
      </c>
      <c r="BG913" s="7" t="s">
        <v>20</v>
      </c>
      <c r="BI913">
        <v>6</v>
      </c>
      <c r="BJ913">
        <v>251722</v>
      </c>
      <c r="BL913" t="s">
        <v>3713</v>
      </c>
      <c r="BX913">
        <v>315703</v>
      </c>
    </row>
    <row r="914" spans="1:76" x14ac:dyDescent="0.25">
      <c r="A914">
        <v>316278</v>
      </c>
      <c r="C914">
        <v>1</v>
      </c>
      <c r="F914" t="s">
        <v>0</v>
      </c>
      <c r="G914" t="s">
        <v>1</v>
      </c>
      <c r="H914" t="s">
        <v>3714</v>
      </c>
      <c r="I914" t="s">
        <v>3</v>
      </c>
      <c r="K914">
        <v>1</v>
      </c>
      <c r="L914" t="s">
        <v>4</v>
      </c>
      <c r="M914">
        <v>103590</v>
      </c>
      <c r="N914" t="s">
        <v>5</v>
      </c>
      <c r="O914" t="s">
        <v>5</v>
      </c>
      <c r="U914" t="s">
        <v>3481</v>
      </c>
      <c r="V914" s="1">
        <v>1</v>
      </c>
      <c r="W914" t="s">
        <v>7</v>
      </c>
      <c r="X914" t="s">
        <v>2711</v>
      </c>
      <c r="Y914" s="2" t="s">
        <v>2019</v>
      </c>
      <c r="Z914" s="3">
        <v>2</v>
      </c>
      <c r="AA914" s="4">
        <v>219</v>
      </c>
      <c r="AB914" t="s">
        <v>2711</v>
      </c>
      <c r="AC914" t="s">
        <v>3708</v>
      </c>
      <c r="AD914">
        <v>2020</v>
      </c>
      <c r="AE914">
        <v>9</v>
      </c>
      <c r="AF914">
        <v>22</v>
      </c>
      <c r="AG914" t="s">
        <v>3709</v>
      </c>
      <c r="AJ914" t="s">
        <v>5</v>
      </c>
      <c r="AK914" t="s">
        <v>12</v>
      </c>
      <c r="AL914">
        <v>253645</v>
      </c>
      <c r="AM914">
        <v>6646381</v>
      </c>
      <c r="AN914" s="4">
        <v>253000</v>
      </c>
      <c r="AO914" s="4">
        <v>6647000</v>
      </c>
      <c r="AP914">
        <v>5</v>
      </c>
      <c r="AR914">
        <v>1010</v>
      </c>
      <c r="AT914" s="5" t="s">
        <v>3715</v>
      </c>
      <c r="AU914">
        <v>103590</v>
      </c>
      <c r="AW914" s="6" t="s">
        <v>14</v>
      </c>
      <c r="AX914">
        <v>1</v>
      </c>
      <c r="AY914" t="s">
        <v>15</v>
      </c>
      <c r="AZ914" t="s">
        <v>3716</v>
      </c>
      <c r="BA914" t="s">
        <v>3717</v>
      </c>
      <c r="BB914">
        <v>1010</v>
      </c>
      <c r="BC914" t="s">
        <v>18</v>
      </c>
      <c r="BD914" t="s">
        <v>19</v>
      </c>
      <c r="BF914" s="5">
        <v>44103.414953703701</v>
      </c>
      <c r="BG914" s="7" t="s">
        <v>20</v>
      </c>
      <c r="BI914">
        <v>6</v>
      </c>
      <c r="BJ914">
        <v>251727</v>
      </c>
      <c r="BL914" t="s">
        <v>3718</v>
      </c>
      <c r="BX914">
        <v>316278</v>
      </c>
    </row>
    <row r="915" spans="1:76" x14ac:dyDescent="0.25">
      <c r="A915">
        <v>317278</v>
      </c>
      <c r="C915">
        <v>1</v>
      </c>
      <c r="F915" t="s">
        <v>0</v>
      </c>
      <c r="G915" t="s">
        <v>1</v>
      </c>
      <c r="H915" t="s">
        <v>3719</v>
      </c>
      <c r="I915" t="s">
        <v>3</v>
      </c>
      <c r="K915">
        <v>1</v>
      </c>
      <c r="L915" t="s">
        <v>4</v>
      </c>
      <c r="M915">
        <v>103590</v>
      </c>
      <c r="N915" t="s">
        <v>5</v>
      </c>
      <c r="O915" t="s">
        <v>5</v>
      </c>
      <c r="U915" t="s">
        <v>3481</v>
      </c>
      <c r="V915" s="1">
        <v>1</v>
      </c>
      <c r="W915" t="s">
        <v>7</v>
      </c>
      <c r="X915" t="s">
        <v>2711</v>
      </c>
      <c r="Y915" s="2" t="s">
        <v>2019</v>
      </c>
      <c r="Z915" s="3">
        <v>2</v>
      </c>
      <c r="AA915" s="4">
        <v>219</v>
      </c>
      <c r="AB915" t="s">
        <v>2711</v>
      </c>
      <c r="AC915" t="s">
        <v>3720</v>
      </c>
      <c r="AD915">
        <v>2020</v>
      </c>
      <c r="AE915">
        <v>9</v>
      </c>
      <c r="AF915">
        <v>22</v>
      </c>
      <c r="AG915" t="s">
        <v>3709</v>
      </c>
      <c r="AJ915" t="s">
        <v>5</v>
      </c>
      <c r="AK915" t="s">
        <v>12</v>
      </c>
      <c r="AL915">
        <v>253781</v>
      </c>
      <c r="AM915">
        <v>6646412</v>
      </c>
      <c r="AN915" s="4">
        <v>253000</v>
      </c>
      <c r="AO915" s="4">
        <v>6647000</v>
      </c>
      <c r="AP915">
        <v>5</v>
      </c>
      <c r="AR915">
        <v>1010</v>
      </c>
      <c r="AT915" s="5" t="s">
        <v>3721</v>
      </c>
      <c r="AU915">
        <v>103590</v>
      </c>
      <c r="AW915" s="6" t="s">
        <v>14</v>
      </c>
      <c r="AX915">
        <v>1</v>
      </c>
      <c r="AY915" t="s">
        <v>15</v>
      </c>
      <c r="AZ915" t="s">
        <v>3722</v>
      </c>
      <c r="BA915" t="s">
        <v>3723</v>
      </c>
      <c r="BB915">
        <v>1010</v>
      </c>
      <c r="BC915" t="s">
        <v>18</v>
      </c>
      <c r="BD915" t="s">
        <v>19</v>
      </c>
      <c r="BF915" s="5">
        <v>44103.414953703701</v>
      </c>
      <c r="BG915" s="7" t="s">
        <v>20</v>
      </c>
      <c r="BI915">
        <v>6</v>
      </c>
      <c r="BJ915">
        <v>251730</v>
      </c>
      <c r="BL915" t="s">
        <v>3724</v>
      </c>
      <c r="BX915">
        <v>317278</v>
      </c>
    </row>
    <row r="916" spans="1:76" x14ac:dyDescent="0.25">
      <c r="A916">
        <v>315667</v>
      </c>
      <c r="C916">
        <v>1</v>
      </c>
      <c r="F916" t="s">
        <v>0</v>
      </c>
      <c r="G916" t="s">
        <v>1</v>
      </c>
      <c r="H916" t="s">
        <v>3725</v>
      </c>
      <c r="I916" t="s">
        <v>3</v>
      </c>
      <c r="K916">
        <v>1</v>
      </c>
      <c r="L916" t="s">
        <v>4</v>
      </c>
      <c r="M916">
        <v>103590</v>
      </c>
      <c r="N916" t="s">
        <v>5</v>
      </c>
      <c r="O916" t="s">
        <v>5</v>
      </c>
      <c r="U916" t="s">
        <v>3481</v>
      </c>
      <c r="V916" s="1">
        <v>1</v>
      </c>
      <c r="W916" t="s">
        <v>7</v>
      </c>
      <c r="X916" t="s">
        <v>2711</v>
      </c>
      <c r="Y916" s="2" t="s">
        <v>2019</v>
      </c>
      <c r="Z916" s="3">
        <v>2</v>
      </c>
      <c r="AA916" s="4">
        <v>219</v>
      </c>
      <c r="AB916" t="s">
        <v>2711</v>
      </c>
      <c r="AC916" t="s">
        <v>3708</v>
      </c>
      <c r="AD916">
        <v>2020</v>
      </c>
      <c r="AE916">
        <v>9</v>
      </c>
      <c r="AF916">
        <v>22</v>
      </c>
      <c r="AG916" t="s">
        <v>3709</v>
      </c>
      <c r="AJ916" t="s">
        <v>5</v>
      </c>
      <c r="AK916" t="s">
        <v>12</v>
      </c>
      <c r="AL916">
        <v>253564</v>
      </c>
      <c r="AM916">
        <v>6646371</v>
      </c>
      <c r="AN916" s="4">
        <v>253000</v>
      </c>
      <c r="AO916" s="4">
        <v>6647000</v>
      </c>
      <c r="AP916">
        <v>5</v>
      </c>
      <c r="AR916">
        <v>1010</v>
      </c>
      <c r="AT916" s="5" t="s">
        <v>3726</v>
      </c>
      <c r="AU916">
        <v>103590</v>
      </c>
      <c r="AW916" s="6" t="s">
        <v>14</v>
      </c>
      <c r="AX916">
        <v>1</v>
      </c>
      <c r="AY916" t="s">
        <v>15</v>
      </c>
      <c r="AZ916" t="s">
        <v>3727</v>
      </c>
      <c r="BA916" t="s">
        <v>3728</v>
      </c>
      <c r="BB916">
        <v>1010</v>
      </c>
      <c r="BC916" t="s">
        <v>18</v>
      </c>
      <c r="BD916" t="s">
        <v>19</v>
      </c>
      <c r="BF916" s="5">
        <v>44103.4149189815</v>
      </c>
      <c r="BG916" s="7" t="s">
        <v>20</v>
      </c>
      <c r="BI916">
        <v>6</v>
      </c>
      <c r="BJ916">
        <v>251762</v>
      </c>
      <c r="BL916" t="s">
        <v>3729</v>
      </c>
      <c r="BX916">
        <v>315667</v>
      </c>
    </row>
    <row r="917" spans="1:76" x14ac:dyDescent="0.25">
      <c r="A917">
        <v>311474</v>
      </c>
      <c r="C917">
        <v>1</v>
      </c>
      <c r="F917" t="s">
        <v>0</v>
      </c>
      <c r="G917" t="s">
        <v>1</v>
      </c>
      <c r="H917" t="s">
        <v>3730</v>
      </c>
      <c r="I917" s="8" t="str">
        <f>HYPERLINK(AT917,"Foto")</f>
        <v>Foto</v>
      </c>
      <c r="K917">
        <v>1</v>
      </c>
      <c r="L917" t="s">
        <v>4</v>
      </c>
      <c r="M917">
        <v>103590</v>
      </c>
      <c r="N917" t="s">
        <v>5</v>
      </c>
      <c r="O917" t="s">
        <v>5</v>
      </c>
      <c r="U917" t="s">
        <v>3481</v>
      </c>
      <c r="V917" s="1">
        <v>1</v>
      </c>
      <c r="W917" t="s">
        <v>7</v>
      </c>
      <c r="X917" t="s">
        <v>2711</v>
      </c>
      <c r="Y917" s="2" t="s">
        <v>2019</v>
      </c>
      <c r="Z917" s="3">
        <v>2</v>
      </c>
      <c r="AA917" s="4">
        <v>219</v>
      </c>
      <c r="AB917" t="s">
        <v>2711</v>
      </c>
      <c r="AC917" t="s">
        <v>3731</v>
      </c>
      <c r="AD917">
        <v>2021</v>
      </c>
      <c r="AE917">
        <v>4</v>
      </c>
      <c r="AF917">
        <v>28</v>
      </c>
      <c r="AG917" t="s">
        <v>3732</v>
      </c>
      <c r="AJ917" t="s">
        <v>5</v>
      </c>
      <c r="AK917" t="s">
        <v>12</v>
      </c>
      <c r="AL917">
        <v>252661</v>
      </c>
      <c r="AM917">
        <v>6647640</v>
      </c>
      <c r="AN917" s="4">
        <v>253000</v>
      </c>
      <c r="AO917" s="4">
        <v>6647000</v>
      </c>
      <c r="AP917">
        <v>10</v>
      </c>
      <c r="AR917">
        <v>1010</v>
      </c>
      <c r="AT917" s="5" t="s">
        <v>3733</v>
      </c>
      <c r="AU917">
        <v>103590</v>
      </c>
      <c r="AW917" s="6" t="s">
        <v>14</v>
      </c>
      <c r="AX917">
        <v>1</v>
      </c>
      <c r="AY917" t="s">
        <v>15</v>
      </c>
      <c r="AZ917" t="s">
        <v>3734</v>
      </c>
      <c r="BA917" t="s">
        <v>3735</v>
      </c>
      <c r="BB917">
        <v>1010</v>
      </c>
      <c r="BC917" t="s">
        <v>18</v>
      </c>
      <c r="BD917" t="s">
        <v>19</v>
      </c>
      <c r="BE917">
        <v>1</v>
      </c>
      <c r="BF917" s="5">
        <v>44315.373460648101</v>
      </c>
      <c r="BG917" s="7" t="s">
        <v>20</v>
      </c>
      <c r="BI917">
        <v>6</v>
      </c>
      <c r="BJ917">
        <v>267859</v>
      </c>
      <c r="BL917" t="s">
        <v>3736</v>
      </c>
      <c r="BX917">
        <v>311474</v>
      </c>
    </row>
    <row r="918" spans="1:76" x14ac:dyDescent="0.25">
      <c r="A918">
        <v>310980</v>
      </c>
      <c r="C918">
        <v>1</v>
      </c>
      <c r="F918" t="s">
        <v>0</v>
      </c>
      <c r="G918" t="s">
        <v>1</v>
      </c>
      <c r="H918" t="s">
        <v>3742</v>
      </c>
      <c r="I918" s="8" t="str">
        <f>HYPERLINK(AT918,"Foto")</f>
        <v>Foto</v>
      </c>
      <c r="K918">
        <v>1</v>
      </c>
      <c r="L918" t="s">
        <v>4</v>
      </c>
      <c r="M918">
        <v>103590</v>
      </c>
      <c r="N918" t="s">
        <v>5</v>
      </c>
      <c r="O918" t="s">
        <v>5</v>
      </c>
      <c r="U918" t="s">
        <v>3481</v>
      </c>
      <c r="V918" s="1">
        <v>1</v>
      </c>
      <c r="W918" t="s">
        <v>7</v>
      </c>
      <c r="X918" t="s">
        <v>2711</v>
      </c>
      <c r="Y918" s="2" t="s">
        <v>2019</v>
      </c>
      <c r="Z918" s="3">
        <v>2</v>
      </c>
      <c r="AA918" s="4">
        <v>219</v>
      </c>
      <c r="AB918" t="s">
        <v>2711</v>
      </c>
      <c r="AC918" t="s">
        <v>3743</v>
      </c>
      <c r="AD918">
        <v>2021</v>
      </c>
      <c r="AE918">
        <v>7</v>
      </c>
      <c r="AF918">
        <v>7</v>
      </c>
      <c r="AG918" t="s">
        <v>3744</v>
      </c>
      <c r="AJ918" t="s">
        <v>5</v>
      </c>
      <c r="AK918" t="s">
        <v>12</v>
      </c>
      <c r="AL918">
        <v>252570</v>
      </c>
      <c r="AM918">
        <v>6647571</v>
      </c>
      <c r="AN918" s="4">
        <v>253000</v>
      </c>
      <c r="AO918" s="4">
        <v>6647000</v>
      </c>
      <c r="AP918">
        <v>196</v>
      </c>
      <c r="AR918">
        <v>1010</v>
      </c>
      <c r="AS918" t="s">
        <v>3745</v>
      </c>
      <c r="AT918" s="5" t="s">
        <v>3746</v>
      </c>
      <c r="AU918">
        <v>103590</v>
      </c>
      <c r="AW918" s="6" t="s">
        <v>14</v>
      </c>
      <c r="AX918">
        <v>1</v>
      </c>
      <c r="AY918" t="s">
        <v>15</v>
      </c>
      <c r="AZ918" t="s">
        <v>3747</v>
      </c>
      <c r="BA918" t="s">
        <v>3748</v>
      </c>
      <c r="BB918">
        <v>1010</v>
      </c>
      <c r="BC918" t="s">
        <v>18</v>
      </c>
      <c r="BD918" t="s">
        <v>19</v>
      </c>
      <c r="BE918">
        <v>1</v>
      </c>
      <c r="BF918" s="5">
        <v>44387.485370370399</v>
      </c>
      <c r="BG918" s="7" t="s">
        <v>20</v>
      </c>
      <c r="BI918">
        <v>6</v>
      </c>
      <c r="BJ918">
        <v>274149</v>
      </c>
      <c r="BL918" t="s">
        <v>3749</v>
      </c>
      <c r="BX918">
        <v>310980</v>
      </c>
    </row>
    <row r="919" spans="1:76" x14ac:dyDescent="0.25">
      <c r="A919">
        <v>311820</v>
      </c>
      <c r="C919">
        <v>1</v>
      </c>
      <c r="F919" t="s">
        <v>0</v>
      </c>
      <c r="G919" t="s">
        <v>1</v>
      </c>
      <c r="H919" t="s">
        <v>3750</v>
      </c>
      <c r="I919" t="s">
        <v>3</v>
      </c>
      <c r="K919">
        <v>1</v>
      </c>
      <c r="L919" t="s">
        <v>4</v>
      </c>
      <c r="M919">
        <v>103590</v>
      </c>
      <c r="N919" t="s">
        <v>5</v>
      </c>
      <c r="O919" t="s">
        <v>5</v>
      </c>
      <c r="U919" t="s">
        <v>3481</v>
      </c>
      <c r="V919" s="1">
        <v>1</v>
      </c>
      <c r="W919" t="s">
        <v>7</v>
      </c>
      <c r="X919" t="s">
        <v>2711</v>
      </c>
      <c r="Y919" s="2" t="s">
        <v>2019</v>
      </c>
      <c r="Z919" s="3">
        <v>2</v>
      </c>
      <c r="AA919" s="4">
        <v>219</v>
      </c>
      <c r="AB919" t="s">
        <v>2711</v>
      </c>
      <c r="AC919" t="s">
        <v>3751</v>
      </c>
      <c r="AD919">
        <v>2021</v>
      </c>
      <c r="AE919">
        <v>8</v>
      </c>
      <c r="AF919">
        <v>1</v>
      </c>
      <c r="AG919" t="s">
        <v>636</v>
      </c>
      <c r="AJ919" t="s">
        <v>5</v>
      </c>
      <c r="AK919" t="s">
        <v>12</v>
      </c>
      <c r="AL919">
        <v>252727</v>
      </c>
      <c r="AM919">
        <v>6647729</v>
      </c>
      <c r="AN919" s="4">
        <v>253000</v>
      </c>
      <c r="AO919" s="4">
        <v>6647000</v>
      </c>
      <c r="AP919">
        <v>10</v>
      </c>
      <c r="AR919">
        <v>1010</v>
      </c>
      <c r="AT919" s="5" t="s">
        <v>3752</v>
      </c>
      <c r="AU919">
        <v>103590</v>
      </c>
      <c r="AW919" s="6" t="s">
        <v>14</v>
      </c>
      <c r="AX919">
        <v>1</v>
      </c>
      <c r="AY919" t="s">
        <v>15</v>
      </c>
      <c r="AZ919" t="s">
        <v>3753</v>
      </c>
      <c r="BA919" t="s">
        <v>3754</v>
      </c>
      <c r="BB919">
        <v>1010</v>
      </c>
      <c r="BC919" t="s">
        <v>18</v>
      </c>
      <c r="BD919" t="s">
        <v>19</v>
      </c>
      <c r="BF919" s="5">
        <v>44409.706805555601</v>
      </c>
      <c r="BG919" s="7" t="s">
        <v>20</v>
      </c>
      <c r="BI919">
        <v>6</v>
      </c>
      <c r="BJ919">
        <v>276340</v>
      </c>
      <c r="BL919" t="s">
        <v>3755</v>
      </c>
      <c r="BX919">
        <v>311820</v>
      </c>
    </row>
    <row r="920" spans="1:76" x14ac:dyDescent="0.25">
      <c r="A920">
        <v>308877</v>
      </c>
      <c r="C920">
        <v>1</v>
      </c>
      <c r="D920">
        <v>1</v>
      </c>
      <c r="E920">
        <v>1</v>
      </c>
      <c r="F920" t="s">
        <v>0</v>
      </c>
      <c r="G920" t="s">
        <v>1</v>
      </c>
      <c r="H920" t="s">
        <v>3756</v>
      </c>
      <c r="I920" t="s">
        <v>3</v>
      </c>
      <c r="K920">
        <v>1</v>
      </c>
      <c r="L920" t="s">
        <v>4</v>
      </c>
      <c r="M920">
        <v>103590</v>
      </c>
      <c r="N920" t="s">
        <v>5</v>
      </c>
      <c r="O920" t="s">
        <v>5</v>
      </c>
      <c r="U920" t="s">
        <v>3757</v>
      </c>
      <c r="V920" s="1">
        <v>1</v>
      </c>
      <c r="W920" t="s">
        <v>7</v>
      </c>
      <c r="X920" t="s">
        <v>2711</v>
      </c>
      <c r="Y920" s="2" t="s">
        <v>2019</v>
      </c>
      <c r="Z920" s="3">
        <v>2</v>
      </c>
      <c r="AA920" s="4">
        <v>219</v>
      </c>
      <c r="AB920" t="s">
        <v>2711</v>
      </c>
      <c r="AC920" t="s">
        <v>3758</v>
      </c>
      <c r="AD920">
        <v>2018</v>
      </c>
      <c r="AE920">
        <v>6</v>
      </c>
      <c r="AF920">
        <v>30</v>
      </c>
      <c r="AG920" t="s">
        <v>3759</v>
      </c>
      <c r="AJ920" t="s">
        <v>5</v>
      </c>
      <c r="AK920" t="s">
        <v>12</v>
      </c>
      <c r="AL920">
        <v>252218</v>
      </c>
      <c r="AM920">
        <v>6648409</v>
      </c>
      <c r="AN920" s="4">
        <v>253000</v>
      </c>
      <c r="AO920" s="4">
        <v>6649000</v>
      </c>
      <c r="AP920">
        <v>10</v>
      </c>
      <c r="AR920">
        <v>1010</v>
      </c>
      <c r="AS920" t="s">
        <v>3760</v>
      </c>
      <c r="AT920" s="5" t="s">
        <v>3761</v>
      </c>
      <c r="AU920">
        <v>103590</v>
      </c>
      <c r="AW920" s="6" t="s">
        <v>14</v>
      </c>
      <c r="AX920">
        <v>1</v>
      </c>
      <c r="AY920" t="s">
        <v>15</v>
      </c>
      <c r="AZ920" t="s">
        <v>3762</v>
      </c>
      <c r="BA920" t="s">
        <v>3763</v>
      </c>
      <c r="BB920">
        <v>1010</v>
      </c>
      <c r="BC920" t="s">
        <v>18</v>
      </c>
      <c r="BD920" t="s">
        <v>19</v>
      </c>
      <c r="BF920" s="5">
        <v>43406.5843171296</v>
      </c>
      <c r="BG920" s="7" t="s">
        <v>20</v>
      </c>
      <c r="BI920">
        <v>6</v>
      </c>
      <c r="BJ920">
        <v>177430</v>
      </c>
      <c r="BL920" t="s">
        <v>3764</v>
      </c>
      <c r="BX920">
        <v>308877</v>
      </c>
    </row>
    <row r="921" spans="1:76" x14ac:dyDescent="0.25">
      <c r="A921">
        <v>309964</v>
      </c>
      <c r="C921">
        <v>1</v>
      </c>
      <c r="D921">
        <v>1</v>
      </c>
      <c r="E921">
        <v>2</v>
      </c>
      <c r="F921" t="s">
        <v>0</v>
      </c>
      <c r="G921" t="s">
        <v>1</v>
      </c>
      <c r="H921" t="s">
        <v>3765</v>
      </c>
      <c r="I921" t="s">
        <v>3</v>
      </c>
      <c r="K921">
        <v>1</v>
      </c>
      <c r="L921" t="s">
        <v>4</v>
      </c>
      <c r="M921">
        <v>103590</v>
      </c>
      <c r="N921" t="s">
        <v>5</v>
      </c>
      <c r="O921" t="s">
        <v>5</v>
      </c>
      <c r="U921" t="s">
        <v>3757</v>
      </c>
      <c r="V921" s="1">
        <v>1</v>
      </c>
      <c r="W921" t="s">
        <v>7</v>
      </c>
      <c r="X921" t="s">
        <v>2711</v>
      </c>
      <c r="Y921" s="2" t="s">
        <v>2019</v>
      </c>
      <c r="Z921" s="3">
        <v>2</v>
      </c>
      <c r="AA921" s="4">
        <v>219</v>
      </c>
      <c r="AB921" t="s">
        <v>2711</v>
      </c>
      <c r="AC921" t="s">
        <v>3766</v>
      </c>
      <c r="AD921">
        <v>2018</v>
      </c>
      <c r="AE921">
        <v>6</v>
      </c>
      <c r="AF921">
        <v>30</v>
      </c>
      <c r="AG921" t="s">
        <v>3759</v>
      </c>
      <c r="AJ921" t="s">
        <v>5</v>
      </c>
      <c r="AK921" t="s">
        <v>12</v>
      </c>
      <c r="AL921">
        <v>252365</v>
      </c>
      <c r="AM921">
        <v>6648421</v>
      </c>
      <c r="AN921" s="4">
        <v>253000</v>
      </c>
      <c r="AO921" s="4">
        <v>6649000</v>
      </c>
      <c r="AP921">
        <v>5</v>
      </c>
      <c r="AR921">
        <v>1010</v>
      </c>
      <c r="AS921" t="s">
        <v>3767</v>
      </c>
      <c r="AT921" s="5" t="s">
        <v>3768</v>
      </c>
      <c r="AU921">
        <v>103590</v>
      </c>
      <c r="AW921" s="6" t="s">
        <v>14</v>
      </c>
      <c r="AX921">
        <v>1</v>
      </c>
      <c r="AY921" t="s">
        <v>15</v>
      </c>
      <c r="AZ921" t="s">
        <v>3769</v>
      </c>
      <c r="BA921" t="s">
        <v>3770</v>
      </c>
      <c r="BB921">
        <v>1010</v>
      </c>
      <c r="BC921" t="s">
        <v>18</v>
      </c>
      <c r="BD921" t="s">
        <v>19</v>
      </c>
      <c r="BF921" s="5">
        <v>43406.591805555603</v>
      </c>
      <c r="BG921" s="7" t="s">
        <v>20</v>
      </c>
      <c r="BI921">
        <v>6</v>
      </c>
      <c r="BJ921">
        <v>177546</v>
      </c>
      <c r="BL921" t="s">
        <v>3771</v>
      </c>
      <c r="BX921">
        <v>309964</v>
      </c>
    </row>
    <row r="922" spans="1:76" x14ac:dyDescent="0.25">
      <c r="A922">
        <v>317520</v>
      </c>
      <c r="C922">
        <v>1</v>
      </c>
      <c r="D922">
        <v>1</v>
      </c>
      <c r="E922">
        <v>3</v>
      </c>
      <c r="F922" t="s">
        <v>0</v>
      </c>
      <c r="G922" t="s">
        <v>1</v>
      </c>
      <c r="H922" t="s">
        <v>3772</v>
      </c>
      <c r="I922" t="s">
        <v>3</v>
      </c>
      <c r="K922">
        <v>1</v>
      </c>
      <c r="L922" t="s">
        <v>4</v>
      </c>
      <c r="M922">
        <v>103590</v>
      </c>
      <c r="N922" t="s">
        <v>5</v>
      </c>
      <c r="O922" t="s">
        <v>5</v>
      </c>
      <c r="U922" t="s">
        <v>3757</v>
      </c>
      <c r="V922" s="1">
        <v>1</v>
      </c>
      <c r="W922" t="s">
        <v>7</v>
      </c>
      <c r="X922" t="s">
        <v>2711</v>
      </c>
      <c r="Y922" s="2" t="s">
        <v>2019</v>
      </c>
      <c r="Z922" s="3">
        <v>2</v>
      </c>
      <c r="AA922" s="4">
        <v>219</v>
      </c>
      <c r="AB922" t="s">
        <v>2711</v>
      </c>
      <c r="AC922" t="s">
        <v>3773</v>
      </c>
      <c r="AD922">
        <v>2018</v>
      </c>
      <c r="AE922">
        <v>8</v>
      </c>
      <c r="AF922">
        <v>1</v>
      </c>
      <c r="AG922" t="s">
        <v>2828</v>
      </c>
      <c r="AJ922" t="s">
        <v>5</v>
      </c>
      <c r="AK922" t="s">
        <v>12</v>
      </c>
      <c r="AL922">
        <v>253822</v>
      </c>
      <c r="AM922">
        <v>6648499</v>
      </c>
      <c r="AN922" s="4">
        <v>253000</v>
      </c>
      <c r="AO922" s="4">
        <v>6649000</v>
      </c>
      <c r="AP922">
        <v>5</v>
      </c>
      <c r="AR922">
        <v>1010</v>
      </c>
      <c r="AT922" s="5" t="s">
        <v>3774</v>
      </c>
      <c r="AU922">
        <v>103590</v>
      </c>
      <c r="AW922" s="6" t="s">
        <v>14</v>
      </c>
      <c r="AX922">
        <v>1</v>
      </c>
      <c r="AY922" t="s">
        <v>15</v>
      </c>
      <c r="AZ922" t="s">
        <v>3775</v>
      </c>
      <c r="BA922" t="s">
        <v>3776</v>
      </c>
      <c r="BB922">
        <v>1010</v>
      </c>
      <c r="BC922" t="s">
        <v>18</v>
      </c>
      <c r="BD922" t="s">
        <v>19</v>
      </c>
      <c r="BF922" s="5">
        <v>43392.435092592597</v>
      </c>
      <c r="BG922" s="7" t="s">
        <v>20</v>
      </c>
      <c r="BI922">
        <v>6</v>
      </c>
      <c r="BJ922">
        <v>168903</v>
      </c>
      <c r="BL922" t="s">
        <v>3777</v>
      </c>
      <c r="BX922">
        <v>317520</v>
      </c>
    </row>
    <row r="923" spans="1:76" x14ac:dyDescent="0.25">
      <c r="A923">
        <v>317562</v>
      </c>
      <c r="C923">
        <v>1</v>
      </c>
      <c r="D923">
        <v>1</v>
      </c>
      <c r="E923">
        <v>4</v>
      </c>
      <c r="F923" t="s">
        <v>0</v>
      </c>
      <c r="G923" t="s">
        <v>1</v>
      </c>
      <c r="H923" t="s">
        <v>3778</v>
      </c>
      <c r="I923" t="s">
        <v>3</v>
      </c>
      <c r="K923">
        <v>1</v>
      </c>
      <c r="L923" t="s">
        <v>4</v>
      </c>
      <c r="M923">
        <v>103590</v>
      </c>
      <c r="N923" t="s">
        <v>5</v>
      </c>
      <c r="O923" t="s">
        <v>5</v>
      </c>
      <c r="U923" t="s">
        <v>3757</v>
      </c>
      <c r="V923" s="1">
        <v>1</v>
      </c>
      <c r="W923" t="s">
        <v>7</v>
      </c>
      <c r="X923" t="s">
        <v>2711</v>
      </c>
      <c r="Y923" s="2" t="s">
        <v>2019</v>
      </c>
      <c r="Z923" s="3">
        <v>2</v>
      </c>
      <c r="AA923" s="4">
        <v>219</v>
      </c>
      <c r="AB923" t="s">
        <v>2711</v>
      </c>
      <c r="AC923" t="s">
        <v>3779</v>
      </c>
      <c r="AD923">
        <v>2018</v>
      </c>
      <c r="AE923">
        <v>8</v>
      </c>
      <c r="AF923">
        <v>1</v>
      </c>
      <c r="AG923" t="s">
        <v>2828</v>
      </c>
      <c r="AJ923" t="s">
        <v>5</v>
      </c>
      <c r="AK923" t="s">
        <v>12</v>
      </c>
      <c r="AL923">
        <v>253832</v>
      </c>
      <c r="AM923">
        <v>6648508</v>
      </c>
      <c r="AN923" s="4">
        <v>253000</v>
      </c>
      <c r="AO923" s="4">
        <v>6649000</v>
      </c>
      <c r="AP923">
        <v>5</v>
      </c>
      <c r="AR923">
        <v>1010</v>
      </c>
      <c r="AT923" s="5" t="s">
        <v>3780</v>
      </c>
      <c r="AU923">
        <v>103590</v>
      </c>
      <c r="AW923" s="6" t="s">
        <v>14</v>
      </c>
      <c r="AX923">
        <v>1</v>
      </c>
      <c r="AY923" t="s">
        <v>15</v>
      </c>
      <c r="AZ923" t="s">
        <v>3781</v>
      </c>
      <c r="BA923" t="s">
        <v>3782</v>
      </c>
      <c r="BB923">
        <v>1010</v>
      </c>
      <c r="BC923" t="s">
        <v>18</v>
      </c>
      <c r="BD923" t="s">
        <v>19</v>
      </c>
      <c r="BF923" s="5">
        <v>43392.435092592597</v>
      </c>
      <c r="BG923" s="7" t="s">
        <v>20</v>
      </c>
      <c r="BI923">
        <v>6</v>
      </c>
      <c r="BJ923">
        <v>168904</v>
      </c>
      <c r="BL923" t="s">
        <v>3783</v>
      </c>
      <c r="BX923">
        <v>317562</v>
      </c>
    </row>
    <row r="924" spans="1:76" x14ac:dyDescent="0.25">
      <c r="A924">
        <v>317408</v>
      </c>
      <c r="C924">
        <v>1</v>
      </c>
      <c r="D924">
        <v>1</v>
      </c>
      <c r="E924">
        <v>5</v>
      </c>
      <c r="F924" t="s">
        <v>0</v>
      </c>
      <c r="G924" t="s">
        <v>1</v>
      </c>
      <c r="H924" t="s">
        <v>3784</v>
      </c>
      <c r="I924" t="s">
        <v>3</v>
      </c>
      <c r="K924">
        <v>1</v>
      </c>
      <c r="L924" t="s">
        <v>4</v>
      </c>
      <c r="M924">
        <v>103590</v>
      </c>
      <c r="N924" t="s">
        <v>5</v>
      </c>
      <c r="O924" t="s">
        <v>5</v>
      </c>
      <c r="U924" t="s">
        <v>3757</v>
      </c>
      <c r="V924" s="1">
        <v>1</v>
      </c>
      <c r="W924" t="s">
        <v>7</v>
      </c>
      <c r="X924" t="s">
        <v>2711</v>
      </c>
      <c r="Y924" s="2" t="s">
        <v>2019</v>
      </c>
      <c r="Z924" s="3">
        <v>2</v>
      </c>
      <c r="AA924" s="4">
        <v>219</v>
      </c>
      <c r="AB924" t="s">
        <v>2711</v>
      </c>
      <c r="AC924" t="s">
        <v>3773</v>
      </c>
      <c r="AD924">
        <v>2018</v>
      </c>
      <c r="AE924">
        <v>8</v>
      </c>
      <c r="AF924">
        <v>1</v>
      </c>
      <c r="AG924" t="s">
        <v>2828</v>
      </c>
      <c r="AJ924" t="s">
        <v>5</v>
      </c>
      <c r="AK924" t="s">
        <v>12</v>
      </c>
      <c r="AL924">
        <v>253800</v>
      </c>
      <c r="AM924">
        <v>6648491</v>
      </c>
      <c r="AN924" s="4">
        <v>253000</v>
      </c>
      <c r="AO924" s="4">
        <v>6649000</v>
      </c>
      <c r="AP924">
        <v>5</v>
      </c>
      <c r="AR924">
        <v>1010</v>
      </c>
      <c r="AT924" s="5" t="s">
        <v>3785</v>
      </c>
      <c r="AU924">
        <v>103590</v>
      </c>
      <c r="AW924" s="6" t="s">
        <v>14</v>
      </c>
      <c r="AX924">
        <v>1</v>
      </c>
      <c r="AY924" t="s">
        <v>15</v>
      </c>
      <c r="AZ924" t="s">
        <v>3786</v>
      </c>
      <c r="BA924" t="s">
        <v>3787</v>
      </c>
      <c r="BB924">
        <v>1010</v>
      </c>
      <c r="BC924" t="s">
        <v>18</v>
      </c>
      <c r="BD924" t="s">
        <v>19</v>
      </c>
      <c r="BF924" s="5">
        <v>43392.435092592597</v>
      </c>
      <c r="BG924" s="7" t="s">
        <v>20</v>
      </c>
      <c r="BI924">
        <v>6</v>
      </c>
      <c r="BJ924">
        <v>168905</v>
      </c>
      <c r="BL924" t="s">
        <v>3788</v>
      </c>
      <c r="BX924">
        <v>317408</v>
      </c>
    </row>
    <row r="925" spans="1:76" x14ac:dyDescent="0.25">
      <c r="A925">
        <v>317374</v>
      </c>
      <c r="C925">
        <v>1</v>
      </c>
      <c r="D925">
        <v>1</v>
      </c>
      <c r="E925">
        <v>6</v>
      </c>
      <c r="F925" t="s">
        <v>0</v>
      </c>
      <c r="G925" t="s">
        <v>1</v>
      </c>
      <c r="H925" t="s">
        <v>3789</v>
      </c>
      <c r="I925" t="s">
        <v>3</v>
      </c>
      <c r="K925">
        <v>1</v>
      </c>
      <c r="L925" t="s">
        <v>4</v>
      </c>
      <c r="M925">
        <v>103590</v>
      </c>
      <c r="N925" t="s">
        <v>5</v>
      </c>
      <c r="O925" t="s">
        <v>5</v>
      </c>
      <c r="U925" t="s">
        <v>3757</v>
      </c>
      <c r="V925" s="1">
        <v>1</v>
      </c>
      <c r="W925" t="s">
        <v>7</v>
      </c>
      <c r="X925" t="s">
        <v>2711</v>
      </c>
      <c r="Y925" s="2" t="s">
        <v>2019</v>
      </c>
      <c r="Z925" s="3">
        <v>2</v>
      </c>
      <c r="AA925" s="4">
        <v>219</v>
      </c>
      <c r="AB925" t="s">
        <v>2711</v>
      </c>
      <c r="AC925" t="s">
        <v>3790</v>
      </c>
      <c r="AD925">
        <v>2018</v>
      </c>
      <c r="AE925">
        <v>8</v>
      </c>
      <c r="AF925">
        <v>1</v>
      </c>
      <c r="AG925" t="s">
        <v>2828</v>
      </c>
      <c r="AJ925" t="s">
        <v>5</v>
      </c>
      <c r="AK925" t="s">
        <v>12</v>
      </c>
      <c r="AL925">
        <v>253796</v>
      </c>
      <c r="AM925">
        <v>6648469</v>
      </c>
      <c r="AN925" s="4">
        <v>253000</v>
      </c>
      <c r="AO925" s="4">
        <v>6649000</v>
      </c>
      <c r="AP925">
        <v>5</v>
      </c>
      <c r="AR925">
        <v>1010</v>
      </c>
      <c r="AT925" s="5" t="s">
        <v>3791</v>
      </c>
      <c r="AU925">
        <v>103590</v>
      </c>
      <c r="AW925" s="6" t="s">
        <v>14</v>
      </c>
      <c r="AX925">
        <v>1</v>
      </c>
      <c r="AY925" t="s">
        <v>15</v>
      </c>
      <c r="AZ925" t="s">
        <v>3792</v>
      </c>
      <c r="BA925" t="s">
        <v>3793</v>
      </c>
      <c r="BB925">
        <v>1010</v>
      </c>
      <c r="BC925" t="s">
        <v>18</v>
      </c>
      <c r="BD925" t="s">
        <v>19</v>
      </c>
      <c r="BF925" s="5">
        <v>43392.435092592597</v>
      </c>
      <c r="BG925" s="7" t="s">
        <v>20</v>
      </c>
      <c r="BI925">
        <v>6</v>
      </c>
      <c r="BJ925">
        <v>168906</v>
      </c>
      <c r="BL925" t="s">
        <v>3794</v>
      </c>
      <c r="BX925">
        <v>317374</v>
      </c>
    </row>
    <row r="926" spans="1:76" x14ac:dyDescent="0.25">
      <c r="A926">
        <v>317375</v>
      </c>
      <c r="C926">
        <v>1</v>
      </c>
      <c r="D926">
        <v>1</v>
      </c>
      <c r="E926">
        <v>7</v>
      </c>
      <c r="F926" t="s">
        <v>0</v>
      </c>
      <c r="G926" t="s">
        <v>1</v>
      </c>
      <c r="H926" t="s">
        <v>3795</v>
      </c>
      <c r="I926" t="s">
        <v>3</v>
      </c>
      <c r="K926">
        <v>1</v>
      </c>
      <c r="L926" t="s">
        <v>4</v>
      </c>
      <c r="M926">
        <v>103590</v>
      </c>
      <c r="N926" t="s">
        <v>5</v>
      </c>
      <c r="O926" t="s">
        <v>5</v>
      </c>
      <c r="U926" t="s">
        <v>3757</v>
      </c>
      <c r="V926" s="1">
        <v>1</v>
      </c>
      <c r="W926" t="s">
        <v>7</v>
      </c>
      <c r="X926" t="s">
        <v>2711</v>
      </c>
      <c r="Y926" s="2" t="s">
        <v>2019</v>
      </c>
      <c r="Z926" s="3">
        <v>2</v>
      </c>
      <c r="AA926" s="4">
        <v>219</v>
      </c>
      <c r="AB926" t="s">
        <v>2711</v>
      </c>
      <c r="AC926" t="s">
        <v>3796</v>
      </c>
      <c r="AD926">
        <v>2018</v>
      </c>
      <c r="AE926">
        <v>8</v>
      </c>
      <c r="AF926">
        <v>1</v>
      </c>
      <c r="AG926" t="s">
        <v>2828</v>
      </c>
      <c r="AJ926" t="s">
        <v>5</v>
      </c>
      <c r="AK926" t="s">
        <v>12</v>
      </c>
      <c r="AL926">
        <v>253796</v>
      </c>
      <c r="AM926">
        <v>6648460</v>
      </c>
      <c r="AN926" s="4">
        <v>253000</v>
      </c>
      <c r="AO926" s="4">
        <v>6649000</v>
      </c>
      <c r="AP926">
        <v>5</v>
      </c>
      <c r="AR926">
        <v>1010</v>
      </c>
      <c r="AT926" s="5" t="s">
        <v>3797</v>
      </c>
      <c r="AU926">
        <v>103590</v>
      </c>
      <c r="AW926" s="6" t="s">
        <v>14</v>
      </c>
      <c r="AX926">
        <v>1</v>
      </c>
      <c r="AY926" t="s">
        <v>15</v>
      </c>
      <c r="AZ926" t="s">
        <v>3798</v>
      </c>
      <c r="BA926" t="s">
        <v>3799</v>
      </c>
      <c r="BB926">
        <v>1010</v>
      </c>
      <c r="BC926" t="s">
        <v>18</v>
      </c>
      <c r="BD926" t="s">
        <v>19</v>
      </c>
      <c r="BF926" s="5">
        <v>43392.435092592597</v>
      </c>
      <c r="BG926" s="7" t="s">
        <v>20</v>
      </c>
      <c r="BI926">
        <v>6</v>
      </c>
      <c r="BJ926">
        <v>168907</v>
      </c>
      <c r="BL926" t="s">
        <v>3800</v>
      </c>
      <c r="BX926">
        <v>317375</v>
      </c>
    </row>
    <row r="927" spans="1:76" x14ac:dyDescent="0.25">
      <c r="A927">
        <v>316560</v>
      </c>
      <c r="C927">
        <v>1</v>
      </c>
      <c r="D927">
        <v>1</v>
      </c>
      <c r="E927">
        <v>8</v>
      </c>
      <c r="F927" t="s">
        <v>0</v>
      </c>
      <c r="G927" t="s">
        <v>1</v>
      </c>
      <c r="H927" t="s">
        <v>3801</v>
      </c>
      <c r="I927" t="s">
        <v>3</v>
      </c>
      <c r="K927">
        <v>1</v>
      </c>
      <c r="L927" t="s">
        <v>4</v>
      </c>
      <c r="M927">
        <v>103590</v>
      </c>
      <c r="N927" t="s">
        <v>5</v>
      </c>
      <c r="O927" t="s">
        <v>5</v>
      </c>
      <c r="U927" t="s">
        <v>3757</v>
      </c>
      <c r="V927" s="1">
        <v>1</v>
      </c>
      <c r="W927" t="s">
        <v>7</v>
      </c>
      <c r="X927" t="s">
        <v>2711</v>
      </c>
      <c r="Y927" s="2" t="s">
        <v>2019</v>
      </c>
      <c r="Z927" s="3">
        <v>2</v>
      </c>
      <c r="AA927" s="4">
        <v>219</v>
      </c>
      <c r="AB927" t="s">
        <v>2711</v>
      </c>
      <c r="AC927" t="s">
        <v>3802</v>
      </c>
      <c r="AD927">
        <v>2018</v>
      </c>
      <c r="AE927">
        <v>8</v>
      </c>
      <c r="AF927">
        <v>1</v>
      </c>
      <c r="AG927" t="s">
        <v>2828</v>
      </c>
      <c r="AJ927" t="s">
        <v>5</v>
      </c>
      <c r="AK927" t="s">
        <v>12</v>
      </c>
      <c r="AL927">
        <v>253683</v>
      </c>
      <c r="AM927">
        <v>6648375</v>
      </c>
      <c r="AN927" s="4">
        <v>253000</v>
      </c>
      <c r="AO927" s="4">
        <v>6649000</v>
      </c>
      <c r="AP927">
        <v>5</v>
      </c>
      <c r="AR927">
        <v>1010</v>
      </c>
      <c r="AT927" s="5" t="s">
        <v>3803</v>
      </c>
      <c r="AU927">
        <v>103590</v>
      </c>
      <c r="AW927" s="6" t="s">
        <v>14</v>
      </c>
      <c r="AX927">
        <v>1</v>
      </c>
      <c r="AY927" t="s">
        <v>15</v>
      </c>
      <c r="AZ927" t="s">
        <v>3804</v>
      </c>
      <c r="BA927" t="s">
        <v>3805</v>
      </c>
      <c r="BB927">
        <v>1010</v>
      </c>
      <c r="BC927" t="s">
        <v>18</v>
      </c>
      <c r="BD927" t="s">
        <v>19</v>
      </c>
      <c r="BF927" s="5">
        <v>43392.435092592597</v>
      </c>
      <c r="BG927" s="7" t="s">
        <v>20</v>
      </c>
      <c r="BI927">
        <v>6</v>
      </c>
      <c r="BJ927">
        <v>168908</v>
      </c>
      <c r="BL927" t="s">
        <v>3806</v>
      </c>
      <c r="BX927">
        <v>316560</v>
      </c>
    </row>
    <row r="928" spans="1:76" x14ac:dyDescent="0.25">
      <c r="A928">
        <v>309142</v>
      </c>
      <c r="C928">
        <v>1</v>
      </c>
      <c r="D928">
        <v>1</v>
      </c>
      <c r="E928">
        <v>1</v>
      </c>
      <c r="F928" t="s">
        <v>0</v>
      </c>
      <c r="G928" t="s">
        <v>1</v>
      </c>
      <c r="H928" t="s">
        <v>3818</v>
      </c>
      <c r="I928" s="8" t="str">
        <f>HYPERLINK(AT928,"Foto")</f>
        <v>Foto</v>
      </c>
      <c r="K928">
        <v>1</v>
      </c>
      <c r="L928" t="s">
        <v>4</v>
      </c>
      <c r="M928">
        <v>103590</v>
      </c>
      <c r="N928" t="s">
        <v>5</v>
      </c>
      <c r="O928" t="s">
        <v>5</v>
      </c>
      <c r="U928" t="s">
        <v>3819</v>
      </c>
      <c r="V928" s="1">
        <v>1</v>
      </c>
      <c r="W928" t="s">
        <v>7</v>
      </c>
      <c r="X928" t="s">
        <v>2711</v>
      </c>
      <c r="Y928" s="2" t="s">
        <v>2019</v>
      </c>
      <c r="Z928" s="3">
        <v>2</v>
      </c>
      <c r="AA928" s="4">
        <v>219</v>
      </c>
      <c r="AB928" t="s">
        <v>2711</v>
      </c>
      <c r="AC928" t="s">
        <v>3820</v>
      </c>
      <c r="AD928">
        <v>2018</v>
      </c>
      <c r="AE928">
        <v>5</v>
      </c>
      <c r="AF928">
        <v>7</v>
      </c>
      <c r="AG928" t="s">
        <v>636</v>
      </c>
      <c r="AH928" t="s">
        <v>293</v>
      </c>
      <c r="AJ928" t="s">
        <v>5</v>
      </c>
      <c r="AK928" t="s">
        <v>12</v>
      </c>
      <c r="AL928">
        <v>252264</v>
      </c>
      <c r="AM928">
        <v>6651253</v>
      </c>
      <c r="AN928" s="4">
        <v>253000</v>
      </c>
      <c r="AO928" s="4">
        <v>6651000</v>
      </c>
      <c r="AP928">
        <v>10</v>
      </c>
      <c r="AR928">
        <v>1010</v>
      </c>
      <c r="AS928" t="s">
        <v>3821</v>
      </c>
      <c r="AT928" s="5" t="s">
        <v>3822</v>
      </c>
      <c r="AU928">
        <v>103590</v>
      </c>
      <c r="AW928" s="6" t="s">
        <v>14</v>
      </c>
      <c r="AX928">
        <v>1</v>
      </c>
      <c r="AY928" t="s">
        <v>15</v>
      </c>
      <c r="AZ928" t="s">
        <v>3823</v>
      </c>
      <c r="BA928" t="s">
        <v>3824</v>
      </c>
      <c r="BB928">
        <v>1010</v>
      </c>
      <c r="BC928" t="s">
        <v>18</v>
      </c>
      <c r="BD928" t="s">
        <v>19</v>
      </c>
      <c r="BE928">
        <v>1</v>
      </c>
      <c r="BF928" s="5">
        <v>43791.641469907401</v>
      </c>
      <c r="BG928" s="7" t="s">
        <v>20</v>
      </c>
      <c r="BI928">
        <v>6</v>
      </c>
      <c r="BJ928">
        <v>153857</v>
      </c>
      <c r="BL928" t="s">
        <v>3825</v>
      </c>
      <c r="BX928">
        <v>309142</v>
      </c>
    </row>
    <row r="929" spans="1:76" x14ac:dyDescent="0.25">
      <c r="A929">
        <v>309218</v>
      </c>
      <c r="C929">
        <v>1</v>
      </c>
      <c r="D929">
        <v>1</v>
      </c>
      <c r="E929">
        <v>2</v>
      </c>
      <c r="F929" t="s">
        <v>0</v>
      </c>
      <c r="G929" t="s">
        <v>1</v>
      </c>
      <c r="H929" t="s">
        <v>3826</v>
      </c>
      <c r="I929" s="8" t="str">
        <f>HYPERLINK(AT929,"Foto")</f>
        <v>Foto</v>
      </c>
      <c r="K929">
        <v>1</v>
      </c>
      <c r="L929" t="s">
        <v>4</v>
      </c>
      <c r="M929">
        <v>103590</v>
      </c>
      <c r="N929" t="s">
        <v>5</v>
      </c>
      <c r="O929" t="s">
        <v>5</v>
      </c>
      <c r="U929" t="s">
        <v>3819</v>
      </c>
      <c r="V929" s="1">
        <v>1</v>
      </c>
      <c r="W929" t="s">
        <v>7</v>
      </c>
      <c r="X929" t="s">
        <v>2711</v>
      </c>
      <c r="Y929" s="2" t="s">
        <v>2019</v>
      </c>
      <c r="Z929" s="3">
        <v>2</v>
      </c>
      <c r="AA929" s="4">
        <v>219</v>
      </c>
      <c r="AB929" t="s">
        <v>2711</v>
      </c>
      <c r="AC929" t="s">
        <v>3827</v>
      </c>
      <c r="AD929">
        <v>2018</v>
      </c>
      <c r="AE929">
        <v>6</v>
      </c>
      <c r="AF929">
        <v>11</v>
      </c>
      <c r="AG929" t="s">
        <v>636</v>
      </c>
      <c r="AH929" t="s">
        <v>293</v>
      </c>
      <c r="AJ929" t="s">
        <v>5</v>
      </c>
      <c r="AK929" t="s">
        <v>12</v>
      </c>
      <c r="AL929">
        <v>252269</v>
      </c>
      <c r="AM929">
        <v>6651309</v>
      </c>
      <c r="AN929" s="4">
        <v>253000</v>
      </c>
      <c r="AO929" s="4">
        <v>6651000</v>
      </c>
      <c r="AP929">
        <v>10</v>
      </c>
      <c r="AR929">
        <v>1010</v>
      </c>
      <c r="AS929" t="s">
        <v>3828</v>
      </c>
      <c r="AT929" s="5" t="s">
        <v>3829</v>
      </c>
      <c r="AU929">
        <v>103590</v>
      </c>
      <c r="AW929" s="6" t="s">
        <v>14</v>
      </c>
      <c r="AX929">
        <v>1</v>
      </c>
      <c r="AY929" t="s">
        <v>15</v>
      </c>
      <c r="AZ929" t="s">
        <v>3830</v>
      </c>
      <c r="BA929" t="s">
        <v>3831</v>
      </c>
      <c r="BB929">
        <v>1010</v>
      </c>
      <c r="BC929" t="s">
        <v>18</v>
      </c>
      <c r="BD929" t="s">
        <v>19</v>
      </c>
      <c r="BE929">
        <v>1</v>
      </c>
      <c r="BF929" s="5">
        <v>43791.640543981499</v>
      </c>
      <c r="BG929" s="7" t="s">
        <v>20</v>
      </c>
      <c r="BI929">
        <v>6</v>
      </c>
      <c r="BJ929">
        <v>155990</v>
      </c>
      <c r="BL929" t="s">
        <v>3832</v>
      </c>
      <c r="BX929">
        <v>309218</v>
      </c>
    </row>
    <row r="930" spans="1:76" x14ac:dyDescent="0.25">
      <c r="A930">
        <v>310668</v>
      </c>
      <c r="C930">
        <v>1</v>
      </c>
      <c r="D930">
        <v>1</v>
      </c>
      <c r="E930">
        <v>3</v>
      </c>
      <c r="F930" t="s">
        <v>0</v>
      </c>
      <c r="G930" t="s">
        <v>1</v>
      </c>
      <c r="H930" t="s">
        <v>3833</v>
      </c>
      <c r="I930" t="s">
        <v>3</v>
      </c>
      <c r="K930">
        <v>1</v>
      </c>
      <c r="L930" t="s">
        <v>4</v>
      </c>
      <c r="M930">
        <v>103590</v>
      </c>
      <c r="N930" t="s">
        <v>5</v>
      </c>
      <c r="O930" t="s">
        <v>5</v>
      </c>
      <c r="U930" t="s">
        <v>3819</v>
      </c>
      <c r="V930" s="1">
        <v>1</v>
      </c>
      <c r="W930" t="s">
        <v>7</v>
      </c>
      <c r="X930" t="s">
        <v>2711</v>
      </c>
      <c r="Y930" s="2" t="s">
        <v>2019</v>
      </c>
      <c r="Z930" s="3">
        <v>2</v>
      </c>
      <c r="AA930" s="4">
        <v>219</v>
      </c>
      <c r="AB930" t="s">
        <v>2711</v>
      </c>
      <c r="AC930" t="s">
        <v>3834</v>
      </c>
      <c r="AD930">
        <v>2018</v>
      </c>
      <c r="AE930">
        <v>11</v>
      </c>
      <c r="AF930">
        <v>12</v>
      </c>
      <c r="AG930" t="s">
        <v>636</v>
      </c>
      <c r="AJ930" t="s">
        <v>5</v>
      </c>
      <c r="AK930" t="s">
        <v>12</v>
      </c>
      <c r="AL930">
        <v>252507</v>
      </c>
      <c r="AM930">
        <v>6651141</v>
      </c>
      <c r="AN930" s="4">
        <v>253000</v>
      </c>
      <c r="AO930" s="4">
        <v>6651000</v>
      </c>
      <c r="AP930">
        <v>10</v>
      </c>
      <c r="AR930">
        <v>1010</v>
      </c>
      <c r="AS930" t="s">
        <v>753</v>
      </c>
      <c r="AT930" s="5" t="s">
        <v>3835</v>
      </c>
      <c r="AU930">
        <v>103590</v>
      </c>
      <c r="AW930" s="6" t="s">
        <v>14</v>
      </c>
      <c r="AX930">
        <v>1</v>
      </c>
      <c r="AY930" t="s">
        <v>15</v>
      </c>
      <c r="AZ930" t="s">
        <v>3836</v>
      </c>
      <c r="BA930" t="s">
        <v>3837</v>
      </c>
      <c r="BB930">
        <v>1010</v>
      </c>
      <c r="BC930" t="s">
        <v>18</v>
      </c>
      <c r="BD930" t="s">
        <v>19</v>
      </c>
      <c r="BF930" s="5">
        <v>43713.546527777798</v>
      </c>
      <c r="BG930" s="7" t="s">
        <v>20</v>
      </c>
      <c r="BI930">
        <v>6</v>
      </c>
      <c r="BJ930">
        <v>178677</v>
      </c>
      <c r="BL930" t="s">
        <v>3838</v>
      </c>
      <c r="BX930">
        <v>310668</v>
      </c>
    </row>
    <row r="931" spans="1:76" x14ac:dyDescent="0.25">
      <c r="A931">
        <v>309601</v>
      </c>
      <c r="C931">
        <v>1</v>
      </c>
      <c r="D931">
        <v>1</v>
      </c>
      <c r="E931">
        <v>4</v>
      </c>
      <c r="F931" t="s">
        <v>0</v>
      </c>
      <c r="G931" t="s">
        <v>1</v>
      </c>
      <c r="H931" t="s">
        <v>3839</v>
      </c>
      <c r="I931" t="s">
        <v>3</v>
      </c>
      <c r="K931">
        <v>1</v>
      </c>
      <c r="L931" t="s">
        <v>4</v>
      </c>
      <c r="M931">
        <v>103590</v>
      </c>
      <c r="N931" t="s">
        <v>5</v>
      </c>
      <c r="O931" t="s">
        <v>5</v>
      </c>
      <c r="U931" t="s">
        <v>3819</v>
      </c>
      <c r="V931" s="1">
        <v>1</v>
      </c>
      <c r="W931" t="s">
        <v>7</v>
      </c>
      <c r="X931" t="s">
        <v>2711</v>
      </c>
      <c r="Y931" s="2" t="s">
        <v>2019</v>
      </c>
      <c r="Z931" s="3">
        <v>2</v>
      </c>
      <c r="AA931" s="4">
        <v>219</v>
      </c>
      <c r="AB931" t="s">
        <v>2711</v>
      </c>
      <c r="AC931" t="s">
        <v>3840</v>
      </c>
      <c r="AD931">
        <v>2020</v>
      </c>
      <c r="AE931">
        <v>6</v>
      </c>
      <c r="AF931">
        <v>4</v>
      </c>
      <c r="AG931" t="s">
        <v>491</v>
      </c>
      <c r="AJ931" t="s">
        <v>5</v>
      </c>
      <c r="AK931" t="s">
        <v>12</v>
      </c>
      <c r="AL931">
        <v>252304</v>
      </c>
      <c r="AM931">
        <v>6651175</v>
      </c>
      <c r="AN931" s="4">
        <v>253000</v>
      </c>
      <c r="AO931" s="4">
        <v>6651000</v>
      </c>
      <c r="AP931">
        <v>246</v>
      </c>
      <c r="AR931">
        <v>1010</v>
      </c>
      <c r="AT931" s="5" t="s">
        <v>3841</v>
      </c>
      <c r="AU931">
        <v>103590</v>
      </c>
      <c r="AW931" s="6" t="s">
        <v>14</v>
      </c>
      <c r="AX931">
        <v>1</v>
      </c>
      <c r="AY931" t="s">
        <v>15</v>
      </c>
      <c r="AZ931" t="s">
        <v>3842</v>
      </c>
      <c r="BA931" t="s">
        <v>3843</v>
      </c>
      <c r="BB931">
        <v>1010</v>
      </c>
      <c r="BC931" t="s">
        <v>18</v>
      </c>
      <c r="BD931" t="s">
        <v>19</v>
      </c>
      <c r="BF931" s="5">
        <v>44102.528622685197</v>
      </c>
      <c r="BG931" s="7" t="s">
        <v>20</v>
      </c>
      <c r="BI931">
        <v>6</v>
      </c>
      <c r="BJ931">
        <v>251594</v>
      </c>
      <c r="BL931" t="s">
        <v>3844</v>
      </c>
      <c r="BX931">
        <v>309601</v>
      </c>
    </row>
    <row r="932" spans="1:76" x14ac:dyDescent="0.25">
      <c r="A932">
        <v>308166</v>
      </c>
      <c r="C932">
        <v>1</v>
      </c>
      <c r="D932">
        <v>1</v>
      </c>
      <c r="E932">
        <v>1</v>
      </c>
      <c r="F932" t="s">
        <v>0</v>
      </c>
      <c r="G932" t="s">
        <v>1</v>
      </c>
      <c r="H932" t="s">
        <v>3845</v>
      </c>
      <c r="I932" t="s">
        <v>3</v>
      </c>
      <c r="K932">
        <v>1</v>
      </c>
      <c r="L932" t="s">
        <v>4</v>
      </c>
      <c r="M932">
        <v>103590</v>
      </c>
      <c r="N932" t="s">
        <v>5</v>
      </c>
      <c r="O932" t="s">
        <v>5</v>
      </c>
      <c r="U932" t="s">
        <v>3846</v>
      </c>
      <c r="V932" s="1">
        <v>1</v>
      </c>
      <c r="W932" t="s">
        <v>7</v>
      </c>
      <c r="X932" t="s">
        <v>2711</v>
      </c>
      <c r="Y932" s="2" t="s">
        <v>2019</v>
      </c>
      <c r="Z932" s="3">
        <v>2</v>
      </c>
      <c r="AA932" s="4">
        <v>219</v>
      </c>
      <c r="AB932" t="s">
        <v>2711</v>
      </c>
      <c r="AC932" t="s">
        <v>3847</v>
      </c>
      <c r="AD932">
        <v>2017</v>
      </c>
      <c r="AE932">
        <v>6</v>
      </c>
      <c r="AF932">
        <v>11</v>
      </c>
      <c r="AG932" t="s">
        <v>535</v>
      </c>
      <c r="AJ932" t="s">
        <v>5</v>
      </c>
      <c r="AK932" t="s">
        <v>12</v>
      </c>
      <c r="AL932">
        <v>252039</v>
      </c>
      <c r="AM932">
        <v>6652068</v>
      </c>
      <c r="AN932" s="4">
        <v>253000</v>
      </c>
      <c r="AO932" s="4">
        <v>6653000</v>
      </c>
      <c r="AP932">
        <v>6</v>
      </c>
      <c r="AR932">
        <v>1010</v>
      </c>
      <c r="AT932" s="5" t="s">
        <v>3848</v>
      </c>
      <c r="AU932">
        <v>103590</v>
      </c>
      <c r="AW932" s="6" t="s">
        <v>14</v>
      </c>
      <c r="AX932">
        <v>1</v>
      </c>
      <c r="AY932" t="s">
        <v>15</v>
      </c>
      <c r="AZ932" t="s">
        <v>3849</v>
      </c>
      <c r="BA932" t="s">
        <v>3850</v>
      </c>
      <c r="BB932">
        <v>1010</v>
      </c>
      <c r="BC932" t="s">
        <v>18</v>
      </c>
      <c r="BD932" t="s">
        <v>19</v>
      </c>
      <c r="BF932" s="5">
        <v>42928.574884259302</v>
      </c>
      <c r="BG932" s="7" t="s">
        <v>20</v>
      </c>
      <c r="BI932">
        <v>6</v>
      </c>
      <c r="BJ932">
        <v>126929</v>
      </c>
      <c r="BL932" t="s">
        <v>3851</v>
      </c>
      <c r="BX932">
        <v>308166</v>
      </c>
    </row>
    <row r="933" spans="1:76" x14ac:dyDescent="0.25">
      <c r="A933">
        <v>318708</v>
      </c>
      <c r="B933">
        <v>102023</v>
      </c>
      <c r="F933" t="s">
        <v>0</v>
      </c>
      <c r="G933" t="s">
        <v>1</v>
      </c>
      <c r="H933" t="s">
        <v>3866</v>
      </c>
      <c r="I933" t="s">
        <v>3</v>
      </c>
      <c r="K933">
        <v>1</v>
      </c>
      <c r="L933" t="s">
        <v>4</v>
      </c>
      <c r="M933">
        <v>103590</v>
      </c>
      <c r="N933" t="s">
        <v>5</v>
      </c>
      <c r="O933" t="s">
        <v>5</v>
      </c>
      <c r="U933" t="s">
        <v>3853</v>
      </c>
      <c r="V933" s="1">
        <v>1</v>
      </c>
      <c r="W933" t="s">
        <v>7</v>
      </c>
      <c r="X933" t="s">
        <v>2711</v>
      </c>
      <c r="Y933" s="2" t="s">
        <v>2019</v>
      </c>
      <c r="Z933" s="3">
        <v>2</v>
      </c>
      <c r="AA933" s="4">
        <v>219</v>
      </c>
      <c r="AB933" t="s">
        <v>2711</v>
      </c>
      <c r="AC933" t="s">
        <v>3867</v>
      </c>
      <c r="AD933">
        <v>2015</v>
      </c>
      <c r="AE933">
        <v>10</v>
      </c>
      <c r="AF933">
        <v>21</v>
      </c>
      <c r="AG933" t="s">
        <v>3868</v>
      </c>
      <c r="AJ933" t="s">
        <v>5</v>
      </c>
      <c r="AK933" t="s">
        <v>12</v>
      </c>
      <c r="AL933">
        <v>254067</v>
      </c>
      <c r="AM933">
        <v>6645585</v>
      </c>
      <c r="AN933" s="4">
        <v>255000</v>
      </c>
      <c r="AO933" s="4">
        <v>6645000</v>
      </c>
      <c r="AP933">
        <v>200</v>
      </c>
      <c r="AR933">
        <v>1010</v>
      </c>
      <c r="AT933" s="5" t="s">
        <v>3869</v>
      </c>
      <c r="AU933">
        <v>103590</v>
      </c>
      <c r="AW933" s="6" t="s">
        <v>14</v>
      </c>
      <c r="AX933">
        <v>1</v>
      </c>
      <c r="AY933" t="s">
        <v>15</v>
      </c>
      <c r="AZ933" t="s">
        <v>3870</v>
      </c>
      <c r="BA933" t="s">
        <v>3871</v>
      </c>
      <c r="BB933">
        <v>1010</v>
      </c>
      <c r="BC933" t="s">
        <v>18</v>
      </c>
      <c r="BD933" t="s">
        <v>19</v>
      </c>
      <c r="BF933" s="5">
        <v>42298.811504629601</v>
      </c>
      <c r="BG933" s="7" t="s">
        <v>20</v>
      </c>
      <c r="BI933">
        <v>6</v>
      </c>
      <c r="BJ933">
        <v>88670</v>
      </c>
      <c r="BK933">
        <v>171913</v>
      </c>
      <c r="BL933" t="s">
        <v>3872</v>
      </c>
      <c r="BX933">
        <v>318708</v>
      </c>
    </row>
    <row r="934" spans="1:76" x14ac:dyDescent="0.25">
      <c r="A934">
        <v>319149</v>
      </c>
      <c r="C934">
        <v>1</v>
      </c>
      <c r="F934" t="s">
        <v>0</v>
      </c>
      <c r="G934" t="s">
        <v>1</v>
      </c>
      <c r="H934" t="s">
        <v>3873</v>
      </c>
      <c r="I934" s="8" t="str">
        <f>HYPERLINK(AT934,"Foto")</f>
        <v>Foto</v>
      </c>
      <c r="K934">
        <v>1</v>
      </c>
      <c r="L934" t="s">
        <v>4</v>
      </c>
      <c r="M934">
        <v>103590</v>
      </c>
      <c r="N934" t="s">
        <v>5</v>
      </c>
      <c r="O934" t="s">
        <v>5</v>
      </c>
      <c r="U934" t="s">
        <v>3853</v>
      </c>
      <c r="V934" s="1">
        <v>1</v>
      </c>
      <c r="W934" t="s">
        <v>7</v>
      </c>
      <c r="X934" t="s">
        <v>2711</v>
      </c>
      <c r="Y934" s="2" t="s">
        <v>2019</v>
      </c>
      <c r="Z934" s="3">
        <v>2</v>
      </c>
      <c r="AA934" s="4">
        <v>219</v>
      </c>
      <c r="AB934" t="s">
        <v>2711</v>
      </c>
      <c r="AC934" t="s">
        <v>3874</v>
      </c>
      <c r="AD934">
        <v>2017</v>
      </c>
      <c r="AE934">
        <v>11</v>
      </c>
      <c r="AF934">
        <v>11</v>
      </c>
      <c r="AG934" t="s">
        <v>2297</v>
      </c>
      <c r="AH934" t="s">
        <v>293</v>
      </c>
      <c r="AJ934" t="s">
        <v>5</v>
      </c>
      <c r="AK934" t="s">
        <v>12</v>
      </c>
      <c r="AL934">
        <v>254125</v>
      </c>
      <c r="AM934">
        <v>6645606</v>
      </c>
      <c r="AN934" s="4">
        <v>255000</v>
      </c>
      <c r="AO934" s="4">
        <v>6645000</v>
      </c>
      <c r="AP934">
        <v>50</v>
      </c>
      <c r="AR934">
        <v>1010</v>
      </c>
      <c r="AS934" t="s">
        <v>347</v>
      </c>
      <c r="AT934" s="5" t="s">
        <v>3875</v>
      </c>
      <c r="AU934">
        <v>103590</v>
      </c>
      <c r="AW934" s="6" t="s">
        <v>14</v>
      </c>
      <c r="AX934">
        <v>1</v>
      </c>
      <c r="AY934" t="s">
        <v>15</v>
      </c>
      <c r="AZ934" t="s">
        <v>3876</v>
      </c>
      <c r="BA934" t="s">
        <v>3877</v>
      </c>
      <c r="BB934">
        <v>1010</v>
      </c>
      <c r="BC934" t="s">
        <v>18</v>
      </c>
      <c r="BD934" t="s">
        <v>19</v>
      </c>
      <c r="BE934">
        <v>1</v>
      </c>
      <c r="BF934" s="5">
        <v>43791.641666666699</v>
      </c>
      <c r="BG934" s="7" t="s">
        <v>20</v>
      </c>
      <c r="BI934">
        <v>6</v>
      </c>
      <c r="BJ934">
        <v>143913</v>
      </c>
      <c r="BL934" t="s">
        <v>3878</v>
      </c>
      <c r="BX934">
        <v>319149</v>
      </c>
    </row>
    <row r="935" spans="1:76" x14ac:dyDescent="0.25">
      <c r="A935">
        <v>318949</v>
      </c>
      <c r="C935">
        <v>1</v>
      </c>
      <c r="F935" t="s">
        <v>0</v>
      </c>
      <c r="G935" t="s">
        <v>1</v>
      </c>
      <c r="H935" t="s">
        <v>3879</v>
      </c>
      <c r="I935" s="8" t="str">
        <f>HYPERLINK(AT935,"Foto")</f>
        <v>Foto</v>
      </c>
      <c r="K935">
        <v>1</v>
      </c>
      <c r="L935" t="s">
        <v>4</v>
      </c>
      <c r="M935">
        <v>103590</v>
      </c>
      <c r="N935" t="s">
        <v>5</v>
      </c>
      <c r="O935" t="s">
        <v>5</v>
      </c>
      <c r="U935" t="s">
        <v>3853</v>
      </c>
      <c r="V935" s="1">
        <v>1</v>
      </c>
      <c r="W935" t="s">
        <v>7</v>
      </c>
      <c r="X935" t="s">
        <v>2711</v>
      </c>
      <c r="Y935" s="2" t="s">
        <v>2019</v>
      </c>
      <c r="Z935" s="3">
        <v>2</v>
      </c>
      <c r="AA935" s="4">
        <v>219</v>
      </c>
      <c r="AB935" t="s">
        <v>2711</v>
      </c>
      <c r="AC935" t="s">
        <v>3880</v>
      </c>
      <c r="AD935">
        <v>2018</v>
      </c>
      <c r="AE935">
        <v>4</v>
      </c>
      <c r="AF935">
        <v>26</v>
      </c>
      <c r="AG935" t="s">
        <v>636</v>
      </c>
      <c r="AH935" t="s">
        <v>293</v>
      </c>
      <c r="AJ935" t="s">
        <v>5</v>
      </c>
      <c r="AK935" t="s">
        <v>12</v>
      </c>
      <c r="AL935">
        <v>254103</v>
      </c>
      <c r="AM935">
        <v>6645602</v>
      </c>
      <c r="AN935" s="4">
        <v>255000</v>
      </c>
      <c r="AO935" s="4">
        <v>6645000</v>
      </c>
      <c r="AP935">
        <v>10</v>
      </c>
      <c r="AR935">
        <v>1010</v>
      </c>
      <c r="AS935" t="s">
        <v>3881</v>
      </c>
      <c r="AT935" s="5" t="s">
        <v>3882</v>
      </c>
      <c r="AU935">
        <v>103590</v>
      </c>
      <c r="AW935" s="6" t="s">
        <v>14</v>
      </c>
      <c r="AX935">
        <v>1</v>
      </c>
      <c r="AY935" t="s">
        <v>15</v>
      </c>
      <c r="AZ935" t="s">
        <v>3883</v>
      </c>
      <c r="BA935" t="s">
        <v>3884</v>
      </c>
      <c r="BB935">
        <v>1010</v>
      </c>
      <c r="BC935" t="s">
        <v>18</v>
      </c>
      <c r="BD935" t="s">
        <v>19</v>
      </c>
      <c r="BE935">
        <v>1</v>
      </c>
      <c r="BF935" s="5">
        <v>43791.640902777799</v>
      </c>
      <c r="BG935" s="7" t="s">
        <v>20</v>
      </c>
      <c r="BI935">
        <v>6</v>
      </c>
      <c r="BJ935">
        <v>153367</v>
      </c>
      <c r="BL935" t="s">
        <v>3885</v>
      </c>
      <c r="BX935">
        <v>318949</v>
      </c>
    </row>
    <row r="936" spans="1:76" x14ac:dyDescent="0.25">
      <c r="A936">
        <v>323783</v>
      </c>
      <c r="C936">
        <v>1</v>
      </c>
      <c r="F936" t="s">
        <v>0</v>
      </c>
      <c r="G936" t="s">
        <v>1</v>
      </c>
      <c r="H936" t="s">
        <v>3886</v>
      </c>
      <c r="I936" t="s">
        <v>3</v>
      </c>
      <c r="K936">
        <v>1</v>
      </c>
      <c r="L936" t="s">
        <v>4</v>
      </c>
      <c r="M936">
        <v>103590</v>
      </c>
      <c r="N936" t="s">
        <v>5</v>
      </c>
      <c r="O936" t="s">
        <v>5</v>
      </c>
      <c r="U936" t="s">
        <v>3853</v>
      </c>
      <c r="V936" s="1">
        <v>1</v>
      </c>
      <c r="W936" t="s">
        <v>7</v>
      </c>
      <c r="X936" t="s">
        <v>2711</v>
      </c>
      <c r="Y936" s="2" t="s">
        <v>2019</v>
      </c>
      <c r="Z936" s="3">
        <v>2</v>
      </c>
      <c r="AA936" s="4">
        <v>219</v>
      </c>
      <c r="AB936" t="s">
        <v>2711</v>
      </c>
      <c r="AC936" t="s">
        <v>3887</v>
      </c>
      <c r="AD936">
        <v>2018</v>
      </c>
      <c r="AE936">
        <v>8</v>
      </c>
      <c r="AF936">
        <v>1</v>
      </c>
      <c r="AG936" t="s">
        <v>2828</v>
      </c>
      <c r="AJ936" t="s">
        <v>5</v>
      </c>
      <c r="AK936" t="s">
        <v>12</v>
      </c>
      <c r="AL936">
        <v>254956</v>
      </c>
      <c r="AM936">
        <v>6645485</v>
      </c>
      <c r="AN936" s="4">
        <v>255000</v>
      </c>
      <c r="AO936" s="4">
        <v>6645000</v>
      </c>
      <c r="AP936">
        <v>5</v>
      </c>
      <c r="AR936">
        <v>1010</v>
      </c>
      <c r="AT936" s="5" t="s">
        <v>3888</v>
      </c>
      <c r="AU936">
        <v>103590</v>
      </c>
      <c r="AW936" s="6" t="s">
        <v>14</v>
      </c>
      <c r="AX936">
        <v>1</v>
      </c>
      <c r="AY936" t="s">
        <v>15</v>
      </c>
      <c r="AZ936" t="s">
        <v>3889</v>
      </c>
      <c r="BA936" t="s">
        <v>3890</v>
      </c>
      <c r="BB936">
        <v>1010</v>
      </c>
      <c r="BC936" t="s">
        <v>18</v>
      </c>
      <c r="BD936" t="s">
        <v>19</v>
      </c>
      <c r="BF936" s="5">
        <v>43392.435081018499</v>
      </c>
      <c r="BG936" s="7" t="s">
        <v>20</v>
      </c>
      <c r="BI936">
        <v>6</v>
      </c>
      <c r="BJ936">
        <v>168868</v>
      </c>
      <c r="BL936" t="s">
        <v>3891</v>
      </c>
      <c r="BX936">
        <v>323783</v>
      </c>
    </row>
    <row r="937" spans="1:76" x14ac:dyDescent="0.25">
      <c r="A937">
        <v>324238</v>
      </c>
      <c r="C937">
        <v>1</v>
      </c>
      <c r="F937" t="s">
        <v>0</v>
      </c>
      <c r="G937" t="s">
        <v>1</v>
      </c>
      <c r="H937" t="s">
        <v>3892</v>
      </c>
      <c r="I937" t="s">
        <v>3</v>
      </c>
      <c r="K937">
        <v>1</v>
      </c>
      <c r="L937" t="s">
        <v>4</v>
      </c>
      <c r="M937">
        <v>103590</v>
      </c>
      <c r="N937" t="s">
        <v>5</v>
      </c>
      <c r="O937" t="s">
        <v>5</v>
      </c>
      <c r="U937" t="s">
        <v>3853</v>
      </c>
      <c r="V937" s="1">
        <v>1</v>
      </c>
      <c r="W937" t="s">
        <v>7</v>
      </c>
      <c r="X937" t="s">
        <v>2711</v>
      </c>
      <c r="Y937" s="2" t="s">
        <v>2019</v>
      </c>
      <c r="Z937" s="3">
        <v>2</v>
      </c>
      <c r="AA937" s="4">
        <v>219</v>
      </c>
      <c r="AB937" t="s">
        <v>2711</v>
      </c>
      <c r="AC937" t="s">
        <v>3887</v>
      </c>
      <c r="AD937">
        <v>2018</v>
      </c>
      <c r="AE937">
        <v>8</v>
      </c>
      <c r="AF937">
        <v>1</v>
      </c>
      <c r="AG937" t="s">
        <v>2828</v>
      </c>
      <c r="AJ937" t="s">
        <v>5</v>
      </c>
      <c r="AK937" t="s">
        <v>12</v>
      </c>
      <c r="AL937">
        <v>255040</v>
      </c>
      <c r="AM937">
        <v>6645484</v>
      </c>
      <c r="AN937" s="4">
        <v>255000</v>
      </c>
      <c r="AO937" s="4">
        <v>6645000</v>
      </c>
      <c r="AP937">
        <v>5</v>
      </c>
      <c r="AR937">
        <v>1010</v>
      </c>
      <c r="AT937" s="5" t="s">
        <v>3893</v>
      </c>
      <c r="AU937">
        <v>103590</v>
      </c>
      <c r="AW937" s="6" t="s">
        <v>14</v>
      </c>
      <c r="AX937">
        <v>1</v>
      </c>
      <c r="AY937" t="s">
        <v>15</v>
      </c>
      <c r="AZ937" t="s">
        <v>3894</v>
      </c>
      <c r="BA937" t="s">
        <v>3895</v>
      </c>
      <c r="BB937">
        <v>1010</v>
      </c>
      <c r="BC937" t="s">
        <v>18</v>
      </c>
      <c r="BD937" t="s">
        <v>19</v>
      </c>
      <c r="BF937" s="5">
        <v>43392.435081018499</v>
      </c>
      <c r="BG937" s="7" t="s">
        <v>20</v>
      </c>
      <c r="BI937">
        <v>6</v>
      </c>
      <c r="BJ937">
        <v>168869</v>
      </c>
      <c r="BL937" t="s">
        <v>3896</v>
      </c>
      <c r="BX937">
        <v>324238</v>
      </c>
    </row>
    <row r="938" spans="1:76" x14ac:dyDescent="0.25">
      <c r="A938">
        <v>319177</v>
      </c>
      <c r="C938">
        <v>1</v>
      </c>
      <c r="F938" t="s">
        <v>0</v>
      </c>
      <c r="G938" t="s">
        <v>1</v>
      </c>
      <c r="H938" t="s">
        <v>3897</v>
      </c>
      <c r="I938" t="s">
        <v>3</v>
      </c>
      <c r="K938">
        <v>1</v>
      </c>
      <c r="L938" t="s">
        <v>4</v>
      </c>
      <c r="M938">
        <v>103590</v>
      </c>
      <c r="N938" t="s">
        <v>5</v>
      </c>
      <c r="O938" t="s">
        <v>5</v>
      </c>
      <c r="U938" t="s">
        <v>3853</v>
      </c>
      <c r="V938" s="1">
        <v>1</v>
      </c>
      <c r="W938" t="s">
        <v>7</v>
      </c>
      <c r="X938" t="s">
        <v>2711</v>
      </c>
      <c r="Y938" s="2" t="s">
        <v>2019</v>
      </c>
      <c r="Z938" s="3">
        <v>2</v>
      </c>
      <c r="AA938" s="4">
        <v>219</v>
      </c>
      <c r="AB938" t="s">
        <v>2711</v>
      </c>
      <c r="AC938" t="s">
        <v>3898</v>
      </c>
      <c r="AD938">
        <v>2018</v>
      </c>
      <c r="AE938">
        <v>8</v>
      </c>
      <c r="AF938">
        <v>1</v>
      </c>
      <c r="AG938" t="s">
        <v>2828</v>
      </c>
      <c r="AJ938" t="s">
        <v>5</v>
      </c>
      <c r="AK938" t="s">
        <v>12</v>
      </c>
      <c r="AL938">
        <v>254128</v>
      </c>
      <c r="AM938">
        <v>6645592</v>
      </c>
      <c r="AN938" s="4">
        <v>255000</v>
      </c>
      <c r="AO938" s="4">
        <v>6645000</v>
      </c>
      <c r="AP938">
        <v>5</v>
      </c>
      <c r="AR938">
        <v>1010</v>
      </c>
      <c r="AT938" s="5" t="s">
        <v>3899</v>
      </c>
      <c r="AU938">
        <v>103590</v>
      </c>
      <c r="AW938" s="6" t="s">
        <v>14</v>
      </c>
      <c r="AX938">
        <v>1</v>
      </c>
      <c r="AY938" t="s">
        <v>15</v>
      </c>
      <c r="AZ938" t="s">
        <v>3900</v>
      </c>
      <c r="BA938" t="s">
        <v>3901</v>
      </c>
      <c r="BB938">
        <v>1010</v>
      </c>
      <c r="BC938" t="s">
        <v>18</v>
      </c>
      <c r="BD938" t="s">
        <v>19</v>
      </c>
      <c r="BF938" s="5">
        <v>43392.4351157407</v>
      </c>
      <c r="BG938" s="7" t="s">
        <v>20</v>
      </c>
      <c r="BI938">
        <v>6</v>
      </c>
      <c r="BJ938">
        <v>168948</v>
      </c>
      <c r="BL938" t="s">
        <v>3902</v>
      </c>
      <c r="BX938">
        <v>319177</v>
      </c>
    </row>
    <row r="939" spans="1:76" x14ac:dyDescent="0.25">
      <c r="A939">
        <v>319020</v>
      </c>
      <c r="C939">
        <v>1</v>
      </c>
      <c r="F939" t="s">
        <v>0</v>
      </c>
      <c r="G939" t="s">
        <v>1</v>
      </c>
      <c r="H939" t="s">
        <v>3903</v>
      </c>
      <c r="I939" t="s">
        <v>3</v>
      </c>
      <c r="K939">
        <v>1</v>
      </c>
      <c r="L939" t="s">
        <v>4</v>
      </c>
      <c r="M939">
        <v>103590</v>
      </c>
      <c r="N939" t="s">
        <v>5</v>
      </c>
      <c r="O939" t="s">
        <v>5</v>
      </c>
      <c r="U939" t="s">
        <v>3853</v>
      </c>
      <c r="V939" s="1">
        <v>1</v>
      </c>
      <c r="W939" t="s">
        <v>7</v>
      </c>
      <c r="X939" t="s">
        <v>2711</v>
      </c>
      <c r="Y939" s="2" t="s">
        <v>2019</v>
      </c>
      <c r="Z939" s="3">
        <v>2</v>
      </c>
      <c r="AA939" s="4">
        <v>219</v>
      </c>
      <c r="AB939" t="s">
        <v>2711</v>
      </c>
      <c r="AC939" t="s">
        <v>3904</v>
      </c>
      <c r="AD939">
        <v>2018</v>
      </c>
      <c r="AE939">
        <v>8</v>
      </c>
      <c r="AF939">
        <v>1</v>
      </c>
      <c r="AG939" t="s">
        <v>2828</v>
      </c>
      <c r="AJ939" t="s">
        <v>5</v>
      </c>
      <c r="AK939" t="s">
        <v>12</v>
      </c>
      <c r="AL939">
        <v>254114</v>
      </c>
      <c r="AM939">
        <v>6645591</v>
      </c>
      <c r="AN939" s="4">
        <v>255000</v>
      </c>
      <c r="AO939" s="4">
        <v>6645000</v>
      </c>
      <c r="AP939">
        <v>5</v>
      </c>
      <c r="AR939">
        <v>1010</v>
      </c>
      <c r="AT939" s="5" t="s">
        <v>3905</v>
      </c>
      <c r="AU939">
        <v>103590</v>
      </c>
      <c r="AW939" s="6" t="s">
        <v>14</v>
      </c>
      <c r="AX939">
        <v>1</v>
      </c>
      <c r="AY939" t="s">
        <v>15</v>
      </c>
      <c r="AZ939" t="s">
        <v>3906</v>
      </c>
      <c r="BA939" t="s">
        <v>3907</v>
      </c>
      <c r="BB939">
        <v>1010</v>
      </c>
      <c r="BC939" t="s">
        <v>18</v>
      </c>
      <c r="BD939" t="s">
        <v>19</v>
      </c>
      <c r="BF939" s="5">
        <v>43392.4351157407</v>
      </c>
      <c r="BG939" s="7" t="s">
        <v>20</v>
      </c>
      <c r="BI939">
        <v>6</v>
      </c>
      <c r="BJ939">
        <v>168949</v>
      </c>
      <c r="BL939" t="s">
        <v>3908</v>
      </c>
      <c r="BX939">
        <v>319020</v>
      </c>
    </row>
    <row r="940" spans="1:76" x14ac:dyDescent="0.25">
      <c r="A940">
        <v>318870</v>
      </c>
      <c r="C940">
        <v>1</v>
      </c>
      <c r="F940" t="s">
        <v>0</v>
      </c>
      <c r="G940" t="s">
        <v>1</v>
      </c>
      <c r="H940" t="s">
        <v>3909</v>
      </c>
      <c r="I940" t="s">
        <v>3</v>
      </c>
      <c r="K940">
        <v>1</v>
      </c>
      <c r="L940" t="s">
        <v>4</v>
      </c>
      <c r="M940">
        <v>103590</v>
      </c>
      <c r="N940" t="s">
        <v>5</v>
      </c>
      <c r="O940" t="s">
        <v>5</v>
      </c>
      <c r="U940" t="s">
        <v>3853</v>
      </c>
      <c r="V940" s="1">
        <v>1</v>
      </c>
      <c r="W940" t="s">
        <v>7</v>
      </c>
      <c r="X940" t="s">
        <v>2711</v>
      </c>
      <c r="Y940" s="2" t="s">
        <v>2019</v>
      </c>
      <c r="Z940" s="3">
        <v>2</v>
      </c>
      <c r="AA940" s="4">
        <v>219</v>
      </c>
      <c r="AB940" t="s">
        <v>2711</v>
      </c>
      <c r="AC940" t="s">
        <v>3898</v>
      </c>
      <c r="AD940">
        <v>2018</v>
      </c>
      <c r="AE940">
        <v>8</v>
      </c>
      <c r="AF940">
        <v>1</v>
      </c>
      <c r="AG940" t="s">
        <v>2828</v>
      </c>
      <c r="AJ940" t="s">
        <v>5</v>
      </c>
      <c r="AK940" t="s">
        <v>12</v>
      </c>
      <c r="AL940">
        <v>254091</v>
      </c>
      <c r="AM940">
        <v>6645594</v>
      </c>
      <c r="AN940" s="4">
        <v>255000</v>
      </c>
      <c r="AO940" s="4">
        <v>6645000</v>
      </c>
      <c r="AP940">
        <v>5</v>
      </c>
      <c r="AR940">
        <v>1010</v>
      </c>
      <c r="AT940" s="5" t="s">
        <v>3910</v>
      </c>
      <c r="AU940">
        <v>103590</v>
      </c>
      <c r="AW940" s="6" t="s">
        <v>14</v>
      </c>
      <c r="AX940">
        <v>1</v>
      </c>
      <c r="AY940" t="s">
        <v>15</v>
      </c>
      <c r="AZ940" t="s">
        <v>3911</v>
      </c>
      <c r="BA940" t="s">
        <v>3912</v>
      </c>
      <c r="BB940">
        <v>1010</v>
      </c>
      <c r="BC940" t="s">
        <v>18</v>
      </c>
      <c r="BD940" t="s">
        <v>19</v>
      </c>
      <c r="BF940" s="5">
        <v>43392.4351157407</v>
      </c>
      <c r="BG940" s="7" t="s">
        <v>20</v>
      </c>
      <c r="BI940">
        <v>6</v>
      </c>
      <c r="BJ940">
        <v>168950</v>
      </c>
      <c r="BL940" t="s">
        <v>3913</v>
      </c>
      <c r="BX940">
        <v>318870</v>
      </c>
    </row>
    <row r="941" spans="1:76" x14ac:dyDescent="0.25">
      <c r="A941">
        <v>318890</v>
      </c>
      <c r="C941">
        <v>1</v>
      </c>
      <c r="F941" t="s">
        <v>0</v>
      </c>
      <c r="G941" t="s">
        <v>1</v>
      </c>
      <c r="H941" t="s">
        <v>3914</v>
      </c>
      <c r="I941" t="s">
        <v>3</v>
      </c>
      <c r="K941">
        <v>1</v>
      </c>
      <c r="L941" t="s">
        <v>4</v>
      </c>
      <c r="M941">
        <v>103590</v>
      </c>
      <c r="N941" t="s">
        <v>5</v>
      </c>
      <c r="O941" t="s">
        <v>5</v>
      </c>
      <c r="U941" t="s">
        <v>3853</v>
      </c>
      <c r="V941" s="1">
        <v>1</v>
      </c>
      <c r="W941" t="s">
        <v>7</v>
      </c>
      <c r="X941" t="s">
        <v>2711</v>
      </c>
      <c r="Y941" s="2" t="s">
        <v>2019</v>
      </c>
      <c r="Z941" s="3">
        <v>2</v>
      </c>
      <c r="AA941" s="4">
        <v>219</v>
      </c>
      <c r="AB941" t="s">
        <v>2711</v>
      </c>
      <c r="AC941" t="s">
        <v>3904</v>
      </c>
      <c r="AD941">
        <v>2018</v>
      </c>
      <c r="AE941">
        <v>8</v>
      </c>
      <c r="AF941">
        <v>1</v>
      </c>
      <c r="AG941" t="s">
        <v>2828</v>
      </c>
      <c r="AJ941" t="s">
        <v>5</v>
      </c>
      <c r="AK941" t="s">
        <v>12</v>
      </c>
      <c r="AL941">
        <v>254095</v>
      </c>
      <c r="AM941">
        <v>6645601</v>
      </c>
      <c r="AN941" s="4">
        <v>255000</v>
      </c>
      <c r="AO941" s="4">
        <v>6645000</v>
      </c>
      <c r="AP941">
        <v>5</v>
      </c>
      <c r="AR941">
        <v>1010</v>
      </c>
      <c r="AT941" s="5" t="s">
        <v>3915</v>
      </c>
      <c r="AU941">
        <v>103590</v>
      </c>
      <c r="AW941" s="6" t="s">
        <v>14</v>
      </c>
      <c r="AX941">
        <v>1</v>
      </c>
      <c r="AY941" t="s">
        <v>15</v>
      </c>
      <c r="AZ941" t="s">
        <v>3916</v>
      </c>
      <c r="BA941" t="s">
        <v>3917</v>
      </c>
      <c r="BB941">
        <v>1010</v>
      </c>
      <c r="BC941" t="s">
        <v>18</v>
      </c>
      <c r="BD941" t="s">
        <v>19</v>
      </c>
      <c r="BF941" s="5">
        <v>43392.4351157407</v>
      </c>
      <c r="BG941" s="7" t="s">
        <v>20</v>
      </c>
      <c r="BI941">
        <v>6</v>
      </c>
      <c r="BJ941">
        <v>168951</v>
      </c>
      <c r="BL941" t="s">
        <v>3918</v>
      </c>
      <c r="BX941">
        <v>318890</v>
      </c>
    </row>
    <row r="942" spans="1:76" x14ac:dyDescent="0.25">
      <c r="A942">
        <v>318979</v>
      </c>
      <c r="C942">
        <v>1</v>
      </c>
      <c r="F942" t="s">
        <v>0</v>
      </c>
      <c r="G942" t="s">
        <v>1</v>
      </c>
      <c r="H942" t="s">
        <v>3919</v>
      </c>
      <c r="I942" t="s">
        <v>3</v>
      </c>
      <c r="K942">
        <v>1</v>
      </c>
      <c r="L942" t="s">
        <v>4</v>
      </c>
      <c r="M942">
        <v>103590</v>
      </c>
      <c r="N942" t="s">
        <v>5</v>
      </c>
      <c r="O942" t="s">
        <v>5</v>
      </c>
      <c r="U942" t="s">
        <v>3853</v>
      </c>
      <c r="V942" s="1">
        <v>1</v>
      </c>
      <c r="W942" t="s">
        <v>7</v>
      </c>
      <c r="X942" t="s">
        <v>2711</v>
      </c>
      <c r="Y942" s="2" t="s">
        <v>2019</v>
      </c>
      <c r="Z942" s="3">
        <v>2</v>
      </c>
      <c r="AA942" s="4">
        <v>219</v>
      </c>
      <c r="AB942" t="s">
        <v>2711</v>
      </c>
      <c r="AC942" t="s">
        <v>3898</v>
      </c>
      <c r="AD942">
        <v>2018</v>
      </c>
      <c r="AE942">
        <v>8</v>
      </c>
      <c r="AF942">
        <v>1</v>
      </c>
      <c r="AG942" t="s">
        <v>2828</v>
      </c>
      <c r="AJ942" t="s">
        <v>5</v>
      </c>
      <c r="AK942" t="s">
        <v>12</v>
      </c>
      <c r="AL942">
        <v>254109</v>
      </c>
      <c r="AM942">
        <v>6645599</v>
      </c>
      <c r="AN942" s="4">
        <v>255000</v>
      </c>
      <c r="AO942" s="4">
        <v>6645000</v>
      </c>
      <c r="AP942">
        <v>5</v>
      </c>
      <c r="AR942">
        <v>1010</v>
      </c>
      <c r="AT942" s="5" t="s">
        <v>3920</v>
      </c>
      <c r="AU942">
        <v>103590</v>
      </c>
      <c r="AW942" s="6" t="s">
        <v>14</v>
      </c>
      <c r="AX942">
        <v>1</v>
      </c>
      <c r="AY942" t="s">
        <v>15</v>
      </c>
      <c r="AZ942" t="s">
        <v>3921</v>
      </c>
      <c r="BA942" t="s">
        <v>3922</v>
      </c>
      <c r="BB942">
        <v>1010</v>
      </c>
      <c r="BC942" t="s">
        <v>18</v>
      </c>
      <c r="BD942" t="s">
        <v>19</v>
      </c>
      <c r="BF942" s="5">
        <v>43392.4351157407</v>
      </c>
      <c r="BG942" s="7" t="s">
        <v>20</v>
      </c>
      <c r="BI942">
        <v>6</v>
      </c>
      <c r="BJ942">
        <v>168952</v>
      </c>
      <c r="BL942" t="s">
        <v>3923</v>
      </c>
      <c r="BX942">
        <v>318979</v>
      </c>
    </row>
    <row r="943" spans="1:76" x14ac:dyDescent="0.25">
      <c r="A943">
        <v>321289</v>
      </c>
      <c r="C943">
        <v>1</v>
      </c>
      <c r="F943" t="s">
        <v>0</v>
      </c>
      <c r="G943" t="s">
        <v>1</v>
      </c>
      <c r="H943" t="s">
        <v>3924</v>
      </c>
      <c r="I943" t="s">
        <v>3</v>
      </c>
      <c r="K943">
        <v>1</v>
      </c>
      <c r="L943" t="s">
        <v>4</v>
      </c>
      <c r="M943">
        <v>103590</v>
      </c>
      <c r="N943" t="s">
        <v>5</v>
      </c>
      <c r="O943" t="s">
        <v>5</v>
      </c>
      <c r="U943" t="s">
        <v>3853</v>
      </c>
      <c r="V943" s="1">
        <v>1</v>
      </c>
      <c r="W943" t="s">
        <v>7</v>
      </c>
      <c r="X943" t="s">
        <v>2711</v>
      </c>
      <c r="Y943" s="2" t="s">
        <v>2019</v>
      </c>
      <c r="Z943" s="3">
        <v>2</v>
      </c>
      <c r="AA943" s="4">
        <v>219</v>
      </c>
      <c r="AB943" t="s">
        <v>2711</v>
      </c>
      <c r="AC943" t="s">
        <v>3925</v>
      </c>
      <c r="AD943">
        <v>2018</v>
      </c>
      <c r="AE943">
        <v>8</v>
      </c>
      <c r="AF943">
        <v>1</v>
      </c>
      <c r="AG943" t="s">
        <v>2828</v>
      </c>
      <c r="AJ943" t="s">
        <v>5</v>
      </c>
      <c r="AK943" t="s">
        <v>12</v>
      </c>
      <c r="AL943">
        <v>254478</v>
      </c>
      <c r="AM943">
        <v>6645904</v>
      </c>
      <c r="AN943" s="4">
        <v>255000</v>
      </c>
      <c r="AO943" s="4">
        <v>6645000</v>
      </c>
      <c r="AP943">
        <v>5</v>
      </c>
      <c r="AR943">
        <v>1010</v>
      </c>
      <c r="AT943" s="5" t="s">
        <v>3926</v>
      </c>
      <c r="AU943">
        <v>103590</v>
      </c>
      <c r="AW943" s="6" t="s">
        <v>14</v>
      </c>
      <c r="AX943">
        <v>1</v>
      </c>
      <c r="AY943" t="s">
        <v>15</v>
      </c>
      <c r="AZ943" t="s">
        <v>3927</v>
      </c>
      <c r="BA943" t="s">
        <v>3928</v>
      </c>
      <c r="BB943">
        <v>1010</v>
      </c>
      <c r="BC943" t="s">
        <v>18</v>
      </c>
      <c r="BD943" t="s">
        <v>19</v>
      </c>
      <c r="BF943" s="5">
        <v>43392.4351157407</v>
      </c>
      <c r="BG943" s="7" t="s">
        <v>20</v>
      </c>
      <c r="BI943">
        <v>6</v>
      </c>
      <c r="BJ943">
        <v>168953</v>
      </c>
      <c r="BL943" t="s">
        <v>3929</v>
      </c>
      <c r="BX943">
        <v>321289</v>
      </c>
    </row>
    <row r="944" spans="1:76" x14ac:dyDescent="0.25">
      <c r="A944">
        <v>321132</v>
      </c>
      <c r="C944">
        <v>1</v>
      </c>
      <c r="F944" t="s">
        <v>0</v>
      </c>
      <c r="G944" t="s">
        <v>1</v>
      </c>
      <c r="H944" t="s">
        <v>3930</v>
      </c>
      <c r="I944" t="s">
        <v>3</v>
      </c>
      <c r="K944">
        <v>1</v>
      </c>
      <c r="L944" t="s">
        <v>4</v>
      </c>
      <c r="M944">
        <v>103590</v>
      </c>
      <c r="N944" t="s">
        <v>5</v>
      </c>
      <c r="O944" t="s">
        <v>5</v>
      </c>
      <c r="U944" t="s">
        <v>3853</v>
      </c>
      <c r="V944" s="1">
        <v>1</v>
      </c>
      <c r="W944" t="s">
        <v>7</v>
      </c>
      <c r="X944" t="s">
        <v>2711</v>
      </c>
      <c r="Y944" s="2" t="s">
        <v>2019</v>
      </c>
      <c r="Z944" s="3">
        <v>2</v>
      </c>
      <c r="AA944" s="4">
        <v>219</v>
      </c>
      <c r="AB944" t="s">
        <v>2711</v>
      </c>
      <c r="AC944" t="s">
        <v>3925</v>
      </c>
      <c r="AD944">
        <v>2018</v>
      </c>
      <c r="AE944">
        <v>8</v>
      </c>
      <c r="AF944">
        <v>1</v>
      </c>
      <c r="AG944" t="s">
        <v>2828</v>
      </c>
      <c r="AJ944" t="s">
        <v>5</v>
      </c>
      <c r="AK944" t="s">
        <v>12</v>
      </c>
      <c r="AL944">
        <v>254438</v>
      </c>
      <c r="AM944">
        <v>6645896</v>
      </c>
      <c r="AN944" s="4">
        <v>255000</v>
      </c>
      <c r="AO944" s="4">
        <v>6645000</v>
      </c>
      <c r="AP944">
        <v>5</v>
      </c>
      <c r="AR944">
        <v>1010</v>
      </c>
      <c r="AT944" s="5" t="s">
        <v>3931</v>
      </c>
      <c r="AU944">
        <v>103590</v>
      </c>
      <c r="AW944" s="6" t="s">
        <v>14</v>
      </c>
      <c r="AX944">
        <v>1</v>
      </c>
      <c r="AY944" t="s">
        <v>15</v>
      </c>
      <c r="AZ944" t="s">
        <v>3932</v>
      </c>
      <c r="BA944" t="s">
        <v>3933</v>
      </c>
      <c r="BB944">
        <v>1010</v>
      </c>
      <c r="BC944" t="s">
        <v>18</v>
      </c>
      <c r="BD944" t="s">
        <v>19</v>
      </c>
      <c r="BF944" s="5">
        <v>43392.4351157407</v>
      </c>
      <c r="BG944" s="7" t="s">
        <v>20</v>
      </c>
      <c r="BI944">
        <v>6</v>
      </c>
      <c r="BJ944">
        <v>168954</v>
      </c>
      <c r="BL944" t="s">
        <v>3934</v>
      </c>
      <c r="BX944">
        <v>321132</v>
      </c>
    </row>
    <row r="945" spans="1:76" x14ac:dyDescent="0.25">
      <c r="A945">
        <v>320988</v>
      </c>
      <c r="C945">
        <v>1</v>
      </c>
      <c r="F945" t="s">
        <v>0</v>
      </c>
      <c r="G945" t="s">
        <v>1</v>
      </c>
      <c r="H945" t="s">
        <v>3935</v>
      </c>
      <c r="I945" t="s">
        <v>3</v>
      </c>
      <c r="K945">
        <v>1</v>
      </c>
      <c r="L945" t="s">
        <v>4</v>
      </c>
      <c r="M945">
        <v>103590</v>
      </c>
      <c r="N945" t="s">
        <v>5</v>
      </c>
      <c r="O945" t="s">
        <v>5</v>
      </c>
      <c r="U945" t="s">
        <v>3853</v>
      </c>
      <c r="V945" s="1">
        <v>1</v>
      </c>
      <c r="W945" t="s">
        <v>7</v>
      </c>
      <c r="X945" t="s">
        <v>2711</v>
      </c>
      <c r="Y945" s="2" t="s">
        <v>2019</v>
      </c>
      <c r="Z945" s="3">
        <v>2</v>
      </c>
      <c r="AA945" s="4">
        <v>219</v>
      </c>
      <c r="AB945" t="s">
        <v>2711</v>
      </c>
      <c r="AC945" t="s">
        <v>3925</v>
      </c>
      <c r="AD945">
        <v>2018</v>
      </c>
      <c r="AE945">
        <v>8</v>
      </c>
      <c r="AF945">
        <v>1</v>
      </c>
      <c r="AG945" t="s">
        <v>2828</v>
      </c>
      <c r="AJ945" t="s">
        <v>5</v>
      </c>
      <c r="AK945" t="s">
        <v>12</v>
      </c>
      <c r="AL945">
        <v>254414</v>
      </c>
      <c r="AM945">
        <v>6645881</v>
      </c>
      <c r="AN945" s="4">
        <v>255000</v>
      </c>
      <c r="AO945" s="4">
        <v>6645000</v>
      </c>
      <c r="AP945">
        <v>5</v>
      </c>
      <c r="AR945">
        <v>1010</v>
      </c>
      <c r="AT945" s="5" t="s">
        <v>3936</v>
      </c>
      <c r="AU945">
        <v>103590</v>
      </c>
      <c r="AW945" s="6" t="s">
        <v>14</v>
      </c>
      <c r="AX945">
        <v>1</v>
      </c>
      <c r="AY945" t="s">
        <v>15</v>
      </c>
      <c r="AZ945" t="s">
        <v>3937</v>
      </c>
      <c r="BA945" t="s">
        <v>3938</v>
      </c>
      <c r="BB945">
        <v>1010</v>
      </c>
      <c r="BC945" t="s">
        <v>18</v>
      </c>
      <c r="BD945" t="s">
        <v>19</v>
      </c>
      <c r="BF945" s="5">
        <v>43392.4351157407</v>
      </c>
      <c r="BG945" s="7" t="s">
        <v>20</v>
      </c>
      <c r="BI945">
        <v>6</v>
      </c>
      <c r="BJ945">
        <v>168955</v>
      </c>
      <c r="BL945" t="s">
        <v>3939</v>
      </c>
      <c r="BX945">
        <v>320988</v>
      </c>
    </row>
    <row r="946" spans="1:76" x14ac:dyDescent="0.25">
      <c r="A946">
        <v>320490</v>
      </c>
      <c r="C946">
        <v>1</v>
      </c>
      <c r="F946" t="s">
        <v>0</v>
      </c>
      <c r="G946" t="s">
        <v>1</v>
      </c>
      <c r="H946" t="s">
        <v>3940</v>
      </c>
      <c r="I946" t="s">
        <v>3</v>
      </c>
      <c r="K946">
        <v>1</v>
      </c>
      <c r="L946" t="s">
        <v>4</v>
      </c>
      <c r="M946">
        <v>103590</v>
      </c>
      <c r="N946" t="s">
        <v>5</v>
      </c>
      <c r="O946" t="s">
        <v>5</v>
      </c>
      <c r="U946" t="s">
        <v>3853</v>
      </c>
      <c r="V946" s="1">
        <v>1</v>
      </c>
      <c r="W946" t="s">
        <v>7</v>
      </c>
      <c r="X946" t="s">
        <v>2711</v>
      </c>
      <c r="Y946" s="2" t="s">
        <v>2019</v>
      </c>
      <c r="Z946" s="3">
        <v>2</v>
      </c>
      <c r="AA946" s="4">
        <v>219</v>
      </c>
      <c r="AB946" t="s">
        <v>2711</v>
      </c>
      <c r="AC946" t="s">
        <v>3925</v>
      </c>
      <c r="AD946">
        <v>2018</v>
      </c>
      <c r="AE946">
        <v>8</v>
      </c>
      <c r="AF946">
        <v>1</v>
      </c>
      <c r="AG946" t="s">
        <v>2828</v>
      </c>
      <c r="AJ946" t="s">
        <v>5</v>
      </c>
      <c r="AK946" t="s">
        <v>12</v>
      </c>
      <c r="AL946">
        <v>254322</v>
      </c>
      <c r="AM946">
        <v>6645853</v>
      </c>
      <c r="AN946" s="4">
        <v>255000</v>
      </c>
      <c r="AO946" s="4">
        <v>6645000</v>
      </c>
      <c r="AP946">
        <v>5</v>
      </c>
      <c r="AR946">
        <v>1010</v>
      </c>
      <c r="AT946" s="5" t="s">
        <v>3941</v>
      </c>
      <c r="AU946">
        <v>103590</v>
      </c>
      <c r="AW946" s="6" t="s">
        <v>14</v>
      </c>
      <c r="AX946">
        <v>1</v>
      </c>
      <c r="AY946" t="s">
        <v>15</v>
      </c>
      <c r="AZ946" t="s">
        <v>3942</v>
      </c>
      <c r="BA946" t="s">
        <v>3943</v>
      </c>
      <c r="BB946">
        <v>1010</v>
      </c>
      <c r="BC946" t="s">
        <v>18</v>
      </c>
      <c r="BD946" t="s">
        <v>19</v>
      </c>
      <c r="BF946" s="5">
        <v>43392.4351157407</v>
      </c>
      <c r="BG946" s="7" t="s">
        <v>20</v>
      </c>
      <c r="BI946">
        <v>6</v>
      </c>
      <c r="BJ946">
        <v>168956</v>
      </c>
      <c r="BL946" t="s">
        <v>3944</v>
      </c>
      <c r="BX946">
        <v>320490</v>
      </c>
    </row>
    <row r="947" spans="1:76" x14ac:dyDescent="0.25">
      <c r="A947">
        <v>319669</v>
      </c>
      <c r="C947">
        <v>1</v>
      </c>
      <c r="F947" t="s">
        <v>0</v>
      </c>
      <c r="G947" t="s">
        <v>1</v>
      </c>
      <c r="H947" t="s">
        <v>3945</v>
      </c>
      <c r="I947" t="s">
        <v>3</v>
      </c>
      <c r="K947">
        <v>1</v>
      </c>
      <c r="L947" t="s">
        <v>4</v>
      </c>
      <c r="M947">
        <v>103590</v>
      </c>
      <c r="N947" t="s">
        <v>5</v>
      </c>
      <c r="O947" t="s">
        <v>5</v>
      </c>
      <c r="U947" t="s">
        <v>3853</v>
      </c>
      <c r="V947" s="1">
        <v>1</v>
      </c>
      <c r="W947" t="s">
        <v>7</v>
      </c>
      <c r="X947" t="s">
        <v>2711</v>
      </c>
      <c r="Y947" s="2" t="s">
        <v>2019</v>
      </c>
      <c r="Z947" s="3">
        <v>2</v>
      </c>
      <c r="AA947" s="4">
        <v>219</v>
      </c>
      <c r="AB947" t="s">
        <v>2711</v>
      </c>
      <c r="AC947" t="s">
        <v>3898</v>
      </c>
      <c r="AD947">
        <v>2018</v>
      </c>
      <c r="AE947">
        <v>8</v>
      </c>
      <c r="AF947">
        <v>1</v>
      </c>
      <c r="AG947" t="s">
        <v>2828</v>
      </c>
      <c r="AJ947" t="s">
        <v>5</v>
      </c>
      <c r="AK947" t="s">
        <v>12</v>
      </c>
      <c r="AL947">
        <v>254194</v>
      </c>
      <c r="AM947">
        <v>6645700</v>
      </c>
      <c r="AN947" s="4">
        <v>255000</v>
      </c>
      <c r="AO947" s="4">
        <v>6645000</v>
      </c>
      <c r="AP947">
        <v>5</v>
      </c>
      <c r="AR947">
        <v>1010</v>
      </c>
      <c r="AT947" s="5" t="s">
        <v>3946</v>
      </c>
      <c r="AU947">
        <v>103590</v>
      </c>
      <c r="AW947" s="6" t="s">
        <v>14</v>
      </c>
      <c r="AX947">
        <v>1</v>
      </c>
      <c r="AY947" t="s">
        <v>15</v>
      </c>
      <c r="AZ947" t="s">
        <v>3947</v>
      </c>
      <c r="BA947" t="s">
        <v>3948</v>
      </c>
      <c r="BB947">
        <v>1010</v>
      </c>
      <c r="BC947" t="s">
        <v>18</v>
      </c>
      <c r="BD947" t="s">
        <v>19</v>
      </c>
      <c r="BF947" s="5">
        <v>43392.4351157407</v>
      </c>
      <c r="BG947" s="7" t="s">
        <v>20</v>
      </c>
      <c r="BI947">
        <v>6</v>
      </c>
      <c r="BJ947">
        <v>168957</v>
      </c>
      <c r="BL947" t="s">
        <v>3949</v>
      </c>
      <c r="BX947">
        <v>319669</v>
      </c>
    </row>
    <row r="948" spans="1:76" x14ac:dyDescent="0.25">
      <c r="A948">
        <v>319729</v>
      </c>
      <c r="C948">
        <v>1</v>
      </c>
      <c r="F948" t="s">
        <v>0</v>
      </c>
      <c r="G948" t="s">
        <v>1</v>
      </c>
      <c r="H948" t="s">
        <v>3950</v>
      </c>
      <c r="I948" t="s">
        <v>3</v>
      </c>
      <c r="K948">
        <v>1</v>
      </c>
      <c r="L948" t="s">
        <v>4</v>
      </c>
      <c r="M948">
        <v>103590</v>
      </c>
      <c r="N948" t="s">
        <v>5</v>
      </c>
      <c r="O948" t="s">
        <v>5</v>
      </c>
      <c r="U948" t="s">
        <v>3853</v>
      </c>
      <c r="V948" s="1">
        <v>1</v>
      </c>
      <c r="W948" t="s">
        <v>7</v>
      </c>
      <c r="X948" t="s">
        <v>2711</v>
      </c>
      <c r="Y948" s="2" t="s">
        <v>2019</v>
      </c>
      <c r="Z948" s="3">
        <v>2</v>
      </c>
      <c r="AA948" s="4">
        <v>219</v>
      </c>
      <c r="AB948" t="s">
        <v>2711</v>
      </c>
      <c r="AC948" t="s">
        <v>3898</v>
      </c>
      <c r="AD948">
        <v>2018</v>
      </c>
      <c r="AE948">
        <v>8</v>
      </c>
      <c r="AF948">
        <v>1</v>
      </c>
      <c r="AG948" t="s">
        <v>2828</v>
      </c>
      <c r="AJ948" t="s">
        <v>5</v>
      </c>
      <c r="AK948" t="s">
        <v>12</v>
      </c>
      <c r="AL948">
        <v>254207</v>
      </c>
      <c r="AM948">
        <v>6645703</v>
      </c>
      <c r="AN948" s="4">
        <v>255000</v>
      </c>
      <c r="AO948" s="4">
        <v>6645000</v>
      </c>
      <c r="AP948">
        <v>5</v>
      </c>
      <c r="AR948">
        <v>1010</v>
      </c>
      <c r="AT948" s="5" t="s">
        <v>3951</v>
      </c>
      <c r="AU948">
        <v>103590</v>
      </c>
      <c r="AW948" s="6" t="s">
        <v>14</v>
      </c>
      <c r="AX948">
        <v>1</v>
      </c>
      <c r="AY948" t="s">
        <v>15</v>
      </c>
      <c r="AZ948" t="s">
        <v>3952</v>
      </c>
      <c r="BA948" t="s">
        <v>3953</v>
      </c>
      <c r="BB948">
        <v>1010</v>
      </c>
      <c r="BC948" t="s">
        <v>18</v>
      </c>
      <c r="BD948" t="s">
        <v>19</v>
      </c>
      <c r="BF948" s="5">
        <v>43392.4351157407</v>
      </c>
      <c r="BG948" s="7" t="s">
        <v>20</v>
      </c>
      <c r="BI948">
        <v>6</v>
      </c>
      <c r="BJ948">
        <v>168958</v>
      </c>
      <c r="BL948" t="s">
        <v>3954</v>
      </c>
      <c r="BX948">
        <v>319729</v>
      </c>
    </row>
    <row r="949" spans="1:76" x14ac:dyDescent="0.25">
      <c r="A949">
        <v>324084</v>
      </c>
      <c r="C949">
        <v>1</v>
      </c>
      <c r="F949" t="s">
        <v>0</v>
      </c>
      <c r="G949" t="s">
        <v>1</v>
      </c>
      <c r="H949" t="s">
        <v>3955</v>
      </c>
      <c r="I949" t="s">
        <v>3</v>
      </c>
      <c r="K949">
        <v>1</v>
      </c>
      <c r="L949" t="s">
        <v>4</v>
      </c>
      <c r="M949">
        <v>103590</v>
      </c>
      <c r="N949" t="s">
        <v>5</v>
      </c>
      <c r="O949" t="s">
        <v>5</v>
      </c>
      <c r="U949" t="s">
        <v>3853</v>
      </c>
      <c r="V949" s="1">
        <v>1</v>
      </c>
      <c r="W949" t="s">
        <v>7</v>
      </c>
      <c r="X949" t="s">
        <v>2711</v>
      </c>
      <c r="Y949" s="2" t="s">
        <v>2019</v>
      </c>
      <c r="Z949" s="3">
        <v>2</v>
      </c>
      <c r="AA949" s="4">
        <v>219</v>
      </c>
      <c r="AB949" t="s">
        <v>2711</v>
      </c>
      <c r="AC949" t="s">
        <v>3956</v>
      </c>
      <c r="AD949">
        <v>2018</v>
      </c>
      <c r="AE949">
        <v>8</v>
      </c>
      <c r="AF949">
        <v>1</v>
      </c>
      <c r="AG949" t="s">
        <v>2828</v>
      </c>
      <c r="AJ949" t="s">
        <v>5</v>
      </c>
      <c r="AK949" t="s">
        <v>12</v>
      </c>
      <c r="AL949">
        <v>255013</v>
      </c>
      <c r="AM949">
        <v>6645988</v>
      </c>
      <c r="AN949" s="4">
        <v>255000</v>
      </c>
      <c r="AO949" s="4">
        <v>6645000</v>
      </c>
      <c r="AP949">
        <v>5</v>
      </c>
      <c r="AR949">
        <v>1010</v>
      </c>
      <c r="AT949" s="5" t="s">
        <v>3957</v>
      </c>
      <c r="AU949">
        <v>103590</v>
      </c>
      <c r="AW949" s="6" t="s">
        <v>14</v>
      </c>
      <c r="AX949">
        <v>1</v>
      </c>
      <c r="AY949" t="s">
        <v>15</v>
      </c>
      <c r="AZ949" t="s">
        <v>3958</v>
      </c>
      <c r="BA949" t="s">
        <v>3959</v>
      </c>
      <c r="BB949">
        <v>1010</v>
      </c>
      <c r="BC949" t="s">
        <v>18</v>
      </c>
      <c r="BD949" t="s">
        <v>19</v>
      </c>
      <c r="BF949" s="5">
        <v>43392.4351157407</v>
      </c>
      <c r="BG949" s="7" t="s">
        <v>20</v>
      </c>
      <c r="BI949">
        <v>6</v>
      </c>
      <c r="BJ949">
        <v>168959</v>
      </c>
      <c r="BL949" t="s">
        <v>3960</v>
      </c>
      <c r="BX949">
        <v>324084</v>
      </c>
    </row>
    <row r="950" spans="1:76" x14ac:dyDescent="0.25">
      <c r="A950">
        <v>324005</v>
      </c>
      <c r="C950">
        <v>1</v>
      </c>
      <c r="F950" t="s">
        <v>0</v>
      </c>
      <c r="G950" t="s">
        <v>1</v>
      </c>
      <c r="H950" t="s">
        <v>3961</v>
      </c>
      <c r="I950" t="s">
        <v>3</v>
      </c>
      <c r="K950">
        <v>1</v>
      </c>
      <c r="L950" t="s">
        <v>4</v>
      </c>
      <c r="M950">
        <v>103590</v>
      </c>
      <c r="N950" t="s">
        <v>5</v>
      </c>
      <c r="O950" t="s">
        <v>5</v>
      </c>
      <c r="U950" t="s">
        <v>3853</v>
      </c>
      <c r="V950" s="1">
        <v>1</v>
      </c>
      <c r="W950" t="s">
        <v>7</v>
      </c>
      <c r="X950" t="s">
        <v>2711</v>
      </c>
      <c r="Y950" s="2" t="s">
        <v>2019</v>
      </c>
      <c r="Z950" s="3">
        <v>2</v>
      </c>
      <c r="AA950" s="4">
        <v>219</v>
      </c>
      <c r="AB950" t="s">
        <v>2711</v>
      </c>
      <c r="AC950" t="s">
        <v>3956</v>
      </c>
      <c r="AD950">
        <v>2018</v>
      </c>
      <c r="AE950">
        <v>8</v>
      </c>
      <c r="AF950">
        <v>1</v>
      </c>
      <c r="AG950" t="s">
        <v>2828</v>
      </c>
      <c r="AJ950" t="s">
        <v>5</v>
      </c>
      <c r="AK950" t="s">
        <v>12</v>
      </c>
      <c r="AL950">
        <v>254996</v>
      </c>
      <c r="AM950">
        <v>6645980</v>
      </c>
      <c r="AN950" s="4">
        <v>255000</v>
      </c>
      <c r="AO950" s="4">
        <v>6645000</v>
      </c>
      <c r="AP950">
        <v>5</v>
      </c>
      <c r="AR950">
        <v>1010</v>
      </c>
      <c r="AT950" s="5" t="s">
        <v>3962</v>
      </c>
      <c r="AU950">
        <v>103590</v>
      </c>
      <c r="AW950" s="6" t="s">
        <v>14</v>
      </c>
      <c r="AX950">
        <v>1</v>
      </c>
      <c r="AY950" t="s">
        <v>15</v>
      </c>
      <c r="AZ950" t="s">
        <v>3963</v>
      </c>
      <c r="BA950" t="s">
        <v>3964</v>
      </c>
      <c r="BB950">
        <v>1010</v>
      </c>
      <c r="BC950" t="s">
        <v>18</v>
      </c>
      <c r="BD950" t="s">
        <v>19</v>
      </c>
      <c r="BF950" s="5">
        <v>43392.4351157407</v>
      </c>
      <c r="BG950" s="7" t="s">
        <v>20</v>
      </c>
      <c r="BI950">
        <v>6</v>
      </c>
      <c r="BJ950">
        <v>168960</v>
      </c>
      <c r="BL950" t="s">
        <v>3965</v>
      </c>
      <c r="BX950">
        <v>324005</v>
      </c>
    </row>
    <row r="951" spans="1:76" x14ac:dyDescent="0.25">
      <c r="A951">
        <v>321850</v>
      </c>
      <c r="C951">
        <v>1</v>
      </c>
      <c r="F951" t="s">
        <v>0</v>
      </c>
      <c r="G951" t="s">
        <v>1</v>
      </c>
      <c r="H951" t="s">
        <v>3966</v>
      </c>
      <c r="I951" t="s">
        <v>3</v>
      </c>
      <c r="K951">
        <v>1</v>
      </c>
      <c r="L951" t="s">
        <v>4</v>
      </c>
      <c r="M951">
        <v>103590</v>
      </c>
      <c r="N951" t="s">
        <v>5</v>
      </c>
      <c r="O951" t="s">
        <v>5</v>
      </c>
      <c r="U951" t="s">
        <v>3853</v>
      </c>
      <c r="V951" s="1">
        <v>1</v>
      </c>
      <c r="W951" t="s">
        <v>7</v>
      </c>
      <c r="X951" t="s">
        <v>2711</v>
      </c>
      <c r="Y951" s="2" t="s">
        <v>2019</v>
      </c>
      <c r="Z951" s="3">
        <v>2</v>
      </c>
      <c r="AA951" s="4">
        <v>219</v>
      </c>
      <c r="AB951" t="s">
        <v>2711</v>
      </c>
      <c r="AC951" t="s">
        <v>3967</v>
      </c>
      <c r="AD951">
        <v>2020</v>
      </c>
      <c r="AE951">
        <v>9</v>
      </c>
      <c r="AF951">
        <v>17</v>
      </c>
      <c r="AG951" t="s">
        <v>3709</v>
      </c>
      <c r="AJ951" t="s">
        <v>5</v>
      </c>
      <c r="AK951" t="s">
        <v>12</v>
      </c>
      <c r="AL951">
        <v>254574</v>
      </c>
      <c r="AM951">
        <v>6645821</v>
      </c>
      <c r="AN951" s="4">
        <v>255000</v>
      </c>
      <c r="AO951" s="4">
        <v>6645000</v>
      </c>
      <c r="AP951">
        <v>5</v>
      </c>
      <c r="AR951">
        <v>1010</v>
      </c>
      <c r="AT951" s="5" t="s">
        <v>3968</v>
      </c>
      <c r="AU951">
        <v>103590</v>
      </c>
      <c r="AW951" s="6" t="s">
        <v>14</v>
      </c>
      <c r="AX951">
        <v>1</v>
      </c>
      <c r="AY951" t="s">
        <v>15</v>
      </c>
      <c r="AZ951" t="s">
        <v>3969</v>
      </c>
      <c r="BA951" t="s">
        <v>3970</v>
      </c>
      <c r="BB951">
        <v>1010</v>
      </c>
      <c r="BC951" t="s">
        <v>18</v>
      </c>
      <c r="BD951" t="s">
        <v>19</v>
      </c>
      <c r="BF951" s="5">
        <v>44104.511898148201</v>
      </c>
      <c r="BG951" s="7" t="s">
        <v>20</v>
      </c>
      <c r="BI951">
        <v>6</v>
      </c>
      <c r="BJ951">
        <v>252005</v>
      </c>
      <c r="BL951" t="s">
        <v>3971</v>
      </c>
      <c r="BX951">
        <v>321850</v>
      </c>
    </row>
    <row r="952" spans="1:76" x14ac:dyDescent="0.25">
      <c r="A952">
        <v>321815</v>
      </c>
      <c r="C952">
        <v>1</v>
      </c>
      <c r="F952" t="s">
        <v>0</v>
      </c>
      <c r="G952" t="s">
        <v>1</v>
      </c>
      <c r="H952" t="s">
        <v>3972</v>
      </c>
      <c r="I952" t="s">
        <v>3</v>
      </c>
      <c r="K952">
        <v>1</v>
      </c>
      <c r="L952" t="s">
        <v>4</v>
      </c>
      <c r="M952">
        <v>103590</v>
      </c>
      <c r="N952" t="s">
        <v>5</v>
      </c>
      <c r="O952" t="s">
        <v>5</v>
      </c>
      <c r="U952" t="s">
        <v>3853</v>
      </c>
      <c r="V952" s="1">
        <v>1</v>
      </c>
      <c r="W952" t="s">
        <v>7</v>
      </c>
      <c r="X952" t="s">
        <v>2711</v>
      </c>
      <c r="Y952" s="2" t="s">
        <v>2019</v>
      </c>
      <c r="Z952" s="3">
        <v>2</v>
      </c>
      <c r="AA952" s="4">
        <v>219</v>
      </c>
      <c r="AB952" t="s">
        <v>2711</v>
      </c>
      <c r="AC952" t="s">
        <v>3973</v>
      </c>
      <c r="AD952">
        <v>2020</v>
      </c>
      <c r="AE952">
        <v>9</v>
      </c>
      <c r="AF952">
        <v>17</v>
      </c>
      <c r="AG952" t="s">
        <v>3709</v>
      </c>
      <c r="AJ952" t="s">
        <v>5</v>
      </c>
      <c r="AK952" t="s">
        <v>12</v>
      </c>
      <c r="AL952">
        <v>254568</v>
      </c>
      <c r="AM952">
        <v>6645781</v>
      </c>
      <c r="AN952" s="4">
        <v>255000</v>
      </c>
      <c r="AO952" s="4">
        <v>6645000</v>
      </c>
      <c r="AP952">
        <v>5</v>
      </c>
      <c r="AR952">
        <v>1010</v>
      </c>
      <c r="AT952" s="5" t="s">
        <v>3974</v>
      </c>
      <c r="AU952">
        <v>103590</v>
      </c>
      <c r="AW952" s="6" t="s">
        <v>14</v>
      </c>
      <c r="AX952">
        <v>1</v>
      </c>
      <c r="AY952" t="s">
        <v>15</v>
      </c>
      <c r="AZ952" t="s">
        <v>3975</v>
      </c>
      <c r="BA952" t="s">
        <v>3976</v>
      </c>
      <c r="BB952">
        <v>1010</v>
      </c>
      <c r="BC952" t="s">
        <v>18</v>
      </c>
      <c r="BD952" t="s">
        <v>19</v>
      </c>
      <c r="BF952" s="5">
        <v>44104.511898148201</v>
      </c>
      <c r="BG952" s="7" t="s">
        <v>20</v>
      </c>
      <c r="BI952">
        <v>6</v>
      </c>
      <c r="BJ952">
        <v>252008</v>
      </c>
      <c r="BL952" t="s">
        <v>3977</v>
      </c>
      <c r="BX952">
        <v>321815</v>
      </c>
    </row>
    <row r="953" spans="1:76" x14ac:dyDescent="0.25">
      <c r="A953">
        <v>319255</v>
      </c>
      <c r="B953">
        <v>70684</v>
      </c>
      <c r="F953" t="s">
        <v>0</v>
      </c>
      <c r="G953" t="s">
        <v>1</v>
      </c>
      <c r="H953" t="s">
        <v>4001</v>
      </c>
      <c r="I953" t="s">
        <v>3</v>
      </c>
      <c r="K953">
        <v>1</v>
      </c>
      <c r="L953" t="s">
        <v>4</v>
      </c>
      <c r="M953">
        <v>103590</v>
      </c>
      <c r="N953" t="s">
        <v>5</v>
      </c>
      <c r="O953" t="s">
        <v>5</v>
      </c>
      <c r="U953" t="s">
        <v>3989</v>
      </c>
      <c r="V953" s="1">
        <v>1</v>
      </c>
      <c r="W953" t="s">
        <v>7</v>
      </c>
      <c r="X953" t="s">
        <v>2711</v>
      </c>
      <c r="Y953" s="2" t="s">
        <v>2019</v>
      </c>
      <c r="Z953" s="3">
        <v>2</v>
      </c>
      <c r="AA953" s="4">
        <v>219</v>
      </c>
      <c r="AB953" t="s">
        <v>2711</v>
      </c>
      <c r="AC953" t="s">
        <v>4002</v>
      </c>
      <c r="AD953">
        <v>2009</v>
      </c>
      <c r="AE953">
        <v>7</v>
      </c>
      <c r="AF953">
        <v>2</v>
      </c>
      <c r="AG953" t="s">
        <v>3261</v>
      </c>
      <c r="AJ953" t="s">
        <v>5</v>
      </c>
      <c r="AK953" t="s">
        <v>12</v>
      </c>
      <c r="AL953">
        <v>254140</v>
      </c>
      <c r="AM953">
        <v>6647056</v>
      </c>
      <c r="AN953" s="4">
        <v>255000</v>
      </c>
      <c r="AO953" s="4">
        <v>6647000</v>
      </c>
      <c r="AP953">
        <v>10</v>
      </c>
      <c r="AR953">
        <v>1010</v>
      </c>
      <c r="AS953" t="s">
        <v>3745</v>
      </c>
      <c r="AT953" s="5" t="s">
        <v>4003</v>
      </c>
      <c r="AU953">
        <v>103590</v>
      </c>
      <c r="AW953" s="6" t="s">
        <v>14</v>
      </c>
      <c r="AX953">
        <v>1</v>
      </c>
      <c r="AY953" t="s">
        <v>15</v>
      </c>
      <c r="AZ953" t="s">
        <v>4004</v>
      </c>
      <c r="BA953" t="s">
        <v>4005</v>
      </c>
      <c r="BB953">
        <v>1010</v>
      </c>
      <c r="BC953" t="s">
        <v>18</v>
      </c>
      <c r="BD953" t="s">
        <v>19</v>
      </c>
      <c r="BF953" s="5">
        <v>41445.704861111102</v>
      </c>
      <c r="BG953" s="7" t="s">
        <v>20</v>
      </c>
      <c r="BI953">
        <v>6</v>
      </c>
      <c r="BJ953">
        <v>65094</v>
      </c>
      <c r="BK953">
        <v>171889</v>
      </c>
      <c r="BL953" t="s">
        <v>4006</v>
      </c>
      <c r="BX953">
        <v>319255</v>
      </c>
    </row>
    <row r="954" spans="1:76" x14ac:dyDescent="0.25">
      <c r="A954">
        <v>328185</v>
      </c>
      <c r="C954">
        <v>1</v>
      </c>
      <c r="F954" t="s">
        <v>0</v>
      </c>
      <c r="G954" t="s">
        <v>1</v>
      </c>
      <c r="H954" t="s">
        <v>4007</v>
      </c>
      <c r="I954" t="s">
        <v>3</v>
      </c>
      <c r="K954">
        <v>1</v>
      </c>
      <c r="L954" t="s">
        <v>4</v>
      </c>
      <c r="M954">
        <v>103590</v>
      </c>
      <c r="N954" t="s">
        <v>5</v>
      </c>
      <c r="O954" t="s">
        <v>5</v>
      </c>
      <c r="U954" t="s">
        <v>3989</v>
      </c>
      <c r="V954" s="1">
        <v>1</v>
      </c>
      <c r="W954" t="s">
        <v>7</v>
      </c>
      <c r="X954" t="s">
        <v>2711</v>
      </c>
      <c r="Y954" s="2" t="s">
        <v>2019</v>
      </c>
      <c r="Z954" s="3">
        <v>2</v>
      </c>
      <c r="AA954" s="4">
        <v>219</v>
      </c>
      <c r="AB954" t="s">
        <v>2711</v>
      </c>
      <c r="AC954" t="s">
        <v>4008</v>
      </c>
      <c r="AD954">
        <v>2009</v>
      </c>
      <c r="AE954">
        <v>7</v>
      </c>
      <c r="AF954">
        <v>17</v>
      </c>
      <c r="AG954" t="s">
        <v>3483</v>
      </c>
      <c r="AJ954" t="s">
        <v>5</v>
      </c>
      <c r="AK954" t="s">
        <v>12</v>
      </c>
      <c r="AL954">
        <v>255773</v>
      </c>
      <c r="AM954">
        <v>6646644</v>
      </c>
      <c r="AN954" s="4">
        <v>255000</v>
      </c>
      <c r="AO954" s="4">
        <v>6647000</v>
      </c>
      <c r="AP954">
        <v>1</v>
      </c>
      <c r="AR954">
        <v>1010</v>
      </c>
      <c r="AS954" t="s">
        <v>4009</v>
      </c>
      <c r="AT954" s="5" t="s">
        <v>4010</v>
      </c>
      <c r="AU954">
        <v>103590</v>
      </c>
      <c r="AW954" s="6" t="s">
        <v>14</v>
      </c>
      <c r="AX954">
        <v>1</v>
      </c>
      <c r="AY954" t="s">
        <v>15</v>
      </c>
      <c r="AZ954" t="s">
        <v>4011</v>
      </c>
      <c r="BA954" t="s">
        <v>4012</v>
      </c>
      <c r="BB954">
        <v>1010</v>
      </c>
      <c r="BC954" t="s">
        <v>18</v>
      </c>
      <c r="BD954" t="s">
        <v>19</v>
      </c>
      <c r="BF954" s="5">
        <v>43709.903472222199</v>
      </c>
      <c r="BG954" s="7" t="s">
        <v>20</v>
      </c>
      <c r="BI954">
        <v>6</v>
      </c>
      <c r="BJ954">
        <v>66202</v>
      </c>
      <c r="BL954" t="s">
        <v>4013</v>
      </c>
      <c r="BX954">
        <v>328185</v>
      </c>
    </row>
    <row r="955" spans="1:76" x14ac:dyDescent="0.25">
      <c r="A955">
        <v>327800</v>
      </c>
      <c r="C955">
        <v>1</v>
      </c>
      <c r="F955" t="s">
        <v>0</v>
      </c>
      <c r="G955" t="s">
        <v>1</v>
      </c>
      <c r="H955" t="s">
        <v>4042</v>
      </c>
      <c r="I955" t="s">
        <v>3</v>
      </c>
      <c r="K955">
        <v>1</v>
      </c>
      <c r="L955" t="s">
        <v>4</v>
      </c>
      <c r="M955">
        <v>103590</v>
      </c>
      <c r="N955" t="s">
        <v>5</v>
      </c>
      <c r="O955" t="s">
        <v>5</v>
      </c>
      <c r="U955" t="s">
        <v>3989</v>
      </c>
      <c r="V955" s="1">
        <v>1</v>
      </c>
      <c r="W955" t="s">
        <v>7</v>
      </c>
      <c r="X955" t="s">
        <v>2711</v>
      </c>
      <c r="Y955" s="2" t="s">
        <v>2019</v>
      </c>
      <c r="Z955" s="3">
        <v>2</v>
      </c>
      <c r="AA955" s="4">
        <v>219</v>
      </c>
      <c r="AB955" t="s">
        <v>2711</v>
      </c>
      <c r="AC955" t="s">
        <v>4043</v>
      </c>
      <c r="AD955">
        <v>2018</v>
      </c>
      <c r="AE955">
        <v>6</v>
      </c>
      <c r="AF955">
        <v>1</v>
      </c>
      <c r="AG955" t="s">
        <v>2828</v>
      </c>
      <c r="AJ955" t="s">
        <v>5</v>
      </c>
      <c r="AK955" t="s">
        <v>12</v>
      </c>
      <c r="AL955">
        <v>255717</v>
      </c>
      <c r="AM955">
        <v>6647323</v>
      </c>
      <c r="AN955" s="4">
        <v>255000</v>
      </c>
      <c r="AO955" s="4">
        <v>6647000</v>
      </c>
      <c r="AP955">
        <v>5</v>
      </c>
      <c r="AR955">
        <v>1010</v>
      </c>
      <c r="AS955" t="s">
        <v>4044</v>
      </c>
      <c r="AT955" s="5" t="s">
        <v>4045</v>
      </c>
      <c r="AU955">
        <v>103590</v>
      </c>
      <c r="AW955" s="6" t="s">
        <v>14</v>
      </c>
      <c r="AX955">
        <v>1</v>
      </c>
      <c r="AY955" t="s">
        <v>15</v>
      </c>
      <c r="AZ955" t="s">
        <v>4046</v>
      </c>
      <c r="BA955" t="s">
        <v>4047</v>
      </c>
      <c r="BB955">
        <v>1010</v>
      </c>
      <c r="BC955" t="s">
        <v>18</v>
      </c>
      <c r="BD955" t="s">
        <v>19</v>
      </c>
      <c r="BF955" s="5">
        <v>43392.435046296298</v>
      </c>
      <c r="BG955" s="7" t="s">
        <v>20</v>
      </c>
      <c r="BI955">
        <v>6</v>
      </c>
      <c r="BJ955">
        <v>168798</v>
      </c>
      <c r="BL955" t="s">
        <v>4048</v>
      </c>
      <c r="BX955">
        <v>327800</v>
      </c>
    </row>
    <row r="956" spans="1:76" x14ac:dyDescent="0.25">
      <c r="A956">
        <v>327656</v>
      </c>
      <c r="C956">
        <v>1</v>
      </c>
      <c r="F956" t="s">
        <v>0</v>
      </c>
      <c r="G956" t="s">
        <v>1</v>
      </c>
      <c r="H956" t="s">
        <v>4049</v>
      </c>
      <c r="I956" t="s">
        <v>3</v>
      </c>
      <c r="K956">
        <v>1</v>
      </c>
      <c r="L956" t="s">
        <v>4</v>
      </c>
      <c r="M956">
        <v>103590</v>
      </c>
      <c r="N956" t="s">
        <v>5</v>
      </c>
      <c r="O956" t="s">
        <v>5</v>
      </c>
      <c r="U956" t="s">
        <v>3989</v>
      </c>
      <c r="V956" s="1">
        <v>1</v>
      </c>
      <c r="W956" t="s">
        <v>7</v>
      </c>
      <c r="X956" t="s">
        <v>2711</v>
      </c>
      <c r="Y956" s="2" t="s">
        <v>2019</v>
      </c>
      <c r="Z956" s="3">
        <v>2</v>
      </c>
      <c r="AA956" s="4">
        <v>219</v>
      </c>
      <c r="AB956" t="s">
        <v>2711</v>
      </c>
      <c r="AC956" t="s">
        <v>4050</v>
      </c>
      <c r="AD956">
        <v>2018</v>
      </c>
      <c r="AE956">
        <v>6</v>
      </c>
      <c r="AF956">
        <v>1</v>
      </c>
      <c r="AG956" t="s">
        <v>2828</v>
      </c>
      <c r="AJ956" t="s">
        <v>5</v>
      </c>
      <c r="AK956" t="s">
        <v>12</v>
      </c>
      <c r="AL956">
        <v>255702</v>
      </c>
      <c r="AM956">
        <v>6647327</v>
      </c>
      <c r="AN956" s="4">
        <v>255000</v>
      </c>
      <c r="AO956" s="4">
        <v>6647000</v>
      </c>
      <c r="AP956">
        <v>5</v>
      </c>
      <c r="AR956">
        <v>1010</v>
      </c>
      <c r="AT956" s="5" t="s">
        <v>4051</v>
      </c>
      <c r="AU956">
        <v>103590</v>
      </c>
      <c r="AW956" s="6" t="s">
        <v>14</v>
      </c>
      <c r="AX956">
        <v>1</v>
      </c>
      <c r="AY956" t="s">
        <v>15</v>
      </c>
      <c r="AZ956" t="s">
        <v>4052</v>
      </c>
      <c r="BA956" t="s">
        <v>4053</v>
      </c>
      <c r="BB956">
        <v>1010</v>
      </c>
      <c r="BC956" t="s">
        <v>18</v>
      </c>
      <c r="BD956" t="s">
        <v>19</v>
      </c>
      <c r="BF956" s="5">
        <v>43392.435046296298</v>
      </c>
      <c r="BG956" s="7" t="s">
        <v>20</v>
      </c>
      <c r="BI956">
        <v>6</v>
      </c>
      <c r="BJ956">
        <v>168799</v>
      </c>
      <c r="BL956" t="s">
        <v>4054</v>
      </c>
      <c r="BX956">
        <v>327656</v>
      </c>
    </row>
    <row r="957" spans="1:76" x14ac:dyDescent="0.25">
      <c r="A957">
        <v>327907</v>
      </c>
      <c r="C957">
        <v>1</v>
      </c>
      <c r="F957" t="s">
        <v>0</v>
      </c>
      <c r="G957" t="s">
        <v>1</v>
      </c>
      <c r="H957" t="s">
        <v>4055</v>
      </c>
      <c r="I957" t="s">
        <v>3</v>
      </c>
      <c r="K957">
        <v>1</v>
      </c>
      <c r="L957" t="s">
        <v>4</v>
      </c>
      <c r="M957">
        <v>103590</v>
      </c>
      <c r="N957" t="s">
        <v>5</v>
      </c>
      <c r="O957" t="s">
        <v>5</v>
      </c>
      <c r="U957" t="s">
        <v>3989</v>
      </c>
      <c r="V957" s="1">
        <v>1</v>
      </c>
      <c r="W957" t="s">
        <v>7</v>
      </c>
      <c r="X957" t="s">
        <v>2711</v>
      </c>
      <c r="Y957" s="2" t="s">
        <v>2019</v>
      </c>
      <c r="Z957" s="3">
        <v>2</v>
      </c>
      <c r="AA957" s="4">
        <v>219</v>
      </c>
      <c r="AB957" t="s">
        <v>2711</v>
      </c>
      <c r="AC957" t="s">
        <v>4043</v>
      </c>
      <c r="AD957">
        <v>2018</v>
      </c>
      <c r="AE957">
        <v>6</v>
      </c>
      <c r="AF957">
        <v>1</v>
      </c>
      <c r="AG957" t="s">
        <v>2828</v>
      </c>
      <c r="AJ957" t="s">
        <v>5</v>
      </c>
      <c r="AK957" t="s">
        <v>12</v>
      </c>
      <c r="AL957">
        <v>255733</v>
      </c>
      <c r="AM957">
        <v>6647348</v>
      </c>
      <c r="AN957" s="4">
        <v>255000</v>
      </c>
      <c r="AO957" s="4">
        <v>6647000</v>
      </c>
      <c r="AP957">
        <v>5</v>
      </c>
      <c r="AR957">
        <v>1010</v>
      </c>
      <c r="AS957" t="s">
        <v>4056</v>
      </c>
      <c r="AT957" s="5" t="s">
        <v>4057</v>
      </c>
      <c r="AU957">
        <v>103590</v>
      </c>
      <c r="AW957" s="6" t="s">
        <v>14</v>
      </c>
      <c r="AX957">
        <v>1</v>
      </c>
      <c r="AY957" t="s">
        <v>15</v>
      </c>
      <c r="AZ957" t="s">
        <v>4058</v>
      </c>
      <c r="BA957" t="s">
        <v>4059</v>
      </c>
      <c r="BB957">
        <v>1010</v>
      </c>
      <c r="BC957" t="s">
        <v>18</v>
      </c>
      <c r="BD957" t="s">
        <v>19</v>
      </c>
      <c r="BF957" s="5">
        <v>43392.435046296298</v>
      </c>
      <c r="BG957" s="7" t="s">
        <v>20</v>
      </c>
      <c r="BI957">
        <v>6</v>
      </c>
      <c r="BJ957">
        <v>168800</v>
      </c>
      <c r="BL957" t="s">
        <v>4060</v>
      </c>
      <c r="BX957">
        <v>327907</v>
      </c>
    </row>
    <row r="958" spans="1:76" x14ac:dyDescent="0.25">
      <c r="A958">
        <v>328010</v>
      </c>
      <c r="C958">
        <v>1</v>
      </c>
      <c r="F958" t="s">
        <v>0</v>
      </c>
      <c r="G958" t="s">
        <v>1</v>
      </c>
      <c r="H958" t="s">
        <v>4061</v>
      </c>
      <c r="I958" t="s">
        <v>3</v>
      </c>
      <c r="K958">
        <v>1</v>
      </c>
      <c r="L958" t="s">
        <v>4</v>
      </c>
      <c r="M958">
        <v>103590</v>
      </c>
      <c r="N958" t="s">
        <v>5</v>
      </c>
      <c r="O958" t="s">
        <v>5</v>
      </c>
      <c r="U958" t="s">
        <v>3989</v>
      </c>
      <c r="V958" s="1">
        <v>1</v>
      </c>
      <c r="W958" t="s">
        <v>7</v>
      </c>
      <c r="X958" t="s">
        <v>2711</v>
      </c>
      <c r="Y958" s="2" t="s">
        <v>2019</v>
      </c>
      <c r="Z958" s="3">
        <v>2</v>
      </c>
      <c r="AA958" s="4">
        <v>219</v>
      </c>
      <c r="AB958" t="s">
        <v>2711</v>
      </c>
      <c r="AC958" t="s">
        <v>4043</v>
      </c>
      <c r="AD958">
        <v>2018</v>
      </c>
      <c r="AE958">
        <v>6</v>
      </c>
      <c r="AF958">
        <v>1</v>
      </c>
      <c r="AG958" t="s">
        <v>2828</v>
      </c>
      <c r="AJ958" t="s">
        <v>5</v>
      </c>
      <c r="AK958" t="s">
        <v>12</v>
      </c>
      <c r="AL958">
        <v>255747</v>
      </c>
      <c r="AM958">
        <v>6647332</v>
      </c>
      <c r="AN958" s="4">
        <v>255000</v>
      </c>
      <c r="AO958" s="4">
        <v>6647000</v>
      </c>
      <c r="AP958">
        <v>5</v>
      </c>
      <c r="AR958">
        <v>1010</v>
      </c>
      <c r="AT958" s="5" t="s">
        <v>4062</v>
      </c>
      <c r="AU958">
        <v>103590</v>
      </c>
      <c r="AW958" s="6" t="s">
        <v>14</v>
      </c>
      <c r="AX958">
        <v>1</v>
      </c>
      <c r="AY958" t="s">
        <v>15</v>
      </c>
      <c r="AZ958" t="s">
        <v>4063</v>
      </c>
      <c r="BA958" t="s">
        <v>4064</v>
      </c>
      <c r="BB958">
        <v>1010</v>
      </c>
      <c r="BC958" t="s">
        <v>18</v>
      </c>
      <c r="BD958" t="s">
        <v>19</v>
      </c>
      <c r="BF958" s="5">
        <v>43392.435057870403</v>
      </c>
      <c r="BG958" s="7" t="s">
        <v>20</v>
      </c>
      <c r="BI958">
        <v>6</v>
      </c>
      <c r="BJ958">
        <v>168801</v>
      </c>
      <c r="BL958" t="s">
        <v>4065</v>
      </c>
      <c r="BX958">
        <v>328010</v>
      </c>
    </row>
    <row r="959" spans="1:76" x14ac:dyDescent="0.25">
      <c r="A959">
        <v>328083</v>
      </c>
      <c r="C959">
        <v>1</v>
      </c>
      <c r="F959" t="s">
        <v>0</v>
      </c>
      <c r="G959" t="s">
        <v>1</v>
      </c>
      <c r="H959" t="s">
        <v>4066</v>
      </c>
      <c r="I959" t="s">
        <v>3</v>
      </c>
      <c r="K959">
        <v>1</v>
      </c>
      <c r="L959" t="s">
        <v>4</v>
      </c>
      <c r="M959">
        <v>103590</v>
      </c>
      <c r="N959" t="s">
        <v>5</v>
      </c>
      <c r="O959" t="s">
        <v>5</v>
      </c>
      <c r="U959" t="s">
        <v>3989</v>
      </c>
      <c r="V959" s="1">
        <v>1</v>
      </c>
      <c r="W959" t="s">
        <v>7</v>
      </c>
      <c r="X959" t="s">
        <v>2711</v>
      </c>
      <c r="Y959" s="2" t="s">
        <v>2019</v>
      </c>
      <c r="Z959" s="3">
        <v>2</v>
      </c>
      <c r="AA959" s="4">
        <v>219</v>
      </c>
      <c r="AB959" t="s">
        <v>2711</v>
      </c>
      <c r="AC959" t="s">
        <v>4043</v>
      </c>
      <c r="AD959">
        <v>2018</v>
      </c>
      <c r="AE959">
        <v>6</v>
      </c>
      <c r="AF959">
        <v>1</v>
      </c>
      <c r="AG959" t="s">
        <v>2828</v>
      </c>
      <c r="AJ959" t="s">
        <v>5</v>
      </c>
      <c r="AK959" t="s">
        <v>12</v>
      </c>
      <c r="AL959">
        <v>255757</v>
      </c>
      <c r="AM959">
        <v>6647346</v>
      </c>
      <c r="AN959" s="4">
        <v>255000</v>
      </c>
      <c r="AO959" s="4">
        <v>6647000</v>
      </c>
      <c r="AP959">
        <v>5</v>
      </c>
      <c r="AR959">
        <v>1010</v>
      </c>
      <c r="AS959" t="s">
        <v>4056</v>
      </c>
      <c r="AT959" s="5" t="s">
        <v>4067</v>
      </c>
      <c r="AU959">
        <v>103590</v>
      </c>
      <c r="AW959" s="6" t="s">
        <v>14</v>
      </c>
      <c r="AX959">
        <v>1</v>
      </c>
      <c r="AY959" t="s">
        <v>15</v>
      </c>
      <c r="AZ959" t="s">
        <v>4068</v>
      </c>
      <c r="BA959" t="s">
        <v>4069</v>
      </c>
      <c r="BB959">
        <v>1010</v>
      </c>
      <c r="BC959" t="s">
        <v>18</v>
      </c>
      <c r="BD959" t="s">
        <v>19</v>
      </c>
      <c r="BF959" s="5">
        <v>43392.435057870403</v>
      </c>
      <c r="BG959" s="7" t="s">
        <v>20</v>
      </c>
      <c r="BI959">
        <v>6</v>
      </c>
      <c r="BJ959">
        <v>168802</v>
      </c>
      <c r="BL959" t="s">
        <v>4070</v>
      </c>
      <c r="BX959">
        <v>328083</v>
      </c>
    </row>
    <row r="960" spans="1:76" x14ac:dyDescent="0.25">
      <c r="A960">
        <v>328116</v>
      </c>
      <c r="C960">
        <v>1</v>
      </c>
      <c r="F960" t="s">
        <v>0</v>
      </c>
      <c r="G960" t="s">
        <v>1</v>
      </c>
      <c r="H960" t="s">
        <v>4071</v>
      </c>
      <c r="I960" t="s">
        <v>3</v>
      </c>
      <c r="K960">
        <v>1</v>
      </c>
      <c r="L960" t="s">
        <v>4</v>
      </c>
      <c r="M960">
        <v>103590</v>
      </c>
      <c r="N960" t="s">
        <v>5</v>
      </c>
      <c r="O960" t="s">
        <v>5</v>
      </c>
      <c r="U960" t="s">
        <v>3989</v>
      </c>
      <c r="V960" s="1">
        <v>1</v>
      </c>
      <c r="W960" t="s">
        <v>7</v>
      </c>
      <c r="X960" t="s">
        <v>2711</v>
      </c>
      <c r="Y960" s="2" t="s">
        <v>2019</v>
      </c>
      <c r="Z960" s="3">
        <v>2</v>
      </c>
      <c r="AA960" s="4">
        <v>219</v>
      </c>
      <c r="AB960" t="s">
        <v>2711</v>
      </c>
      <c r="AC960" t="s">
        <v>4043</v>
      </c>
      <c r="AD960">
        <v>2018</v>
      </c>
      <c r="AE960">
        <v>6</v>
      </c>
      <c r="AF960">
        <v>1</v>
      </c>
      <c r="AG960" t="s">
        <v>2828</v>
      </c>
      <c r="AJ960" t="s">
        <v>5</v>
      </c>
      <c r="AK960" t="s">
        <v>12</v>
      </c>
      <c r="AL960">
        <v>255763</v>
      </c>
      <c r="AM960">
        <v>6647337</v>
      </c>
      <c r="AN960" s="4">
        <v>255000</v>
      </c>
      <c r="AO960" s="4">
        <v>6647000</v>
      </c>
      <c r="AP960">
        <v>5</v>
      </c>
      <c r="AR960">
        <v>1010</v>
      </c>
      <c r="AS960" t="s">
        <v>4056</v>
      </c>
      <c r="AT960" s="5" t="s">
        <v>4072</v>
      </c>
      <c r="AU960">
        <v>103590</v>
      </c>
      <c r="AW960" s="6" t="s">
        <v>14</v>
      </c>
      <c r="AX960">
        <v>1</v>
      </c>
      <c r="AY960" t="s">
        <v>15</v>
      </c>
      <c r="AZ960" t="s">
        <v>4073</v>
      </c>
      <c r="BA960" t="s">
        <v>4074</v>
      </c>
      <c r="BB960">
        <v>1010</v>
      </c>
      <c r="BC960" t="s">
        <v>18</v>
      </c>
      <c r="BD960" t="s">
        <v>19</v>
      </c>
      <c r="BF960" s="5">
        <v>43392.435057870403</v>
      </c>
      <c r="BG960" s="7" t="s">
        <v>20</v>
      </c>
      <c r="BI960">
        <v>6</v>
      </c>
      <c r="BJ960">
        <v>168803</v>
      </c>
      <c r="BL960" t="s">
        <v>4075</v>
      </c>
      <c r="BX960">
        <v>328116</v>
      </c>
    </row>
    <row r="961" spans="1:76" x14ac:dyDescent="0.25">
      <c r="A961">
        <v>328112</v>
      </c>
      <c r="C961">
        <v>1</v>
      </c>
      <c r="F961" t="s">
        <v>0</v>
      </c>
      <c r="G961" t="s">
        <v>1</v>
      </c>
      <c r="H961" t="s">
        <v>4076</v>
      </c>
      <c r="I961" t="s">
        <v>3</v>
      </c>
      <c r="K961">
        <v>1</v>
      </c>
      <c r="L961" t="s">
        <v>4</v>
      </c>
      <c r="M961">
        <v>103590</v>
      </c>
      <c r="N961" t="s">
        <v>5</v>
      </c>
      <c r="O961" t="s">
        <v>5</v>
      </c>
      <c r="U961" t="s">
        <v>3989</v>
      </c>
      <c r="V961" s="1">
        <v>1</v>
      </c>
      <c r="W961" t="s">
        <v>7</v>
      </c>
      <c r="X961" t="s">
        <v>2711</v>
      </c>
      <c r="Y961" s="2" t="s">
        <v>2019</v>
      </c>
      <c r="Z961" s="3">
        <v>2</v>
      </c>
      <c r="AA961" s="4">
        <v>219</v>
      </c>
      <c r="AB961" t="s">
        <v>2711</v>
      </c>
      <c r="AC961" t="s">
        <v>4043</v>
      </c>
      <c r="AD961">
        <v>2018</v>
      </c>
      <c r="AE961">
        <v>6</v>
      </c>
      <c r="AF961">
        <v>1</v>
      </c>
      <c r="AG961" t="s">
        <v>2828</v>
      </c>
      <c r="AJ961" t="s">
        <v>5</v>
      </c>
      <c r="AK961" t="s">
        <v>12</v>
      </c>
      <c r="AL961">
        <v>255762</v>
      </c>
      <c r="AM961">
        <v>6647355</v>
      </c>
      <c r="AN961" s="4">
        <v>255000</v>
      </c>
      <c r="AO961" s="4">
        <v>6647000</v>
      </c>
      <c r="AP961">
        <v>5</v>
      </c>
      <c r="AR961">
        <v>1010</v>
      </c>
      <c r="AS961" t="s">
        <v>4056</v>
      </c>
      <c r="AT961" s="5" t="s">
        <v>4077</v>
      </c>
      <c r="AU961">
        <v>103590</v>
      </c>
      <c r="AW961" s="6" t="s">
        <v>14</v>
      </c>
      <c r="AX961">
        <v>1</v>
      </c>
      <c r="AY961" t="s">
        <v>15</v>
      </c>
      <c r="AZ961" t="s">
        <v>4078</v>
      </c>
      <c r="BA961" t="s">
        <v>4079</v>
      </c>
      <c r="BB961">
        <v>1010</v>
      </c>
      <c r="BC961" t="s">
        <v>18</v>
      </c>
      <c r="BD961" t="s">
        <v>19</v>
      </c>
      <c r="BF961" s="5">
        <v>43392.435057870403</v>
      </c>
      <c r="BG961" s="7" t="s">
        <v>20</v>
      </c>
      <c r="BI961">
        <v>6</v>
      </c>
      <c r="BJ961">
        <v>168804</v>
      </c>
      <c r="BL961" t="s">
        <v>4080</v>
      </c>
      <c r="BX961">
        <v>328112</v>
      </c>
    </row>
    <row r="962" spans="1:76" x14ac:dyDescent="0.25">
      <c r="A962">
        <v>328324</v>
      </c>
      <c r="C962">
        <v>1</v>
      </c>
      <c r="F962" t="s">
        <v>0</v>
      </c>
      <c r="G962" t="s">
        <v>1</v>
      </c>
      <c r="H962" t="s">
        <v>4081</v>
      </c>
      <c r="I962" t="s">
        <v>3</v>
      </c>
      <c r="K962">
        <v>1</v>
      </c>
      <c r="L962" t="s">
        <v>4</v>
      </c>
      <c r="M962">
        <v>103590</v>
      </c>
      <c r="N962" t="s">
        <v>5</v>
      </c>
      <c r="O962" t="s">
        <v>5</v>
      </c>
      <c r="U962" t="s">
        <v>3989</v>
      </c>
      <c r="V962" s="1">
        <v>1</v>
      </c>
      <c r="W962" t="s">
        <v>7</v>
      </c>
      <c r="X962" t="s">
        <v>2711</v>
      </c>
      <c r="Y962" s="2" t="s">
        <v>2019</v>
      </c>
      <c r="Z962" s="3">
        <v>2</v>
      </c>
      <c r="AA962" s="4">
        <v>219</v>
      </c>
      <c r="AB962" t="s">
        <v>2711</v>
      </c>
      <c r="AC962" t="s">
        <v>4043</v>
      </c>
      <c r="AD962">
        <v>2018</v>
      </c>
      <c r="AE962">
        <v>6</v>
      </c>
      <c r="AF962">
        <v>1</v>
      </c>
      <c r="AG962" t="s">
        <v>2828</v>
      </c>
      <c r="AJ962" t="s">
        <v>5</v>
      </c>
      <c r="AK962" t="s">
        <v>12</v>
      </c>
      <c r="AL962">
        <v>255794</v>
      </c>
      <c r="AM962">
        <v>6647381</v>
      </c>
      <c r="AN962" s="4">
        <v>255000</v>
      </c>
      <c r="AO962" s="4">
        <v>6647000</v>
      </c>
      <c r="AP962">
        <v>5</v>
      </c>
      <c r="AR962">
        <v>1010</v>
      </c>
      <c r="AT962" s="5" t="s">
        <v>4082</v>
      </c>
      <c r="AU962">
        <v>103590</v>
      </c>
      <c r="AW962" s="6" t="s">
        <v>14</v>
      </c>
      <c r="AX962">
        <v>1</v>
      </c>
      <c r="AY962" t="s">
        <v>15</v>
      </c>
      <c r="AZ962" t="s">
        <v>4083</v>
      </c>
      <c r="BA962" t="s">
        <v>4084</v>
      </c>
      <c r="BB962">
        <v>1010</v>
      </c>
      <c r="BC962" t="s">
        <v>18</v>
      </c>
      <c r="BD962" t="s">
        <v>19</v>
      </c>
      <c r="BF962" s="5">
        <v>43392.435057870403</v>
      </c>
      <c r="BG962" s="7" t="s">
        <v>20</v>
      </c>
      <c r="BI962">
        <v>6</v>
      </c>
      <c r="BJ962">
        <v>168805</v>
      </c>
      <c r="BL962" t="s">
        <v>4085</v>
      </c>
      <c r="BX962">
        <v>328324</v>
      </c>
    </row>
    <row r="963" spans="1:76" x14ac:dyDescent="0.25">
      <c r="A963">
        <v>328204</v>
      </c>
      <c r="C963">
        <v>1</v>
      </c>
      <c r="F963" t="s">
        <v>0</v>
      </c>
      <c r="G963" t="s">
        <v>1</v>
      </c>
      <c r="H963" t="s">
        <v>4086</v>
      </c>
      <c r="I963" t="s">
        <v>3</v>
      </c>
      <c r="K963">
        <v>1</v>
      </c>
      <c r="L963" t="s">
        <v>4</v>
      </c>
      <c r="M963">
        <v>103590</v>
      </c>
      <c r="N963" t="s">
        <v>5</v>
      </c>
      <c r="O963" t="s">
        <v>5</v>
      </c>
      <c r="U963" t="s">
        <v>3989</v>
      </c>
      <c r="V963" s="1">
        <v>1</v>
      </c>
      <c r="W963" t="s">
        <v>7</v>
      </c>
      <c r="X963" t="s">
        <v>2711</v>
      </c>
      <c r="Y963" s="2" t="s">
        <v>2019</v>
      </c>
      <c r="Z963" s="3">
        <v>2</v>
      </c>
      <c r="AA963" s="4">
        <v>219</v>
      </c>
      <c r="AB963" t="s">
        <v>2711</v>
      </c>
      <c r="AC963" t="s">
        <v>4087</v>
      </c>
      <c r="AD963">
        <v>2018</v>
      </c>
      <c r="AE963">
        <v>6</v>
      </c>
      <c r="AF963">
        <v>1</v>
      </c>
      <c r="AG963" t="s">
        <v>2828</v>
      </c>
      <c r="AJ963" t="s">
        <v>5</v>
      </c>
      <c r="AK963" t="s">
        <v>12</v>
      </c>
      <c r="AL963">
        <v>255776</v>
      </c>
      <c r="AM963">
        <v>6647364</v>
      </c>
      <c r="AN963" s="4">
        <v>255000</v>
      </c>
      <c r="AO963" s="4">
        <v>6647000</v>
      </c>
      <c r="AP963">
        <v>5</v>
      </c>
      <c r="AR963">
        <v>1010</v>
      </c>
      <c r="AT963" s="5" t="s">
        <v>4088</v>
      </c>
      <c r="AU963">
        <v>103590</v>
      </c>
      <c r="AW963" s="6" t="s">
        <v>14</v>
      </c>
      <c r="AX963">
        <v>1</v>
      </c>
      <c r="AY963" t="s">
        <v>15</v>
      </c>
      <c r="AZ963" t="s">
        <v>4089</v>
      </c>
      <c r="BA963" t="s">
        <v>4090</v>
      </c>
      <c r="BB963">
        <v>1010</v>
      </c>
      <c r="BC963" t="s">
        <v>18</v>
      </c>
      <c r="BD963" t="s">
        <v>19</v>
      </c>
      <c r="BF963" s="5">
        <v>43392.435057870403</v>
      </c>
      <c r="BG963" s="7" t="s">
        <v>20</v>
      </c>
      <c r="BI963">
        <v>6</v>
      </c>
      <c r="BJ963">
        <v>168806</v>
      </c>
      <c r="BL963" t="s">
        <v>4091</v>
      </c>
      <c r="BX963">
        <v>328204</v>
      </c>
    </row>
    <row r="964" spans="1:76" x14ac:dyDescent="0.25">
      <c r="A964">
        <v>328184</v>
      </c>
      <c r="C964">
        <v>1</v>
      </c>
      <c r="F964" t="s">
        <v>0</v>
      </c>
      <c r="G964" t="s">
        <v>1</v>
      </c>
      <c r="H964" t="s">
        <v>4092</v>
      </c>
      <c r="I964" t="s">
        <v>3</v>
      </c>
      <c r="K964">
        <v>1</v>
      </c>
      <c r="L964" t="s">
        <v>4</v>
      </c>
      <c r="M964">
        <v>103590</v>
      </c>
      <c r="N964" t="s">
        <v>5</v>
      </c>
      <c r="O964" t="s">
        <v>5</v>
      </c>
      <c r="U964" t="s">
        <v>3989</v>
      </c>
      <c r="V964" s="1">
        <v>1</v>
      </c>
      <c r="W964" t="s">
        <v>7</v>
      </c>
      <c r="X964" t="s">
        <v>2711</v>
      </c>
      <c r="Y964" s="2" t="s">
        <v>2019</v>
      </c>
      <c r="Z964" s="3">
        <v>2</v>
      </c>
      <c r="AA964" s="4">
        <v>219</v>
      </c>
      <c r="AB964" t="s">
        <v>2711</v>
      </c>
      <c r="AC964" t="s">
        <v>4043</v>
      </c>
      <c r="AD964">
        <v>2018</v>
      </c>
      <c r="AE964">
        <v>6</v>
      </c>
      <c r="AF964">
        <v>1</v>
      </c>
      <c r="AG964" t="s">
        <v>2828</v>
      </c>
      <c r="AJ964" t="s">
        <v>5</v>
      </c>
      <c r="AK964" t="s">
        <v>12</v>
      </c>
      <c r="AL964">
        <v>255772</v>
      </c>
      <c r="AM964">
        <v>6647345</v>
      </c>
      <c r="AN964" s="4">
        <v>255000</v>
      </c>
      <c r="AO964" s="4">
        <v>6647000</v>
      </c>
      <c r="AP964">
        <v>5</v>
      </c>
      <c r="AR964">
        <v>1010</v>
      </c>
      <c r="AS964" t="s">
        <v>4056</v>
      </c>
      <c r="AT964" s="5" t="s">
        <v>4093</v>
      </c>
      <c r="AU964">
        <v>103590</v>
      </c>
      <c r="AW964" s="6" t="s">
        <v>14</v>
      </c>
      <c r="AX964">
        <v>1</v>
      </c>
      <c r="AY964" t="s">
        <v>15</v>
      </c>
      <c r="AZ964" t="s">
        <v>4094</v>
      </c>
      <c r="BA964" t="s">
        <v>4095</v>
      </c>
      <c r="BB964">
        <v>1010</v>
      </c>
      <c r="BC964" t="s">
        <v>18</v>
      </c>
      <c r="BD964" t="s">
        <v>19</v>
      </c>
      <c r="BF964" s="5">
        <v>43392.435057870403</v>
      </c>
      <c r="BG964" s="7" t="s">
        <v>20</v>
      </c>
      <c r="BI964">
        <v>6</v>
      </c>
      <c r="BJ964">
        <v>168807</v>
      </c>
      <c r="BL964" t="s">
        <v>4096</v>
      </c>
      <c r="BX964">
        <v>328184</v>
      </c>
    </row>
    <row r="965" spans="1:76" x14ac:dyDescent="0.25">
      <c r="A965">
        <v>328298</v>
      </c>
      <c r="C965">
        <v>1</v>
      </c>
      <c r="F965" t="s">
        <v>0</v>
      </c>
      <c r="G965" t="s">
        <v>1</v>
      </c>
      <c r="H965" t="s">
        <v>4097</v>
      </c>
      <c r="I965" t="s">
        <v>3</v>
      </c>
      <c r="K965">
        <v>1</v>
      </c>
      <c r="L965" t="s">
        <v>4</v>
      </c>
      <c r="M965">
        <v>103590</v>
      </c>
      <c r="N965" t="s">
        <v>5</v>
      </c>
      <c r="O965" t="s">
        <v>5</v>
      </c>
      <c r="U965" t="s">
        <v>3989</v>
      </c>
      <c r="V965" s="1">
        <v>1</v>
      </c>
      <c r="W965" t="s">
        <v>7</v>
      </c>
      <c r="X965" t="s">
        <v>2711</v>
      </c>
      <c r="Y965" s="2" t="s">
        <v>2019</v>
      </c>
      <c r="Z965" s="3">
        <v>2</v>
      </c>
      <c r="AA965" s="4">
        <v>219</v>
      </c>
      <c r="AB965" t="s">
        <v>2711</v>
      </c>
      <c r="AC965" t="s">
        <v>4098</v>
      </c>
      <c r="AD965">
        <v>2018</v>
      </c>
      <c r="AE965">
        <v>6</v>
      </c>
      <c r="AF965">
        <v>1</v>
      </c>
      <c r="AG965" t="s">
        <v>2828</v>
      </c>
      <c r="AJ965" t="s">
        <v>5</v>
      </c>
      <c r="AK965" t="s">
        <v>12</v>
      </c>
      <c r="AL965">
        <v>255789</v>
      </c>
      <c r="AM965">
        <v>6647357</v>
      </c>
      <c r="AN965" s="4">
        <v>255000</v>
      </c>
      <c r="AO965" s="4">
        <v>6647000</v>
      </c>
      <c r="AP965">
        <v>5</v>
      </c>
      <c r="AR965">
        <v>1010</v>
      </c>
      <c r="AT965" s="5" t="s">
        <v>4099</v>
      </c>
      <c r="AU965">
        <v>103590</v>
      </c>
      <c r="AW965" s="6" t="s">
        <v>14</v>
      </c>
      <c r="AX965">
        <v>1</v>
      </c>
      <c r="AY965" t="s">
        <v>15</v>
      </c>
      <c r="AZ965" t="s">
        <v>4100</v>
      </c>
      <c r="BA965" t="s">
        <v>4101</v>
      </c>
      <c r="BB965">
        <v>1010</v>
      </c>
      <c r="BC965" t="s">
        <v>18</v>
      </c>
      <c r="BD965" t="s">
        <v>19</v>
      </c>
      <c r="BF965" s="5">
        <v>43392.435057870403</v>
      </c>
      <c r="BG965" s="7" t="s">
        <v>20</v>
      </c>
      <c r="BI965">
        <v>6</v>
      </c>
      <c r="BJ965">
        <v>168808</v>
      </c>
      <c r="BL965" t="s">
        <v>4102</v>
      </c>
      <c r="BX965">
        <v>328298</v>
      </c>
    </row>
    <row r="966" spans="1:76" x14ac:dyDescent="0.25">
      <c r="A966">
        <v>328317</v>
      </c>
      <c r="C966">
        <v>1</v>
      </c>
      <c r="F966" t="s">
        <v>0</v>
      </c>
      <c r="G966" t="s">
        <v>1</v>
      </c>
      <c r="H966" t="s">
        <v>4103</v>
      </c>
      <c r="I966" t="s">
        <v>3</v>
      </c>
      <c r="K966">
        <v>1</v>
      </c>
      <c r="L966" t="s">
        <v>4</v>
      </c>
      <c r="M966">
        <v>103590</v>
      </c>
      <c r="N966" t="s">
        <v>5</v>
      </c>
      <c r="O966" t="s">
        <v>5</v>
      </c>
      <c r="U966" t="s">
        <v>3989</v>
      </c>
      <c r="V966" s="1">
        <v>1</v>
      </c>
      <c r="W966" t="s">
        <v>7</v>
      </c>
      <c r="X966" t="s">
        <v>2711</v>
      </c>
      <c r="Y966" s="2" t="s">
        <v>2019</v>
      </c>
      <c r="Z966" s="3">
        <v>2</v>
      </c>
      <c r="AA966" s="4">
        <v>219</v>
      </c>
      <c r="AB966" t="s">
        <v>2711</v>
      </c>
      <c r="AC966" t="s">
        <v>4043</v>
      </c>
      <c r="AD966">
        <v>2018</v>
      </c>
      <c r="AE966">
        <v>6</v>
      </c>
      <c r="AF966">
        <v>1</v>
      </c>
      <c r="AG966" t="s">
        <v>2828</v>
      </c>
      <c r="AJ966" t="s">
        <v>5</v>
      </c>
      <c r="AK966" t="s">
        <v>12</v>
      </c>
      <c r="AL966">
        <v>255792</v>
      </c>
      <c r="AM966">
        <v>6647372</v>
      </c>
      <c r="AN966" s="4">
        <v>255000</v>
      </c>
      <c r="AO966" s="4">
        <v>6647000</v>
      </c>
      <c r="AP966">
        <v>5</v>
      </c>
      <c r="AR966">
        <v>1010</v>
      </c>
      <c r="AT966" s="5" t="s">
        <v>4104</v>
      </c>
      <c r="AU966">
        <v>103590</v>
      </c>
      <c r="AW966" s="6" t="s">
        <v>14</v>
      </c>
      <c r="AX966">
        <v>1</v>
      </c>
      <c r="AY966" t="s">
        <v>15</v>
      </c>
      <c r="AZ966" t="s">
        <v>4105</v>
      </c>
      <c r="BA966" t="s">
        <v>4106</v>
      </c>
      <c r="BB966">
        <v>1010</v>
      </c>
      <c r="BC966" t="s">
        <v>18</v>
      </c>
      <c r="BD966" t="s">
        <v>19</v>
      </c>
      <c r="BF966" s="5">
        <v>43392.435057870403</v>
      </c>
      <c r="BG966" s="7" t="s">
        <v>20</v>
      </c>
      <c r="BI966">
        <v>6</v>
      </c>
      <c r="BJ966">
        <v>168809</v>
      </c>
      <c r="BL966" t="s">
        <v>4107</v>
      </c>
      <c r="BX966">
        <v>328317</v>
      </c>
    </row>
    <row r="967" spans="1:76" x14ac:dyDescent="0.25">
      <c r="A967">
        <v>328719</v>
      </c>
      <c r="C967">
        <v>1</v>
      </c>
      <c r="F967" t="s">
        <v>0</v>
      </c>
      <c r="G967" t="s">
        <v>1</v>
      </c>
      <c r="H967" t="s">
        <v>4108</v>
      </c>
      <c r="I967" t="s">
        <v>3</v>
      </c>
      <c r="K967">
        <v>1</v>
      </c>
      <c r="L967" t="s">
        <v>4</v>
      </c>
      <c r="M967">
        <v>103590</v>
      </c>
      <c r="N967" t="s">
        <v>5</v>
      </c>
      <c r="O967" t="s">
        <v>5</v>
      </c>
      <c r="U967" t="s">
        <v>3989</v>
      </c>
      <c r="V967" s="1">
        <v>1</v>
      </c>
      <c r="W967" t="s">
        <v>7</v>
      </c>
      <c r="X967" t="s">
        <v>2711</v>
      </c>
      <c r="Y967" s="2" t="s">
        <v>2019</v>
      </c>
      <c r="Z967" s="3">
        <v>2</v>
      </c>
      <c r="AA967" s="4">
        <v>219</v>
      </c>
      <c r="AB967" t="s">
        <v>2711</v>
      </c>
      <c r="AC967" t="s">
        <v>4043</v>
      </c>
      <c r="AD967">
        <v>2018</v>
      </c>
      <c r="AE967">
        <v>6</v>
      </c>
      <c r="AF967">
        <v>1</v>
      </c>
      <c r="AG967" t="s">
        <v>2828</v>
      </c>
      <c r="AJ967" t="s">
        <v>5</v>
      </c>
      <c r="AK967" t="s">
        <v>12</v>
      </c>
      <c r="AL967">
        <v>255848</v>
      </c>
      <c r="AM967">
        <v>6647464</v>
      </c>
      <c r="AN967" s="4">
        <v>255000</v>
      </c>
      <c r="AO967" s="4">
        <v>6647000</v>
      </c>
      <c r="AP967">
        <v>5</v>
      </c>
      <c r="AR967">
        <v>1010</v>
      </c>
      <c r="AT967" s="5" t="s">
        <v>4109</v>
      </c>
      <c r="AU967">
        <v>103590</v>
      </c>
      <c r="AW967" s="6" t="s">
        <v>14</v>
      </c>
      <c r="AX967">
        <v>1</v>
      </c>
      <c r="AY967" t="s">
        <v>15</v>
      </c>
      <c r="AZ967" t="s">
        <v>4110</v>
      </c>
      <c r="BA967" t="s">
        <v>4111</v>
      </c>
      <c r="BB967">
        <v>1010</v>
      </c>
      <c r="BC967" t="s">
        <v>18</v>
      </c>
      <c r="BD967" t="s">
        <v>19</v>
      </c>
      <c r="BF967" s="5">
        <v>43392.435057870403</v>
      </c>
      <c r="BG967" s="7" t="s">
        <v>20</v>
      </c>
      <c r="BI967">
        <v>6</v>
      </c>
      <c r="BJ967">
        <v>168810</v>
      </c>
      <c r="BL967" t="s">
        <v>4112</v>
      </c>
      <c r="BX967">
        <v>328719</v>
      </c>
    </row>
    <row r="968" spans="1:76" x14ac:dyDescent="0.25">
      <c r="A968">
        <v>327838</v>
      </c>
      <c r="C968">
        <v>1</v>
      </c>
      <c r="F968" t="s">
        <v>0</v>
      </c>
      <c r="G968" t="s">
        <v>1</v>
      </c>
      <c r="H968" t="s">
        <v>4113</v>
      </c>
      <c r="I968" t="s">
        <v>3</v>
      </c>
      <c r="K968">
        <v>1</v>
      </c>
      <c r="L968" t="s">
        <v>4</v>
      </c>
      <c r="M968">
        <v>103590</v>
      </c>
      <c r="N968" t="s">
        <v>5</v>
      </c>
      <c r="O968" t="s">
        <v>5</v>
      </c>
      <c r="U968" t="s">
        <v>3989</v>
      </c>
      <c r="V968" s="1">
        <v>1</v>
      </c>
      <c r="W968" t="s">
        <v>7</v>
      </c>
      <c r="X968" t="s">
        <v>2711</v>
      </c>
      <c r="Y968" s="2" t="s">
        <v>2019</v>
      </c>
      <c r="Z968" s="3">
        <v>2</v>
      </c>
      <c r="AA968" s="4">
        <v>219</v>
      </c>
      <c r="AB968" t="s">
        <v>2711</v>
      </c>
      <c r="AC968" t="s">
        <v>4114</v>
      </c>
      <c r="AD968">
        <v>2018</v>
      </c>
      <c r="AE968">
        <v>6</v>
      </c>
      <c r="AF968">
        <v>1</v>
      </c>
      <c r="AG968" t="s">
        <v>2828</v>
      </c>
      <c r="AJ968" t="s">
        <v>5</v>
      </c>
      <c r="AK968" t="s">
        <v>12</v>
      </c>
      <c r="AL968">
        <v>255724</v>
      </c>
      <c r="AM968">
        <v>6647322</v>
      </c>
      <c r="AN968" s="4">
        <v>255000</v>
      </c>
      <c r="AO968" s="4">
        <v>6647000</v>
      </c>
      <c r="AP968">
        <v>5</v>
      </c>
      <c r="AR968">
        <v>1010</v>
      </c>
      <c r="AT968" s="5" t="s">
        <v>4115</v>
      </c>
      <c r="AU968">
        <v>103590</v>
      </c>
      <c r="AW968" s="6" t="s">
        <v>14</v>
      </c>
      <c r="AX968">
        <v>1</v>
      </c>
      <c r="AY968" t="s">
        <v>15</v>
      </c>
      <c r="AZ968" t="s">
        <v>4116</v>
      </c>
      <c r="BA968" t="s">
        <v>4117</v>
      </c>
      <c r="BB968">
        <v>1010</v>
      </c>
      <c r="BC968" t="s">
        <v>18</v>
      </c>
      <c r="BD968" t="s">
        <v>19</v>
      </c>
      <c r="BF968" s="5">
        <v>43392.435057870403</v>
      </c>
      <c r="BG968" s="7" t="s">
        <v>20</v>
      </c>
      <c r="BI968">
        <v>6</v>
      </c>
      <c r="BJ968">
        <v>168811</v>
      </c>
      <c r="BL968" t="s">
        <v>4118</v>
      </c>
      <c r="BX968">
        <v>327838</v>
      </c>
    </row>
    <row r="969" spans="1:76" x14ac:dyDescent="0.25">
      <c r="A969">
        <v>328205</v>
      </c>
      <c r="C969">
        <v>1</v>
      </c>
      <c r="F969" t="s">
        <v>0</v>
      </c>
      <c r="G969" t="s">
        <v>1</v>
      </c>
      <c r="H969" t="s">
        <v>4119</v>
      </c>
      <c r="I969" t="s">
        <v>3</v>
      </c>
      <c r="K969">
        <v>1</v>
      </c>
      <c r="L969" t="s">
        <v>4</v>
      </c>
      <c r="M969">
        <v>103590</v>
      </c>
      <c r="N969" t="s">
        <v>5</v>
      </c>
      <c r="O969" t="s">
        <v>5</v>
      </c>
      <c r="U969" t="s">
        <v>3989</v>
      </c>
      <c r="V969" s="1">
        <v>1</v>
      </c>
      <c r="W969" t="s">
        <v>7</v>
      </c>
      <c r="X969" t="s">
        <v>2711</v>
      </c>
      <c r="Y969" s="2" t="s">
        <v>2019</v>
      </c>
      <c r="Z969" s="3">
        <v>2</v>
      </c>
      <c r="AA969" s="4">
        <v>219</v>
      </c>
      <c r="AB969" t="s">
        <v>2711</v>
      </c>
      <c r="AC969" t="s">
        <v>4043</v>
      </c>
      <c r="AD969">
        <v>2018</v>
      </c>
      <c r="AE969">
        <v>6</v>
      </c>
      <c r="AF969">
        <v>1</v>
      </c>
      <c r="AG969" t="s">
        <v>2828</v>
      </c>
      <c r="AJ969" t="s">
        <v>5</v>
      </c>
      <c r="AK969" t="s">
        <v>12</v>
      </c>
      <c r="AL969">
        <v>255776</v>
      </c>
      <c r="AM969">
        <v>6647337</v>
      </c>
      <c r="AN969" s="4">
        <v>255000</v>
      </c>
      <c r="AO969" s="4">
        <v>6647000</v>
      </c>
      <c r="AP969">
        <v>5</v>
      </c>
      <c r="AR969">
        <v>1010</v>
      </c>
      <c r="AT969" s="5" t="s">
        <v>4120</v>
      </c>
      <c r="AU969">
        <v>103590</v>
      </c>
      <c r="AW969" s="6" t="s">
        <v>14</v>
      </c>
      <c r="AX969">
        <v>1</v>
      </c>
      <c r="AY969" t="s">
        <v>15</v>
      </c>
      <c r="AZ969" t="s">
        <v>4121</v>
      </c>
      <c r="BA969" t="s">
        <v>4122</v>
      </c>
      <c r="BB969">
        <v>1010</v>
      </c>
      <c r="BC969" t="s">
        <v>18</v>
      </c>
      <c r="BD969" t="s">
        <v>19</v>
      </c>
      <c r="BF969" s="5">
        <v>43392.435057870403</v>
      </c>
      <c r="BG969" s="7" t="s">
        <v>20</v>
      </c>
      <c r="BI969">
        <v>6</v>
      </c>
      <c r="BJ969">
        <v>168812</v>
      </c>
      <c r="BL969" t="s">
        <v>4123</v>
      </c>
      <c r="BX969">
        <v>328205</v>
      </c>
    </row>
    <row r="970" spans="1:76" x14ac:dyDescent="0.25">
      <c r="A970">
        <v>328330</v>
      </c>
      <c r="C970">
        <v>1</v>
      </c>
      <c r="F970" t="s">
        <v>0</v>
      </c>
      <c r="G970" t="s">
        <v>1</v>
      </c>
      <c r="H970" t="s">
        <v>4124</v>
      </c>
      <c r="I970" t="s">
        <v>3</v>
      </c>
      <c r="K970">
        <v>1</v>
      </c>
      <c r="L970" t="s">
        <v>4</v>
      </c>
      <c r="M970">
        <v>103590</v>
      </c>
      <c r="N970" t="s">
        <v>5</v>
      </c>
      <c r="O970" t="s">
        <v>5</v>
      </c>
      <c r="U970" t="s">
        <v>3989</v>
      </c>
      <c r="V970" s="1">
        <v>1</v>
      </c>
      <c r="W970" t="s">
        <v>7</v>
      </c>
      <c r="X970" t="s">
        <v>2711</v>
      </c>
      <c r="Y970" s="2" t="s">
        <v>2019</v>
      </c>
      <c r="Z970" s="3">
        <v>2</v>
      </c>
      <c r="AA970" s="4">
        <v>219</v>
      </c>
      <c r="AB970" t="s">
        <v>2711</v>
      </c>
      <c r="AC970" t="s">
        <v>4125</v>
      </c>
      <c r="AD970">
        <v>2018</v>
      </c>
      <c r="AE970">
        <v>6</v>
      </c>
      <c r="AF970">
        <v>1</v>
      </c>
      <c r="AG970" t="s">
        <v>2828</v>
      </c>
      <c r="AJ970" t="s">
        <v>5</v>
      </c>
      <c r="AK970" t="s">
        <v>12</v>
      </c>
      <c r="AL970">
        <v>255795</v>
      </c>
      <c r="AM970">
        <v>6647344</v>
      </c>
      <c r="AN970" s="4">
        <v>255000</v>
      </c>
      <c r="AO970" s="4">
        <v>6647000</v>
      </c>
      <c r="AP970">
        <v>5</v>
      </c>
      <c r="AR970">
        <v>1010</v>
      </c>
      <c r="AT970" s="5" t="s">
        <v>4126</v>
      </c>
      <c r="AU970">
        <v>103590</v>
      </c>
      <c r="AW970" s="6" t="s">
        <v>14</v>
      </c>
      <c r="AX970">
        <v>1</v>
      </c>
      <c r="AY970" t="s">
        <v>15</v>
      </c>
      <c r="AZ970" t="s">
        <v>4127</v>
      </c>
      <c r="BA970" t="s">
        <v>4128</v>
      </c>
      <c r="BB970">
        <v>1010</v>
      </c>
      <c r="BC970" t="s">
        <v>18</v>
      </c>
      <c r="BD970" t="s">
        <v>19</v>
      </c>
      <c r="BF970" s="5">
        <v>43392.435057870403</v>
      </c>
      <c r="BG970" s="7" t="s">
        <v>20</v>
      </c>
      <c r="BI970">
        <v>6</v>
      </c>
      <c r="BJ970">
        <v>168813</v>
      </c>
      <c r="BL970" t="s">
        <v>4129</v>
      </c>
      <c r="BX970">
        <v>328330</v>
      </c>
    </row>
    <row r="971" spans="1:76" x14ac:dyDescent="0.25">
      <c r="A971">
        <v>328845</v>
      </c>
      <c r="C971">
        <v>1</v>
      </c>
      <c r="F971" t="s">
        <v>0</v>
      </c>
      <c r="G971" t="s">
        <v>1</v>
      </c>
      <c r="H971" t="s">
        <v>4130</v>
      </c>
      <c r="I971" t="s">
        <v>3</v>
      </c>
      <c r="K971">
        <v>1</v>
      </c>
      <c r="L971" t="s">
        <v>4</v>
      </c>
      <c r="M971">
        <v>103590</v>
      </c>
      <c r="N971" t="s">
        <v>5</v>
      </c>
      <c r="O971" t="s">
        <v>5</v>
      </c>
      <c r="U971" t="s">
        <v>3989</v>
      </c>
      <c r="V971" s="1">
        <v>1</v>
      </c>
      <c r="W971" t="s">
        <v>7</v>
      </c>
      <c r="X971" t="s">
        <v>2711</v>
      </c>
      <c r="Y971" s="2" t="s">
        <v>2019</v>
      </c>
      <c r="Z971" s="3">
        <v>2</v>
      </c>
      <c r="AA971" s="4">
        <v>219</v>
      </c>
      <c r="AB971" t="s">
        <v>2711</v>
      </c>
      <c r="AC971" t="s">
        <v>4043</v>
      </c>
      <c r="AD971">
        <v>2018</v>
      </c>
      <c r="AE971">
        <v>6</v>
      </c>
      <c r="AF971">
        <v>1</v>
      </c>
      <c r="AG971" t="s">
        <v>2828</v>
      </c>
      <c r="AJ971" t="s">
        <v>5</v>
      </c>
      <c r="AK971" t="s">
        <v>12</v>
      </c>
      <c r="AL971">
        <v>255861</v>
      </c>
      <c r="AM971">
        <v>6647467</v>
      </c>
      <c r="AN971" s="4">
        <v>255000</v>
      </c>
      <c r="AO971" s="4">
        <v>6647000</v>
      </c>
      <c r="AP971">
        <v>5</v>
      </c>
      <c r="AR971">
        <v>1010</v>
      </c>
      <c r="AT971" s="5" t="s">
        <v>4131</v>
      </c>
      <c r="AU971">
        <v>103590</v>
      </c>
      <c r="AW971" s="6" t="s">
        <v>14</v>
      </c>
      <c r="AX971">
        <v>1</v>
      </c>
      <c r="AY971" t="s">
        <v>15</v>
      </c>
      <c r="AZ971" t="s">
        <v>4132</v>
      </c>
      <c r="BA971" t="s">
        <v>4133</v>
      </c>
      <c r="BB971">
        <v>1010</v>
      </c>
      <c r="BC971" t="s">
        <v>18</v>
      </c>
      <c r="BD971" t="s">
        <v>19</v>
      </c>
      <c r="BF971" s="5">
        <v>43392.435057870403</v>
      </c>
      <c r="BG971" s="7" t="s">
        <v>20</v>
      </c>
      <c r="BI971">
        <v>6</v>
      </c>
      <c r="BJ971">
        <v>168817</v>
      </c>
      <c r="BL971" t="s">
        <v>4134</v>
      </c>
      <c r="BX971">
        <v>328845</v>
      </c>
    </row>
    <row r="972" spans="1:76" x14ac:dyDescent="0.25">
      <c r="A972">
        <v>328979</v>
      </c>
      <c r="C972">
        <v>1</v>
      </c>
      <c r="F972" t="s">
        <v>0</v>
      </c>
      <c r="G972" t="s">
        <v>1</v>
      </c>
      <c r="H972" t="s">
        <v>4135</v>
      </c>
      <c r="I972" t="s">
        <v>3</v>
      </c>
      <c r="K972">
        <v>1</v>
      </c>
      <c r="L972" t="s">
        <v>4</v>
      </c>
      <c r="M972">
        <v>103590</v>
      </c>
      <c r="N972" t="s">
        <v>5</v>
      </c>
      <c r="O972" t="s">
        <v>5</v>
      </c>
      <c r="U972" t="s">
        <v>3989</v>
      </c>
      <c r="V972" s="1">
        <v>1</v>
      </c>
      <c r="W972" t="s">
        <v>7</v>
      </c>
      <c r="X972" t="s">
        <v>2711</v>
      </c>
      <c r="Y972" s="2" t="s">
        <v>2019</v>
      </c>
      <c r="Z972" s="3">
        <v>2</v>
      </c>
      <c r="AA972" s="4">
        <v>219</v>
      </c>
      <c r="AB972" t="s">
        <v>2711</v>
      </c>
      <c r="AC972" t="s">
        <v>4043</v>
      </c>
      <c r="AD972">
        <v>2018</v>
      </c>
      <c r="AE972">
        <v>6</v>
      </c>
      <c r="AF972">
        <v>1</v>
      </c>
      <c r="AG972" t="s">
        <v>2828</v>
      </c>
      <c r="AJ972" t="s">
        <v>5</v>
      </c>
      <c r="AK972" t="s">
        <v>12</v>
      </c>
      <c r="AL972">
        <v>255876</v>
      </c>
      <c r="AM972">
        <v>6647474</v>
      </c>
      <c r="AN972" s="4">
        <v>255000</v>
      </c>
      <c r="AO972" s="4">
        <v>6647000</v>
      </c>
      <c r="AP972">
        <v>5</v>
      </c>
      <c r="AR972">
        <v>1010</v>
      </c>
      <c r="AT972" s="5" t="s">
        <v>4136</v>
      </c>
      <c r="AU972">
        <v>103590</v>
      </c>
      <c r="AW972" s="6" t="s">
        <v>14</v>
      </c>
      <c r="AX972">
        <v>1</v>
      </c>
      <c r="AY972" t="s">
        <v>15</v>
      </c>
      <c r="AZ972" t="s">
        <v>4137</v>
      </c>
      <c r="BA972" t="s">
        <v>4138</v>
      </c>
      <c r="BB972">
        <v>1010</v>
      </c>
      <c r="BC972" t="s">
        <v>18</v>
      </c>
      <c r="BD972" t="s">
        <v>19</v>
      </c>
      <c r="BF972" s="5">
        <v>43392.435057870403</v>
      </c>
      <c r="BG972" s="7" t="s">
        <v>20</v>
      </c>
      <c r="BI972">
        <v>6</v>
      </c>
      <c r="BJ972">
        <v>168818</v>
      </c>
      <c r="BL972" t="s">
        <v>4139</v>
      </c>
      <c r="BX972">
        <v>328979</v>
      </c>
    </row>
    <row r="973" spans="1:76" x14ac:dyDescent="0.25">
      <c r="A973">
        <v>325002</v>
      </c>
      <c r="C973">
        <v>1</v>
      </c>
      <c r="F973" t="s">
        <v>0</v>
      </c>
      <c r="G973" t="s">
        <v>1</v>
      </c>
      <c r="H973" t="s">
        <v>4140</v>
      </c>
      <c r="I973" t="s">
        <v>3</v>
      </c>
      <c r="K973">
        <v>1</v>
      </c>
      <c r="L973" t="s">
        <v>4</v>
      </c>
      <c r="M973">
        <v>103590</v>
      </c>
      <c r="N973" t="s">
        <v>5</v>
      </c>
      <c r="O973" t="s">
        <v>5</v>
      </c>
      <c r="U973" t="s">
        <v>3989</v>
      </c>
      <c r="V973" s="1">
        <v>1</v>
      </c>
      <c r="W973" t="s">
        <v>7</v>
      </c>
      <c r="X973" t="s">
        <v>2711</v>
      </c>
      <c r="Y973" s="2" t="s">
        <v>2019</v>
      </c>
      <c r="Z973" s="3">
        <v>2</v>
      </c>
      <c r="AA973" s="4">
        <v>219</v>
      </c>
      <c r="AB973" t="s">
        <v>2711</v>
      </c>
      <c r="AC973" t="s">
        <v>4141</v>
      </c>
      <c r="AD973">
        <v>2018</v>
      </c>
      <c r="AE973">
        <v>6</v>
      </c>
      <c r="AF973">
        <v>1</v>
      </c>
      <c r="AG973" t="s">
        <v>2828</v>
      </c>
      <c r="AJ973" t="s">
        <v>5</v>
      </c>
      <c r="AK973" t="s">
        <v>12</v>
      </c>
      <c r="AL973">
        <v>255173</v>
      </c>
      <c r="AM973">
        <v>6646620</v>
      </c>
      <c r="AN973" s="4">
        <v>255000</v>
      </c>
      <c r="AO973" s="4">
        <v>6647000</v>
      </c>
      <c r="AP973">
        <v>5</v>
      </c>
      <c r="AR973">
        <v>1010</v>
      </c>
      <c r="AT973" s="5" t="s">
        <v>4142</v>
      </c>
      <c r="AU973">
        <v>103590</v>
      </c>
      <c r="AW973" s="6" t="s">
        <v>14</v>
      </c>
      <c r="AX973">
        <v>1</v>
      </c>
      <c r="AY973" t="s">
        <v>15</v>
      </c>
      <c r="AZ973" t="s">
        <v>4143</v>
      </c>
      <c r="BA973" t="s">
        <v>4144</v>
      </c>
      <c r="BB973">
        <v>1010</v>
      </c>
      <c r="BC973" t="s">
        <v>18</v>
      </c>
      <c r="BD973" t="s">
        <v>19</v>
      </c>
      <c r="BF973" s="5">
        <v>43392.435057870403</v>
      </c>
      <c r="BG973" s="7" t="s">
        <v>20</v>
      </c>
      <c r="BI973">
        <v>6</v>
      </c>
      <c r="BJ973">
        <v>168819</v>
      </c>
      <c r="BL973" t="s">
        <v>4145</v>
      </c>
      <c r="BX973">
        <v>325002</v>
      </c>
    </row>
    <row r="974" spans="1:76" x14ac:dyDescent="0.25">
      <c r="A974">
        <v>326912</v>
      </c>
      <c r="C974">
        <v>1</v>
      </c>
      <c r="F974" t="s">
        <v>0</v>
      </c>
      <c r="G974" t="s">
        <v>1</v>
      </c>
      <c r="H974" t="s">
        <v>4146</v>
      </c>
      <c r="I974" t="s">
        <v>3</v>
      </c>
      <c r="K974">
        <v>1</v>
      </c>
      <c r="L974" t="s">
        <v>4</v>
      </c>
      <c r="M974">
        <v>103590</v>
      </c>
      <c r="N974" t="s">
        <v>5</v>
      </c>
      <c r="O974" t="s">
        <v>5</v>
      </c>
      <c r="U974" t="s">
        <v>3989</v>
      </c>
      <c r="V974" s="1">
        <v>1</v>
      </c>
      <c r="W974" t="s">
        <v>7</v>
      </c>
      <c r="X974" t="s">
        <v>2711</v>
      </c>
      <c r="Y974" s="2" t="s">
        <v>2019</v>
      </c>
      <c r="Z974" s="3">
        <v>2</v>
      </c>
      <c r="AA974" s="4">
        <v>219</v>
      </c>
      <c r="AB974" t="s">
        <v>2711</v>
      </c>
      <c r="AC974" t="s">
        <v>4147</v>
      </c>
      <c r="AD974">
        <v>2018</v>
      </c>
      <c r="AE974">
        <v>6</v>
      </c>
      <c r="AF974">
        <v>1</v>
      </c>
      <c r="AG974" t="s">
        <v>2828</v>
      </c>
      <c r="AJ974" t="s">
        <v>5</v>
      </c>
      <c r="AK974" t="s">
        <v>12</v>
      </c>
      <c r="AL974">
        <v>255587</v>
      </c>
      <c r="AM974">
        <v>6646893</v>
      </c>
      <c r="AN974" s="4">
        <v>255000</v>
      </c>
      <c r="AO974" s="4">
        <v>6647000</v>
      </c>
      <c r="AP974">
        <v>5</v>
      </c>
      <c r="AR974">
        <v>1010</v>
      </c>
      <c r="AT974" s="5" t="s">
        <v>4148</v>
      </c>
      <c r="AU974">
        <v>103590</v>
      </c>
      <c r="AW974" s="6" t="s">
        <v>14</v>
      </c>
      <c r="AX974">
        <v>1</v>
      </c>
      <c r="AY974" t="s">
        <v>15</v>
      </c>
      <c r="AZ974" t="s">
        <v>4149</v>
      </c>
      <c r="BA974" t="s">
        <v>4150</v>
      </c>
      <c r="BB974">
        <v>1010</v>
      </c>
      <c r="BC974" t="s">
        <v>18</v>
      </c>
      <c r="BD974" t="s">
        <v>19</v>
      </c>
      <c r="BF974" s="5">
        <v>43392.435057870403</v>
      </c>
      <c r="BG974" s="7" t="s">
        <v>20</v>
      </c>
      <c r="BI974">
        <v>6</v>
      </c>
      <c r="BJ974">
        <v>168820</v>
      </c>
      <c r="BL974" t="s">
        <v>4151</v>
      </c>
      <c r="BX974">
        <v>326912</v>
      </c>
    </row>
    <row r="975" spans="1:76" x14ac:dyDescent="0.25">
      <c r="A975">
        <v>326703</v>
      </c>
      <c r="C975">
        <v>1</v>
      </c>
      <c r="F975" t="s">
        <v>0</v>
      </c>
      <c r="G975" t="s">
        <v>1</v>
      </c>
      <c r="H975" t="s">
        <v>4152</v>
      </c>
      <c r="I975" t="s">
        <v>3</v>
      </c>
      <c r="K975">
        <v>1</v>
      </c>
      <c r="L975" t="s">
        <v>4</v>
      </c>
      <c r="M975">
        <v>103590</v>
      </c>
      <c r="N975" t="s">
        <v>5</v>
      </c>
      <c r="O975" t="s">
        <v>5</v>
      </c>
      <c r="U975" t="s">
        <v>3989</v>
      </c>
      <c r="V975" s="1">
        <v>1</v>
      </c>
      <c r="W975" t="s">
        <v>7</v>
      </c>
      <c r="X975" t="s">
        <v>2711</v>
      </c>
      <c r="Y975" s="2" t="s">
        <v>2019</v>
      </c>
      <c r="Z975" s="3">
        <v>2</v>
      </c>
      <c r="AA975" s="4">
        <v>219</v>
      </c>
      <c r="AB975" t="s">
        <v>2711</v>
      </c>
      <c r="AC975" t="s">
        <v>4153</v>
      </c>
      <c r="AD975">
        <v>2018</v>
      </c>
      <c r="AE975">
        <v>6</v>
      </c>
      <c r="AF975">
        <v>1</v>
      </c>
      <c r="AG975" t="s">
        <v>2828</v>
      </c>
      <c r="AJ975" t="s">
        <v>5</v>
      </c>
      <c r="AK975" t="s">
        <v>12</v>
      </c>
      <c r="AL975">
        <v>255552</v>
      </c>
      <c r="AM975">
        <v>6646880</v>
      </c>
      <c r="AN975" s="4">
        <v>255000</v>
      </c>
      <c r="AO975" s="4">
        <v>6647000</v>
      </c>
      <c r="AP975">
        <v>5</v>
      </c>
      <c r="AR975">
        <v>1010</v>
      </c>
      <c r="AT975" s="5" t="s">
        <v>4154</v>
      </c>
      <c r="AU975">
        <v>103590</v>
      </c>
      <c r="AW975" s="6" t="s">
        <v>14</v>
      </c>
      <c r="AX975">
        <v>1</v>
      </c>
      <c r="AY975" t="s">
        <v>15</v>
      </c>
      <c r="AZ975" t="s">
        <v>4155</v>
      </c>
      <c r="BA975" t="s">
        <v>4156</v>
      </c>
      <c r="BB975">
        <v>1010</v>
      </c>
      <c r="BC975" t="s">
        <v>18</v>
      </c>
      <c r="BD975" t="s">
        <v>19</v>
      </c>
      <c r="BF975" s="5">
        <v>43392.435057870403</v>
      </c>
      <c r="BG975" s="7" t="s">
        <v>20</v>
      </c>
      <c r="BI975">
        <v>6</v>
      </c>
      <c r="BJ975">
        <v>168821</v>
      </c>
      <c r="BL975" t="s">
        <v>4157</v>
      </c>
      <c r="BX975">
        <v>326703</v>
      </c>
    </row>
    <row r="976" spans="1:76" x14ac:dyDescent="0.25">
      <c r="A976">
        <v>326392</v>
      </c>
      <c r="C976">
        <v>1</v>
      </c>
      <c r="F976" t="s">
        <v>0</v>
      </c>
      <c r="G976" t="s">
        <v>1</v>
      </c>
      <c r="H976" t="s">
        <v>4158</v>
      </c>
      <c r="I976" t="s">
        <v>3</v>
      </c>
      <c r="K976">
        <v>1</v>
      </c>
      <c r="L976" t="s">
        <v>4</v>
      </c>
      <c r="M976">
        <v>103590</v>
      </c>
      <c r="N976" t="s">
        <v>5</v>
      </c>
      <c r="O976" t="s">
        <v>5</v>
      </c>
      <c r="U976" t="s">
        <v>3989</v>
      </c>
      <c r="V976" s="1">
        <v>1</v>
      </c>
      <c r="W976" t="s">
        <v>7</v>
      </c>
      <c r="X976" t="s">
        <v>2711</v>
      </c>
      <c r="Y976" s="2" t="s">
        <v>2019</v>
      </c>
      <c r="Z976" s="3">
        <v>2</v>
      </c>
      <c r="AA976" s="4">
        <v>219</v>
      </c>
      <c r="AB976" t="s">
        <v>2711</v>
      </c>
      <c r="AC976" t="s">
        <v>4147</v>
      </c>
      <c r="AD976">
        <v>2018</v>
      </c>
      <c r="AE976">
        <v>6</v>
      </c>
      <c r="AF976">
        <v>1</v>
      </c>
      <c r="AG976" t="s">
        <v>2828</v>
      </c>
      <c r="AJ976" t="s">
        <v>5</v>
      </c>
      <c r="AK976" t="s">
        <v>12</v>
      </c>
      <c r="AL976">
        <v>255505</v>
      </c>
      <c r="AM976">
        <v>6646860</v>
      </c>
      <c r="AN976" s="4">
        <v>255000</v>
      </c>
      <c r="AO976" s="4">
        <v>6647000</v>
      </c>
      <c r="AP976">
        <v>5</v>
      </c>
      <c r="AR976">
        <v>1010</v>
      </c>
      <c r="AT976" s="5" t="s">
        <v>4159</v>
      </c>
      <c r="AU976">
        <v>103590</v>
      </c>
      <c r="AW976" s="6" t="s">
        <v>14</v>
      </c>
      <c r="AX976">
        <v>1</v>
      </c>
      <c r="AY976" t="s">
        <v>15</v>
      </c>
      <c r="AZ976" t="s">
        <v>4160</v>
      </c>
      <c r="BA976" t="s">
        <v>4161</v>
      </c>
      <c r="BB976">
        <v>1010</v>
      </c>
      <c r="BC976" t="s">
        <v>18</v>
      </c>
      <c r="BD976" t="s">
        <v>19</v>
      </c>
      <c r="BF976" s="5">
        <v>43392.435057870403</v>
      </c>
      <c r="BG976" s="7" t="s">
        <v>20</v>
      </c>
      <c r="BI976">
        <v>6</v>
      </c>
      <c r="BJ976">
        <v>168822</v>
      </c>
      <c r="BL976" t="s">
        <v>4162</v>
      </c>
      <c r="BX976">
        <v>326392</v>
      </c>
    </row>
    <row r="977" spans="1:76" x14ac:dyDescent="0.25">
      <c r="A977">
        <v>326194</v>
      </c>
      <c r="C977">
        <v>1</v>
      </c>
      <c r="F977" t="s">
        <v>0</v>
      </c>
      <c r="G977" t="s">
        <v>1</v>
      </c>
      <c r="H977" t="s">
        <v>4163</v>
      </c>
      <c r="I977" t="s">
        <v>3</v>
      </c>
      <c r="K977">
        <v>1</v>
      </c>
      <c r="L977" t="s">
        <v>4</v>
      </c>
      <c r="M977">
        <v>103590</v>
      </c>
      <c r="N977" t="s">
        <v>5</v>
      </c>
      <c r="O977" t="s">
        <v>5</v>
      </c>
      <c r="U977" t="s">
        <v>3989</v>
      </c>
      <c r="V977" s="1">
        <v>1</v>
      </c>
      <c r="W977" t="s">
        <v>7</v>
      </c>
      <c r="X977" t="s">
        <v>2711</v>
      </c>
      <c r="Y977" s="2" t="s">
        <v>2019</v>
      </c>
      <c r="Z977" s="3">
        <v>2</v>
      </c>
      <c r="AA977" s="4">
        <v>219</v>
      </c>
      <c r="AB977" t="s">
        <v>2711</v>
      </c>
      <c r="AC977" t="s">
        <v>4147</v>
      </c>
      <c r="AD977">
        <v>2018</v>
      </c>
      <c r="AE977">
        <v>6</v>
      </c>
      <c r="AF977">
        <v>1</v>
      </c>
      <c r="AG977" t="s">
        <v>2828</v>
      </c>
      <c r="AJ977" t="s">
        <v>5</v>
      </c>
      <c r="AK977" t="s">
        <v>12</v>
      </c>
      <c r="AL977">
        <v>255479</v>
      </c>
      <c r="AM977">
        <v>6646850</v>
      </c>
      <c r="AN977" s="4">
        <v>255000</v>
      </c>
      <c r="AO977" s="4">
        <v>6647000</v>
      </c>
      <c r="AP977">
        <v>5</v>
      </c>
      <c r="AR977">
        <v>1010</v>
      </c>
      <c r="AT977" s="5" t="s">
        <v>4164</v>
      </c>
      <c r="AU977">
        <v>103590</v>
      </c>
      <c r="AW977" s="6" t="s">
        <v>14</v>
      </c>
      <c r="AX977">
        <v>1</v>
      </c>
      <c r="AY977" t="s">
        <v>15</v>
      </c>
      <c r="AZ977" t="s">
        <v>4165</v>
      </c>
      <c r="BA977" t="s">
        <v>4166</v>
      </c>
      <c r="BB977">
        <v>1010</v>
      </c>
      <c r="BC977" t="s">
        <v>18</v>
      </c>
      <c r="BD977" t="s">
        <v>19</v>
      </c>
      <c r="BF977" s="5">
        <v>43392.435057870403</v>
      </c>
      <c r="BG977" s="7" t="s">
        <v>20</v>
      </c>
      <c r="BI977">
        <v>6</v>
      </c>
      <c r="BJ977">
        <v>168823</v>
      </c>
      <c r="BL977" t="s">
        <v>4167</v>
      </c>
      <c r="BX977">
        <v>326194</v>
      </c>
    </row>
    <row r="978" spans="1:76" x14ac:dyDescent="0.25">
      <c r="A978">
        <v>325864</v>
      </c>
      <c r="C978">
        <v>1</v>
      </c>
      <c r="F978" t="s">
        <v>0</v>
      </c>
      <c r="G978" t="s">
        <v>1</v>
      </c>
      <c r="H978" t="s">
        <v>4168</v>
      </c>
      <c r="I978" t="s">
        <v>3</v>
      </c>
      <c r="K978">
        <v>1</v>
      </c>
      <c r="L978" t="s">
        <v>4</v>
      </c>
      <c r="M978">
        <v>103590</v>
      </c>
      <c r="N978" t="s">
        <v>5</v>
      </c>
      <c r="O978" t="s">
        <v>5</v>
      </c>
      <c r="U978" t="s">
        <v>3989</v>
      </c>
      <c r="V978" s="1">
        <v>1</v>
      </c>
      <c r="W978" t="s">
        <v>7</v>
      </c>
      <c r="X978" t="s">
        <v>2711</v>
      </c>
      <c r="Y978" s="2" t="s">
        <v>2019</v>
      </c>
      <c r="Z978" s="3">
        <v>2</v>
      </c>
      <c r="AA978" s="4">
        <v>219</v>
      </c>
      <c r="AB978" t="s">
        <v>2711</v>
      </c>
      <c r="AC978" t="s">
        <v>4147</v>
      </c>
      <c r="AD978">
        <v>2018</v>
      </c>
      <c r="AE978">
        <v>6</v>
      </c>
      <c r="AF978">
        <v>1</v>
      </c>
      <c r="AG978" t="s">
        <v>2828</v>
      </c>
      <c r="AJ978" t="s">
        <v>5</v>
      </c>
      <c r="AK978" t="s">
        <v>12</v>
      </c>
      <c r="AL978">
        <v>255412</v>
      </c>
      <c r="AM978">
        <v>6646831</v>
      </c>
      <c r="AN978" s="4">
        <v>255000</v>
      </c>
      <c r="AO978" s="4">
        <v>6647000</v>
      </c>
      <c r="AP978">
        <v>5</v>
      </c>
      <c r="AR978">
        <v>1010</v>
      </c>
      <c r="AT978" s="5" t="s">
        <v>4169</v>
      </c>
      <c r="AU978">
        <v>103590</v>
      </c>
      <c r="AW978" s="6" t="s">
        <v>14</v>
      </c>
      <c r="AX978">
        <v>1</v>
      </c>
      <c r="AY978" t="s">
        <v>15</v>
      </c>
      <c r="AZ978" t="s">
        <v>4170</v>
      </c>
      <c r="BA978" t="s">
        <v>4171</v>
      </c>
      <c r="BB978">
        <v>1010</v>
      </c>
      <c r="BC978" t="s">
        <v>18</v>
      </c>
      <c r="BD978" t="s">
        <v>19</v>
      </c>
      <c r="BF978" s="5">
        <v>43392.435057870403</v>
      </c>
      <c r="BG978" s="7" t="s">
        <v>20</v>
      </c>
      <c r="BI978">
        <v>6</v>
      </c>
      <c r="BJ978">
        <v>168824</v>
      </c>
      <c r="BL978" t="s">
        <v>4172</v>
      </c>
      <c r="BX978">
        <v>325864</v>
      </c>
    </row>
    <row r="979" spans="1:76" x14ac:dyDescent="0.25">
      <c r="A979">
        <v>326034</v>
      </c>
      <c r="C979">
        <v>1</v>
      </c>
      <c r="F979" t="s">
        <v>0</v>
      </c>
      <c r="G979" t="s">
        <v>1</v>
      </c>
      <c r="H979" t="s">
        <v>4173</v>
      </c>
      <c r="I979" t="s">
        <v>3</v>
      </c>
      <c r="K979">
        <v>1</v>
      </c>
      <c r="L979" t="s">
        <v>4</v>
      </c>
      <c r="M979">
        <v>103590</v>
      </c>
      <c r="N979" t="s">
        <v>5</v>
      </c>
      <c r="O979" t="s">
        <v>5</v>
      </c>
      <c r="U979" t="s">
        <v>3989</v>
      </c>
      <c r="V979" s="1">
        <v>1</v>
      </c>
      <c r="W979" t="s">
        <v>7</v>
      </c>
      <c r="X979" t="s">
        <v>2711</v>
      </c>
      <c r="Y979" s="2" t="s">
        <v>2019</v>
      </c>
      <c r="Z979" s="3">
        <v>2</v>
      </c>
      <c r="AA979" s="4">
        <v>219</v>
      </c>
      <c r="AB979" t="s">
        <v>2711</v>
      </c>
      <c r="AC979" t="s">
        <v>4147</v>
      </c>
      <c r="AD979">
        <v>2018</v>
      </c>
      <c r="AE979">
        <v>6</v>
      </c>
      <c r="AF979">
        <v>1</v>
      </c>
      <c r="AG979" t="s">
        <v>2828</v>
      </c>
      <c r="AJ979" t="s">
        <v>5</v>
      </c>
      <c r="AK979" t="s">
        <v>12</v>
      </c>
      <c r="AL979">
        <v>255447</v>
      </c>
      <c r="AM979">
        <v>6646838</v>
      </c>
      <c r="AN979" s="4">
        <v>255000</v>
      </c>
      <c r="AO979" s="4">
        <v>6647000</v>
      </c>
      <c r="AP979">
        <v>5</v>
      </c>
      <c r="AR979">
        <v>1010</v>
      </c>
      <c r="AT979" s="5" t="s">
        <v>4174</v>
      </c>
      <c r="AU979">
        <v>103590</v>
      </c>
      <c r="AW979" s="6" t="s">
        <v>14</v>
      </c>
      <c r="AX979">
        <v>1</v>
      </c>
      <c r="AY979" t="s">
        <v>15</v>
      </c>
      <c r="AZ979" t="s">
        <v>4175</v>
      </c>
      <c r="BA979" t="s">
        <v>4176</v>
      </c>
      <c r="BB979">
        <v>1010</v>
      </c>
      <c r="BC979" t="s">
        <v>18</v>
      </c>
      <c r="BD979" t="s">
        <v>19</v>
      </c>
      <c r="BF979" s="5">
        <v>43392.435057870403</v>
      </c>
      <c r="BG979" s="7" t="s">
        <v>20</v>
      </c>
      <c r="BI979">
        <v>6</v>
      </c>
      <c r="BJ979">
        <v>168825</v>
      </c>
      <c r="BL979" t="s">
        <v>4177</v>
      </c>
      <c r="BX979">
        <v>326034</v>
      </c>
    </row>
    <row r="980" spans="1:76" x14ac:dyDescent="0.25">
      <c r="A980">
        <v>320430</v>
      </c>
      <c r="C980">
        <v>1</v>
      </c>
      <c r="F980" t="s">
        <v>0</v>
      </c>
      <c r="G980" t="s">
        <v>1</v>
      </c>
      <c r="H980" t="s">
        <v>4178</v>
      </c>
      <c r="I980" t="s">
        <v>3</v>
      </c>
      <c r="K980">
        <v>1</v>
      </c>
      <c r="L980" t="s">
        <v>4</v>
      </c>
      <c r="M980">
        <v>103590</v>
      </c>
      <c r="N980" t="s">
        <v>5</v>
      </c>
      <c r="O980" t="s">
        <v>5</v>
      </c>
      <c r="U980" t="s">
        <v>3989</v>
      </c>
      <c r="V980" s="1">
        <v>1</v>
      </c>
      <c r="W980" t="s">
        <v>7</v>
      </c>
      <c r="X980" t="s">
        <v>2711</v>
      </c>
      <c r="Y980" s="2" t="s">
        <v>2019</v>
      </c>
      <c r="Z980" s="3">
        <v>2</v>
      </c>
      <c r="AA980" s="4">
        <v>219</v>
      </c>
      <c r="AB980" t="s">
        <v>2711</v>
      </c>
      <c r="AC980" t="s">
        <v>3556</v>
      </c>
      <c r="AD980">
        <v>2018</v>
      </c>
      <c r="AE980">
        <v>6</v>
      </c>
      <c r="AF980">
        <v>1</v>
      </c>
      <c r="AG980" t="s">
        <v>2828</v>
      </c>
      <c r="AJ980" t="s">
        <v>5</v>
      </c>
      <c r="AK980" t="s">
        <v>12</v>
      </c>
      <c r="AL980">
        <v>254309</v>
      </c>
      <c r="AM980">
        <v>6647320</v>
      </c>
      <c r="AN980" s="4">
        <v>255000</v>
      </c>
      <c r="AO980" s="4">
        <v>6647000</v>
      </c>
      <c r="AP980">
        <v>5</v>
      </c>
      <c r="AR980">
        <v>1010</v>
      </c>
      <c r="AT980" s="5" t="s">
        <v>4179</v>
      </c>
      <c r="AU980">
        <v>103590</v>
      </c>
      <c r="AW980" s="6" t="s">
        <v>14</v>
      </c>
      <c r="AX980">
        <v>1</v>
      </c>
      <c r="AY980" t="s">
        <v>15</v>
      </c>
      <c r="AZ980" t="s">
        <v>4180</v>
      </c>
      <c r="BA980" t="s">
        <v>4181</v>
      </c>
      <c r="BB980">
        <v>1010</v>
      </c>
      <c r="BC980" t="s">
        <v>18</v>
      </c>
      <c r="BD980" t="s">
        <v>19</v>
      </c>
      <c r="BF980" s="5">
        <v>43392.435057870403</v>
      </c>
      <c r="BG980" s="7" t="s">
        <v>20</v>
      </c>
      <c r="BI980">
        <v>6</v>
      </c>
      <c r="BJ980">
        <v>168827</v>
      </c>
      <c r="BL980" t="s">
        <v>4182</v>
      </c>
      <c r="BX980">
        <v>320430</v>
      </c>
    </row>
    <row r="981" spans="1:76" x14ac:dyDescent="0.25">
      <c r="A981">
        <v>327788</v>
      </c>
      <c r="C981">
        <v>1</v>
      </c>
      <c r="F981" t="s">
        <v>0</v>
      </c>
      <c r="G981" t="s">
        <v>1</v>
      </c>
      <c r="H981" t="s">
        <v>4183</v>
      </c>
      <c r="I981" t="s">
        <v>3</v>
      </c>
      <c r="K981">
        <v>1</v>
      </c>
      <c r="L981" t="s">
        <v>4</v>
      </c>
      <c r="M981">
        <v>103590</v>
      </c>
      <c r="N981" t="s">
        <v>5</v>
      </c>
      <c r="O981" t="s">
        <v>5</v>
      </c>
      <c r="U981" t="s">
        <v>3989</v>
      </c>
      <c r="V981" s="1">
        <v>1</v>
      </c>
      <c r="W981" t="s">
        <v>7</v>
      </c>
      <c r="X981" t="s">
        <v>2711</v>
      </c>
      <c r="Y981" s="2" t="s">
        <v>2019</v>
      </c>
      <c r="Z981" s="3">
        <v>2</v>
      </c>
      <c r="AA981" s="4">
        <v>219</v>
      </c>
      <c r="AB981" t="s">
        <v>2711</v>
      </c>
      <c r="AC981" t="s">
        <v>4043</v>
      </c>
      <c r="AD981">
        <v>2018</v>
      </c>
      <c r="AE981">
        <v>6</v>
      </c>
      <c r="AF981">
        <v>1</v>
      </c>
      <c r="AG981" t="s">
        <v>2828</v>
      </c>
      <c r="AJ981" t="s">
        <v>5</v>
      </c>
      <c r="AK981" t="s">
        <v>12</v>
      </c>
      <c r="AL981">
        <v>255714</v>
      </c>
      <c r="AM981">
        <v>6647331</v>
      </c>
      <c r="AN981" s="4">
        <v>255000</v>
      </c>
      <c r="AO981" s="4">
        <v>6647000</v>
      </c>
      <c r="AP981">
        <v>5</v>
      </c>
      <c r="AR981">
        <v>1010</v>
      </c>
      <c r="AS981" t="s">
        <v>4184</v>
      </c>
      <c r="AT981" s="5" t="s">
        <v>4185</v>
      </c>
      <c r="AU981">
        <v>103590</v>
      </c>
      <c r="AW981" s="6" t="s">
        <v>14</v>
      </c>
      <c r="AX981">
        <v>1</v>
      </c>
      <c r="AY981" t="s">
        <v>15</v>
      </c>
      <c r="AZ981" t="s">
        <v>4186</v>
      </c>
      <c r="BA981" t="s">
        <v>4187</v>
      </c>
      <c r="BB981">
        <v>1010</v>
      </c>
      <c r="BC981" t="s">
        <v>18</v>
      </c>
      <c r="BD981" t="s">
        <v>19</v>
      </c>
      <c r="BF981" s="5">
        <v>43392.4350694444</v>
      </c>
      <c r="BG981" s="7" t="s">
        <v>20</v>
      </c>
      <c r="BI981">
        <v>6</v>
      </c>
      <c r="BJ981">
        <v>168837</v>
      </c>
      <c r="BL981" t="s">
        <v>4188</v>
      </c>
      <c r="BX981">
        <v>327788</v>
      </c>
    </row>
    <row r="982" spans="1:76" x14ac:dyDescent="0.25">
      <c r="A982">
        <v>327681</v>
      </c>
      <c r="C982">
        <v>1</v>
      </c>
      <c r="F982" t="s">
        <v>0</v>
      </c>
      <c r="G982" t="s">
        <v>1</v>
      </c>
      <c r="H982" t="s">
        <v>4189</v>
      </c>
      <c r="I982" t="s">
        <v>3</v>
      </c>
      <c r="K982">
        <v>1</v>
      </c>
      <c r="L982" t="s">
        <v>4</v>
      </c>
      <c r="M982">
        <v>103590</v>
      </c>
      <c r="N982" t="s">
        <v>5</v>
      </c>
      <c r="O982" t="s">
        <v>5</v>
      </c>
      <c r="U982" t="s">
        <v>3989</v>
      </c>
      <c r="V982" s="1">
        <v>1</v>
      </c>
      <c r="W982" t="s">
        <v>7</v>
      </c>
      <c r="X982" t="s">
        <v>2711</v>
      </c>
      <c r="Y982" s="2" t="s">
        <v>2019</v>
      </c>
      <c r="Z982" s="3">
        <v>2</v>
      </c>
      <c r="AA982" s="4">
        <v>219</v>
      </c>
      <c r="AB982" t="s">
        <v>2711</v>
      </c>
      <c r="AC982" t="s">
        <v>4043</v>
      </c>
      <c r="AD982">
        <v>2018</v>
      </c>
      <c r="AE982">
        <v>6</v>
      </c>
      <c r="AF982">
        <v>1</v>
      </c>
      <c r="AG982" t="s">
        <v>2828</v>
      </c>
      <c r="AJ982" t="s">
        <v>5</v>
      </c>
      <c r="AK982" t="s">
        <v>12</v>
      </c>
      <c r="AL982">
        <v>255707</v>
      </c>
      <c r="AM982">
        <v>6647322</v>
      </c>
      <c r="AN982" s="4">
        <v>255000</v>
      </c>
      <c r="AO982" s="4">
        <v>6647000</v>
      </c>
      <c r="AP982">
        <v>5</v>
      </c>
      <c r="AR982">
        <v>1010</v>
      </c>
      <c r="AS982" t="s">
        <v>4190</v>
      </c>
      <c r="AT982" s="5" t="s">
        <v>4191</v>
      </c>
      <c r="AU982">
        <v>103590</v>
      </c>
      <c r="AW982" s="6" t="s">
        <v>14</v>
      </c>
      <c r="AX982">
        <v>1</v>
      </c>
      <c r="AY982" t="s">
        <v>15</v>
      </c>
      <c r="AZ982" t="s">
        <v>4192</v>
      </c>
      <c r="BA982" t="s">
        <v>4193</v>
      </c>
      <c r="BB982">
        <v>1010</v>
      </c>
      <c r="BC982" t="s">
        <v>18</v>
      </c>
      <c r="BD982" t="s">
        <v>19</v>
      </c>
      <c r="BF982" s="5">
        <v>43392.4350694444</v>
      </c>
      <c r="BG982" s="7" t="s">
        <v>20</v>
      </c>
      <c r="BI982">
        <v>6</v>
      </c>
      <c r="BJ982">
        <v>168838</v>
      </c>
      <c r="BL982" t="s">
        <v>4194</v>
      </c>
      <c r="BX982">
        <v>327681</v>
      </c>
    </row>
    <row r="983" spans="1:76" x14ac:dyDescent="0.25">
      <c r="A983">
        <v>327689</v>
      </c>
      <c r="C983">
        <v>1</v>
      </c>
      <c r="F983" t="s">
        <v>0</v>
      </c>
      <c r="G983" t="s">
        <v>1</v>
      </c>
      <c r="H983" t="s">
        <v>4195</v>
      </c>
      <c r="I983" t="s">
        <v>3</v>
      </c>
      <c r="K983">
        <v>1</v>
      </c>
      <c r="L983" t="s">
        <v>4</v>
      </c>
      <c r="M983">
        <v>103590</v>
      </c>
      <c r="N983" t="s">
        <v>5</v>
      </c>
      <c r="O983" t="s">
        <v>5</v>
      </c>
      <c r="U983" t="s">
        <v>3989</v>
      </c>
      <c r="V983" s="1">
        <v>1</v>
      </c>
      <c r="W983" t="s">
        <v>7</v>
      </c>
      <c r="X983" t="s">
        <v>2711</v>
      </c>
      <c r="Y983" s="2" t="s">
        <v>2019</v>
      </c>
      <c r="Z983" s="3">
        <v>2</v>
      </c>
      <c r="AA983" s="4">
        <v>219</v>
      </c>
      <c r="AB983" t="s">
        <v>2711</v>
      </c>
      <c r="AC983" t="s">
        <v>4043</v>
      </c>
      <c r="AD983">
        <v>2018</v>
      </c>
      <c r="AE983">
        <v>6</v>
      </c>
      <c r="AF983">
        <v>1</v>
      </c>
      <c r="AG983" t="s">
        <v>2828</v>
      </c>
      <c r="AJ983" t="s">
        <v>5</v>
      </c>
      <c r="AK983" t="s">
        <v>12</v>
      </c>
      <c r="AL983">
        <v>255708</v>
      </c>
      <c r="AM983">
        <v>6647318</v>
      </c>
      <c r="AN983" s="4">
        <v>255000</v>
      </c>
      <c r="AO983" s="4">
        <v>6647000</v>
      </c>
      <c r="AP983">
        <v>5</v>
      </c>
      <c r="AR983">
        <v>1010</v>
      </c>
      <c r="AS983" t="s">
        <v>4190</v>
      </c>
      <c r="AT983" s="5" t="s">
        <v>4196</v>
      </c>
      <c r="AU983">
        <v>103590</v>
      </c>
      <c r="AW983" s="6" t="s">
        <v>14</v>
      </c>
      <c r="AX983">
        <v>1</v>
      </c>
      <c r="AY983" t="s">
        <v>15</v>
      </c>
      <c r="AZ983" t="s">
        <v>4197</v>
      </c>
      <c r="BA983" t="s">
        <v>4198</v>
      </c>
      <c r="BB983">
        <v>1010</v>
      </c>
      <c r="BC983" t="s">
        <v>18</v>
      </c>
      <c r="BD983" t="s">
        <v>19</v>
      </c>
      <c r="BF983" s="5">
        <v>43392.4350694444</v>
      </c>
      <c r="BG983" s="7" t="s">
        <v>20</v>
      </c>
      <c r="BI983">
        <v>6</v>
      </c>
      <c r="BJ983">
        <v>168839</v>
      </c>
      <c r="BL983" t="s">
        <v>4199</v>
      </c>
      <c r="BX983">
        <v>327689</v>
      </c>
    </row>
    <row r="984" spans="1:76" x14ac:dyDescent="0.25">
      <c r="A984">
        <v>327695</v>
      </c>
      <c r="C984">
        <v>1</v>
      </c>
      <c r="F984" t="s">
        <v>0</v>
      </c>
      <c r="G984" t="s">
        <v>1</v>
      </c>
      <c r="H984" t="s">
        <v>4200</v>
      </c>
      <c r="I984" t="s">
        <v>3</v>
      </c>
      <c r="K984">
        <v>1</v>
      </c>
      <c r="L984" t="s">
        <v>4</v>
      </c>
      <c r="M984">
        <v>103590</v>
      </c>
      <c r="N984" t="s">
        <v>5</v>
      </c>
      <c r="O984" t="s">
        <v>5</v>
      </c>
      <c r="U984" t="s">
        <v>3989</v>
      </c>
      <c r="V984" s="1">
        <v>1</v>
      </c>
      <c r="W984" t="s">
        <v>7</v>
      </c>
      <c r="X984" t="s">
        <v>2711</v>
      </c>
      <c r="Y984" s="2" t="s">
        <v>2019</v>
      </c>
      <c r="Z984" s="3">
        <v>2</v>
      </c>
      <c r="AA984" s="4">
        <v>219</v>
      </c>
      <c r="AB984" t="s">
        <v>2711</v>
      </c>
      <c r="AC984" t="s">
        <v>4201</v>
      </c>
      <c r="AD984">
        <v>2018</v>
      </c>
      <c r="AE984">
        <v>6</v>
      </c>
      <c r="AF984">
        <v>1</v>
      </c>
      <c r="AG984" t="s">
        <v>2828</v>
      </c>
      <c r="AJ984" t="s">
        <v>5</v>
      </c>
      <c r="AK984" t="s">
        <v>12</v>
      </c>
      <c r="AL984">
        <v>255709</v>
      </c>
      <c r="AM984">
        <v>6647315</v>
      </c>
      <c r="AN984" s="4">
        <v>255000</v>
      </c>
      <c r="AO984" s="4">
        <v>6647000</v>
      </c>
      <c r="AP984">
        <v>5</v>
      </c>
      <c r="AR984">
        <v>1010</v>
      </c>
      <c r="AT984" s="5" t="s">
        <v>4202</v>
      </c>
      <c r="AU984">
        <v>103590</v>
      </c>
      <c r="AW984" s="6" t="s">
        <v>14</v>
      </c>
      <c r="AX984">
        <v>1</v>
      </c>
      <c r="AY984" t="s">
        <v>15</v>
      </c>
      <c r="AZ984" t="s">
        <v>4203</v>
      </c>
      <c r="BA984" t="s">
        <v>4204</v>
      </c>
      <c r="BB984">
        <v>1010</v>
      </c>
      <c r="BC984" t="s">
        <v>18</v>
      </c>
      <c r="BD984" t="s">
        <v>19</v>
      </c>
      <c r="BF984" s="5">
        <v>43392.4350694444</v>
      </c>
      <c r="BG984" s="7" t="s">
        <v>20</v>
      </c>
      <c r="BI984">
        <v>6</v>
      </c>
      <c r="BJ984">
        <v>168840</v>
      </c>
      <c r="BL984" t="s">
        <v>4205</v>
      </c>
      <c r="BX984">
        <v>327695</v>
      </c>
    </row>
    <row r="985" spans="1:76" x14ac:dyDescent="0.25">
      <c r="A985">
        <v>327580</v>
      </c>
      <c r="C985">
        <v>1</v>
      </c>
      <c r="F985" t="s">
        <v>0</v>
      </c>
      <c r="G985" t="s">
        <v>1</v>
      </c>
      <c r="H985" t="s">
        <v>4206</v>
      </c>
      <c r="I985" t="s">
        <v>3</v>
      </c>
      <c r="K985">
        <v>1</v>
      </c>
      <c r="L985" t="s">
        <v>4</v>
      </c>
      <c r="M985">
        <v>103590</v>
      </c>
      <c r="N985" t="s">
        <v>5</v>
      </c>
      <c r="O985" t="s">
        <v>5</v>
      </c>
      <c r="U985" t="s">
        <v>3989</v>
      </c>
      <c r="V985" s="1">
        <v>1</v>
      </c>
      <c r="W985" t="s">
        <v>7</v>
      </c>
      <c r="X985" t="s">
        <v>2711</v>
      </c>
      <c r="Y985" s="2" t="s">
        <v>2019</v>
      </c>
      <c r="Z985" s="3">
        <v>2</v>
      </c>
      <c r="AA985" s="4">
        <v>219</v>
      </c>
      <c r="AB985" t="s">
        <v>2711</v>
      </c>
      <c r="AC985" t="s">
        <v>4043</v>
      </c>
      <c r="AD985">
        <v>2018</v>
      </c>
      <c r="AE985">
        <v>6</v>
      </c>
      <c r="AF985">
        <v>1</v>
      </c>
      <c r="AG985" t="s">
        <v>2828</v>
      </c>
      <c r="AJ985" t="s">
        <v>5</v>
      </c>
      <c r="AK985" t="s">
        <v>12</v>
      </c>
      <c r="AL985">
        <v>255691</v>
      </c>
      <c r="AM985">
        <v>6647326</v>
      </c>
      <c r="AN985" s="4">
        <v>255000</v>
      </c>
      <c r="AO985" s="4">
        <v>6647000</v>
      </c>
      <c r="AP985">
        <v>5</v>
      </c>
      <c r="AR985">
        <v>1010</v>
      </c>
      <c r="AT985" s="5" t="s">
        <v>4207</v>
      </c>
      <c r="AU985">
        <v>103590</v>
      </c>
      <c r="AW985" s="6" t="s">
        <v>14</v>
      </c>
      <c r="AX985">
        <v>1</v>
      </c>
      <c r="AY985" t="s">
        <v>15</v>
      </c>
      <c r="AZ985" t="s">
        <v>4208</v>
      </c>
      <c r="BA985" t="s">
        <v>4209</v>
      </c>
      <c r="BB985">
        <v>1010</v>
      </c>
      <c r="BC985" t="s">
        <v>18</v>
      </c>
      <c r="BD985" t="s">
        <v>19</v>
      </c>
      <c r="BF985" s="5">
        <v>43392.4350694444</v>
      </c>
      <c r="BG985" s="7" t="s">
        <v>20</v>
      </c>
      <c r="BI985">
        <v>6</v>
      </c>
      <c r="BJ985">
        <v>168841</v>
      </c>
      <c r="BL985" t="s">
        <v>4210</v>
      </c>
      <c r="BX985">
        <v>327580</v>
      </c>
    </row>
    <row r="986" spans="1:76" x14ac:dyDescent="0.25">
      <c r="A986">
        <v>327780</v>
      </c>
      <c r="C986">
        <v>1</v>
      </c>
      <c r="F986" t="s">
        <v>0</v>
      </c>
      <c r="G986" t="s">
        <v>1</v>
      </c>
      <c r="H986" t="s">
        <v>4211</v>
      </c>
      <c r="I986" t="s">
        <v>3</v>
      </c>
      <c r="K986">
        <v>1</v>
      </c>
      <c r="L986" t="s">
        <v>4</v>
      </c>
      <c r="M986">
        <v>103590</v>
      </c>
      <c r="N986" t="s">
        <v>5</v>
      </c>
      <c r="O986" t="s">
        <v>5</v>
      </c>
      <c r="U986" t="s">
        <v>3989</v>
      </c>
      <c r="V986" s="1">
        <v>1</v>
      </c>
      <c r="W986" t="s">
        <v>7</v>
      </c>
      <c r="X986" t="s">
        <v>2711</v>
      </c>
      <c r="Y986" s="2" t="s">
        <v>2019</v>
      </c>
      <c r="Z986" s="3">
        <v>2</v>
      </c>
      <c r="AA986" s="4">
        <v>219</v>
      </c>
      <c r="AB986" t="s">
        <v>2711</v>
      </c>
      <c r="AC986" t="s">
        <v>4043</v>
      </c>
      <c r="AD986">
        <v>2018</v>
      </c>
      <c r="AE986">
        <v>6</v>
      </c>
      <c r="AF986">
        <v>1</v>
      </c>
      <c r="AG986" t="s">
        <v>2828</v>
      </c>
      <c r="AJ986" t="s">
        <v>5</v>
      </c>
      <c r="AK986" t="s">
        <v>12</v>
      </c>
      <c r="AL986">
        <v>255713</v>
      </c>
      <c r="AM986">
        <v>6647335</v>
      </c>
      <c r="AN986" s="4">
        <v>255000</v>
      </c>
      <c r="AO986" s="4">
        <v>6647000</v>
      </c>
      <c r="AP986">
        <v>5</v>
      </c>
      <c r="AR986">
        <v>1010</v>
      </c>
      <c r="AT986" s="5" t="s">
        <v>4212</v>
      </c>
      <c r="AU986">
        <v>103590</v>
      </c>
      <c r="AW986" s="6" t="s">
        <v>14</v>
      </c>
      <c r="AX986">
        <v>1</v>
      </c>
      <c r="AY986" t="s">
        <v>15</v>
      </c>
      <c r="AZ986" t="s">
        <v>4213</v>
      </c>
      <c r="BA986" t="s">
        <v>4214</v>
      </c>
      <c r="BB986">
        <v>1010</v>
      </c>
      <c r="BC986" t="s">
        <v>18</v>
      </c>
      <c r="BD986" t="s">
        <v>19</v>
      </c>
      <c r="BF986" s="5">
        <v>43392.4350694444</v>
      </c>
      <c r="BG986" s="7" t="s">
        <v>20</v>
      </c>
      <c r="BI986">
        <v>6</v>
      </c>
      <c r="BJ986">
        <v>168842</v>
      </c>
      <c r="BL986" t="s">
        <v>4215</v>
      </c>
      <c r="BX986">
        <v>327780</v>
      </c>
    </row>
    <row r="987" spans="1:76" x14ac:dyDescent="0.25">
      <c r="A987">
        <v>327931</v>
      </c>
      <c r="C987">
        <v>1</v>
      </c>
      <c r="F987" t="s">
        <v>0</v>
      </c>
      <c r="G987" t="s">
        <v>1</v>
      </c>
      <c r="H987" t="s">
        <v>4216</v>
      </c>
      <c r="I987" t="s">
        <v>3</v>
      </c>
      <c r="K987">
        <v>1</v>
      </c>
      <c r="L987" t="s">
        <v>4</v>
      </c>
      <c r="M987">
        <v>103590</v>
      </c>
      <c r="N987" t="s">
        <v>5</v>
      </c>
      <c r="O987" t="s">
        <v>5</v>
      </c>
      <c r="U987" t="s">
        <v>3989</v>
      </c>
      <c r="V987" s="1">
        <v>1</v>
      </c>
      <c r="W987" t="s">
        <v>7</v>
      </c>
      <c r="X987" t="s">
        <v>2711</v>
      </c>
      <c r="Y987" s="2" t="s">
        <v>2019</v>
      </c>
      <c r="Z987" s="3">
        <v>2</v>
      </c>
      <c r="AA987" s="4">
        <v>219</v>
      </c>
      <c r="AB987" t="s">
        <v>2711</v>
      </c>
      <c r="AC987" t="s">
        <v>4043</v>
      </c>
      <c r="AD987">
        <v>2018</v>
      </c>
      <c r="AE987">
        <v>6</v>
      </c>
      <c r="AF987">
        <v>1</v>
      </c>
      <c r="AG987" t="s">
        <v>2828</v>
      </c>
      <c r="AJ987" t="s">
        <v>5</v>
      </c>
      <c r="AK987" t="s">
        <v>12</v>
      </c>
      <c r="AL987">
        <v>255737</v>
      </c>
      <c r="AM987">
        <v>6647344</v>
      </c>
      <c r="AN987" s="4">
        <v>255000</v>
      </c>
      <c r="AO987" s="4">
        <v>6647000</v>
      </c>
      <c r="AP987">
        <v>5</v>
      </c>
      <c r="AR987">
        <v>1010</v>
      </c>
      <c r="AT987" s="5" t="s">
        <v>4217</v>
      </c>
      <c r="AU987">
        <v>103590</v>
      </c>
      <c r="AW987" s="6" t="s">
        <v>14</v>
      </c>
      <c r="AX987">
        <v>1</v>
      </c>
      <c r="AY987" t="s">
        <v>15</v>
      </c>
      <c r="AZ987" t="s">
        <v>4218</v>
      </c>
      <c r="BA987" t="s">
        <v>4219</v>
      </c>
      <c r="BB987">
        <v>1010</v>
      </c>
      <c r="BC987" t="s">
        <v>18</v>
      </c>
      <c r="BD987" t="s">
        <v>19</v>
      </c>
      <c r="BF987" s="5">
        <v>43392.4350694444</v>
      </c>
      <c r="BG987" s="7" t="s">
        <v>20</v>
      </c>
      <c r="BI987">
        <v>6</v>
      </c>
      <c r="BJ987">
        <v>168843</v>
      </c>
      <c r="BL987" t="s">
        <v>4220</v>
      </c>
      <c r="BX987">
        <v>327931</v>
      </c>
    </row>
    <row r="988" spans="1:76" x14ac:dyDescent="0.25">
      <c r="A988">
        <v>327994</v>
      </c>
      <c r="C988">
        <v>1</v>
      </c>
      <c r="F988" t="s">
        <v>0</v>
      </c>
      <c r="G988" t="s">
        <v>1</v>
      </c>
      <c r="H988" t="s">
        <v>4221</v>
      </c>
      <c r="I988" t="s">
        <v>3</v>
      </c>
      <c r="K988">
        <v>1</v>
      </c>
      <c r="L988" t="s">
        <v>4</v>
      </c>
      <c r="M988">
        <v>103590</v>
      </c>
      <c r="N988" t="s">
        <v>5</v>
      </c>
      <c r="O988" t="s">
        <v>5</v>
      </c>
      <c r="U988" t="s">
        <v>3989</v>
      </c>
      <c r="V988" s="1">
        <v>1</v>
      </c>
      <c r="W988" t="s">
        <v>7</v>
      </c>
      <c r="X988" t="s">
        <v>2711</v>
      </c>
      <c r="Y988" s="2" t="s">
        <v>2019</v>
      </c>
      <c r="Z988" s="3">
        <v>2</v>
      </c>
      <c r="AA988" s="4">
        <v>219</v>
      </c>
      <c r="AB988" t="s">
        <v>2711</v>
      </c>
      <c r="AC988" t="s">
        <v>4043</v>
      </c>
      <c r="AD988">
        <v>2018</v>
      </c>
      <c r="AE988">
        <v>6</v>
      </c>
      <c r="AF988">
        <v>1</v>
      </c>
      <c r="AG988" t="s">
        <v>2828</v>
      </c>
      <c r="AJ988" t="s">
        <v>5</v>
      </c>
      <c r="AK988" t="s">
        <v>12</v>
      </c>
      <c r="AL988">
        <v>255744</v>
      </c>
      <c r="AM988">
        <v>6647344</v>
      </c>
      <c r="AN988" s="4">
        <v>255000</v>
      </c>
      <c r="AO988" s="4">
        <v>6647000</v>
      </c>
      <c r="AP988">
        <v>5</v>
      </c>
      <c r="AR988">
        <v>1010</v>
      </c>
      <c r="AT988" s="5" t="s">
        <v>4222</v>
      </c>
      <c r="AU988">
        <v>103590</v>
      </c>
      <c r="AW988" s="6" t="s">
        <v>14</v>
      </c>
      <c r="AX988">
        <v>1</v>
      </c>
      <c r="AY988" t="s">
        <v>15</v>
      </c>
      <c r="AZ988" t="s">
        <v>4223</v>
      </c>
      <c r="BA988" t="s">
        <v>4224</v>
      </c>
      <c r="BB988">
        <v>1010</v>
      </c>
      <c r="BC988" t="s">
        <v>18</v>
      </c>
      <c r="BD988" t="s">
        <v>19</v>
      </c>
      <c r="BF988" s="5">
        <v>43392.4350694444</v>
      </c>
      <c r="BG988" s="7" t="s">
        <v>20</v>
      </c>
      <c r="BI988">
        <v>6</v>
      </c>
      <c r="BJ988">
        <v>168844</v>
      </c>
      <c r="BL988" t="s">
        <v>4225</v>
      </c>
      <c r="BX988">
        <v>327994</v>
      </c>
    </row>
    <row r="989" spans="1:76" x14ac:dyDescent="0.25">
      <c r="A989">
        <v>328036</v>
      </c>
      <c r="C989">
        <v>1</v>
      </c>
      <c r="F989" t="s">
        <v>0</v>
      </c>
      <c r="G989" t="s">
        <v>1</v>
      </c>
      <c r="H989" t="s">
        <v>4226</v>
      </c>
      <c r="I989" t="s">
        <v>3</v>
      </c>
      <c r="K989">
        <v>1</v>
      </c>
      <c r="L989" t="s">
        <v>4</v>
      </c>
      <c r="M989">
        <v>103590</v>
      </c>
      <c r="N989" t="s">
        <v>5</v>
      </c>
      <c r="O989" t="s">
        <v>5</v>
      </c>
      <c r="U989" t="s">
        <v>3989</v>
      </c>
      <c r="V989" s="1">
        <v>1</v>
      </c>
      <c r="W989" t="s">
        <v>7</v>
      </c>
      <c r="X989" t="s">
        <v>2711</v>
      </c>
      <c r="Y989" s="2" t="s">
        <v>2019</v>
      </c>
      <c r="Z989" s="3">
        <v>2</v>
      </c>
      <c r="AA989" s="4">
        <v>219</v>
      </c>
      <c r="AB989" t="s">
        <v>2711</v>
      </c>
      <c r="AC989" t="s">
        <v>4227</v>
      </c>
      <c r="AD989">
        <v>2018</v>
      </c>
      <c r="AE989">
        <v>6</v>
      </c>
      <c r="AF989">
        <v>1</v>
      </c>
      <c r="AG989" t="s">
        <v>2828</v>
      </c>
      <c r="AJ989" t="s">
        <v>5</v>
      </c>
      <c r="AK989" t="s">
        <v>12</v>
      </c>
      <c r="AL989">
        <v>255750</v>
      </c>
      <c r="AM989">
        <v>6647338</v>
      </c>
      <c r="AN989" s="4">
        <v>255000</v>
      </c>
      <c r="AO989" s="4">
        <v>6647000</v>
      </c>
      <c r="AP989">
        <v>5</v>
      </c>
      <c r="AR989">
        <v>1010</v>
      </c>
      <c r="AT989" s="5" t="s">
        <v>4228</v>
      </c>
      <c r="AU989">
        <v>103590</v>
      </c>
      <c r="AW989" s="6" t="s">
        <v>14</v>
      </c>
      <c r="AX989">
        <v>1</v>
      </c>
      <c r="AY989" t="s">
        <v>15</v>
      </c>
      <c r="AZ989" t="s">
        <v>4229</v>
      </c>
      <c r="BA989" t="s">
        <v>4230</v>
      </c>
      <c r="BB989">
        <v>1010</v>
      </c>
      <c r="BC989" t="s">
        <v>18</v>
      </c>
      <c r="BD989" t="s">
        <v>19</v>
      </c>
      <c r="BF989" s="5">
        <v>43392.4350694444</v>
      </c>
      <c r="BG989" s="7" t="s">
        <v>20</v>
      </c>
      <c r="BI989">
        <v>6</v>
      </c>
      <c r="BJ989">
        <v>168845</v>
      </c>
      <c r="BL989" t="s">
        <v>4231</v>
      </c>
      <c r="BX989">
        <v>328036</v>
      </c>
    </row>
    <row r="990" spans="1:76" x14ac:dyDescent="0.25">
      <c r="A990">
        <v>328440</v>
      </c>
      <c r="C990">
        <v>1</v>
      </c>
      <c r="F990" t="s">
        <v>0</v>
      </c>
      <c r="G990" t="s">
        <v>1</v>
      </c>
      <c r="H990" t="s">
        <v>4232</v>
      </c>
      <c r="I990" t="s">
        <v>3</v>
      </c>
      <c r="K990">
        <v>1</v>
      </c>
      <c r="L990" t="s">
        <v>4</v>
      </c>
      <c r="M990">
        <v>103590</v>
      </c>
      <c r="N990" t="s">
        <v>5</v>
      </c>
      <c r="O990" t="s">
        <v>5</v>
      </c>
      <c r="U990" t="s">
        <v>3989</v>
      </c>
      <c r="V990" s="1">
        <v>1</v>
      </c>
      <c r="W990" t="s">
        <v>7</v>
      </c>
      <c r="X990" t="s">
        <v>2711</v>
      </c>
      <c r="Y990" s="2" t="s">
        <v>2019</v>
      </c>
      <c r="Z990" s="3">
        <v>2</v>
      </c>
      <c r="AA990" s="4">
        <v>219</v>
      </c>
      <c r="AB990" t="s">
        <v>2711</v>
      </c>
      <c r="AC990" t="s">
        <v>4043</v>
      </c>
      <c r="AD990">
        <v>2018</v>
      </c>
      <c r="AE990">
        <v>6</v>
      </c>
      <c r="AF990">
        <v>1</v>
      </c>
      <c r="AG990" t="s">
        <v>2828</v>
      </c>
      <c r="AJ990" t="s">
        <v>5</v>
      </c>
      <c r="AK990" t="s">
        <v>12</v>
      </c>
      <c r="AL990">
        <v>255811</v>
      </c>
      <c r="AM990">
        <v>6647391</v>
      </c>
      <c r="AN990" s="4">
        <v>255000</v>
      </c>
      <c r="AO990" s="4">
        <v>6647000</v>
      </c>
      <c r="AP990">
        <v>5</v>
      </c>
      <c r="AR990">
        <v>1010</v>
      </c>
      <c r="AS990" t="s">
        <v>4056</v>
      </c>
      <c r="AT990" s="5" t="s">
        <v>4233</v>
      </c>
      <c r="AU990">
        <v>103590</v>
      </c>
      <c r="AW990" s="6" t="s">
        <v>14</v>
      </c>
      <c r="AX990">
        <v>1</v>
      </c>
      <c r="AY990" t="s">
        <v>15</v>
      </c>
      <c r="AZ990" t="s">
        <v>4234</v>
      </c>
      <c r="BA990" t="s">
        <v>4235</v>
      </c>
      <c r="BB990">
        <v>1010</v>
      </c>
      <c r="BC990" t="s">
        <v>18</v>
      </c>
      <c r="BD990" t="s">
        <v>19</v>
      </c>
      <c r="BF990" s="5">
        <v>43392.4350694444</v>
      </c>
      <c r="BG990" s="7" t="s">
        <v>20</v>
      </c>
      <c r="BI990">
        <v>6</v>
      </c>
      <c r="BJ990">
        <v>168846</v>
      </c>
      <c r="BL990" t="s">
        <v>4236</v>
      </c>
      <c r="BX990">
        <v>328440</v>
      </c>
    </row>
    <row r="991" spans="1:76" x14ac:dyDescent="0.25">
      <c r="A991">
        <v>328220</v>
      </c>
      <c r="C991">
        <v>1</v>
      </c>
      <c r="F991" t="s">
        <v>0</v>
      </c>
      <c r="G991" t="s">
        <v>1</v>
      </c>
      <c r="H991" t="s">
        <v>4237</v>
      </c>
      <c r="I991" t="s">
        <v>3</v>
      </c>
      <c r="K991">
        <v>1</v>
      </c>
      <c r="L991" t="s">
        <v>4</v>
      </c>
      <c r="M991">
        <v>103590</v>
      </c>
      <c r="N991" t="s">
        <v>5</v>
      </c>
      <c r="O991" t="s">
        <v>5</v>
      </c>
      <c r="U991" t="s">
        <v>3989</v>
      </c>
      <c r="V991" s="1">
        <v>1</v>
      </c>
      <c r="W991" t="s">
        <v>7</v>
      </c>
      <c r="X991" t="s">
        <v>2711</v>
      </c>
      <c r="Y991" s="2" t="s">
        <v>2019</v>
      </c>
      <c r="Z991" s="3">
        <v>2</v>
      </c>
      <c r="AA991" s="4">
        <v>219</v>
      </c>
      <c r="AB991" t="s">
        <v>2711</v>
      </c>
      <c r="AC991" t="s">
        <v>4043</v>
      </c>
      <c r="AD991">
        <v>2018</v>
      </c>
      <c r="AE991">
        <v>6</v>
      </c>
      <c r="AF991">
        <v>1</v>
      </c>
      <c r="AG991" t="s">
        <v>2828</v>
      </c>
      <c r="AJ991" t="s">
        <v>5</v>
      </c>
      <c r="AK991" t="s">
        <v>12</v>
      </c>
      <c r="AL991">
        <v>255779</v>
      </c>
      <c r="AM991">
        <v>6647357</v>
      </c>
      <c r="AN991" s="4">
        <v>255000</v>
      </c>
      <c r="AO991" s="4">
        <v>6647000</v>
      </c>
      <c r="AP991">
        <v>5</v>
      </c>
      <c r="AR991">
        <v>1010</v>
      </c>
      <c r="AT991" s="5" t="s">
        <v>4238</v>
      </c>
      <c r="AU991">
        <v>103590</v>
      </c>
      <c r="AW991" s="6" t="s">
        <v>14</v>
      </c>
      <c r="AX991">
        <v>1</v>
      </c>
      <c r="AY991" t="s">
        <v>15</v>
      </c>
      <c r="AZ991" t="s">
        <v>4239</v>
      </c>
      <c r="BA991" t="s">
        <v>4240</v>
      </c>
      <c r="BB991">
        <v>1010</v>
      </c>
      <c r="BC991" t="s">
        <v>18</v>
      </c>
      <c r="BD991" t="s">
        <v>19</v>
      </c>
      <c r="BF991" s="5">
        <v>43392.4350694444</v>
      </c>
      <c r="BG991" s="7" t="s">
        <v>20</v>
      </c>
      <c r="BI991">
        <v>6</v>
      </c>
      <c r="BJ991">
        <v>168847</v>
      </c>
      <c r="BL991" t="s">
        <v>4241</v>
      </c>
      <c r="BX991">
        <v>328220</v>
      </c>
    </row>
    <row r="992" spans="1:76" x14ac:dyDescent="0.25">
      <c r="A992">
        <v>328221</v>
      </c>
      <c r="C992">
        <v>1</v>
      </c>
      <c r="F992" t="s">
        <v>0</v>
      </c>
      <c r="G992" t="s">
        <v>1</v>
      </c>
      <c r="H992" t="s">
        <v>4242</v>
      </c>
      <c r="I992" t="s">
        <v>3</v>
      </c>
      <c r="K992">
        <v>1</v>
      </c>
      <c r="L992" t="s">
        <v>4</v>
      </c>
      <c r="M992">
        <v>103590</v>
      </c>
      <c r="N992" t="s">
        <v>5</v>
      </c>
      <c r="O992" t="s">
        <v>5</v>
      </c>
      <c r="U992" t="s">
        <v>3989</v>
      </c>
      <c r="V992" s="1">
        <v>1</v>
      </c>
      <c r="W992" t="s">
        <v>7</v>
      </c>
      <c r="X992" t="s">
        <v>2711</v>
      </c>
      <c r="Y992" s="2" t="s">
        <v>2019</v>
      </c>
      <c r="Z992" s="3">
        <v>2</v>
      </c>
      <c r="AA992" s="4">
        <v>219</v>
      </c>
      <c r="AB992" t="s">
        <v>2711</v>
      </c>
      <c r="AC992" t="s">
        <v>4043</v>
      </c>
      <c r="AD992">
        <v>2018</v>
      </c>
      <c r="AE992">
        <v>6</v>
      </c>
      <c r="AF992">
        <v>1</v>
      </c>
      <c r="AG992" t="s">
        <v>2828</v>
      </c>
      <c r="AJ992" t="s">
        <v>5</v>
      </c>
      <c r="AK992" t="s">
        <v>12</v>
      </c>
      <c r="AL992">
        <v>255779</v>
      </c>
      <c r="AM992">
        <v>6647362</v>
      </c>
      <c r="AN992" s="4">
        <v>255000</v>
      </c>
      <c r="AO992" s="4">
        <v>6647000</v>
      </c>
      <c r="AP992">
        <v>5</v>
      </c>
      <c r="AR992">
        <v>1010</v>
      </c>
      <c r="AS992" t="s">
        <v>4243</v>
      </c>
      <c r="AT992" s="5" t="s">
        <v>4244</v>
      </c>
      <c r="AU992">
        <v>103590</v>
      </c>
      <c r="AW992" s="6" t="s">
        <v>14</v>
      </c>
      <c r="AX992">
        <v>1</v>
      </c>
      <c r="AY992" t="s">
        <v>15</v>
      </c>
      <c r="AZ992" t="s">
        <v>4245</v>
      </c>
      <c r="BA992" t="s">
        <v>4246</v>
      </c>
      <c r="BB992">
        <v>1010</v>
      </c>
      <c r="BC992" t="s">
        <v>18</v>
      </c>
      <c r="BD992" t="s">
        <v>19</v>
      </c>
      <c r="BF992" s="5">
        <v>43392.4350694444</v>
      </c>
      <c r="BG992" s="7" t="s">
        <v>20</v>
      </c>
      <c r="BI992">
        <v>6</v>
      </c>
      <c r="BJ992">
        <v>168848</v>
      </c>
      <c r="BL992" t="s">
        <v>4247</v>
      </c>
      <c r="BX992">
        <v>328221</v>
      </c>
    </row>
    <row r="993" spans="1:76" x14ac:dyDescent="0.25">
      <c r="A993">
        <v>328143</v>
      </c>
      <c r="C993">
        <v>1</v>
      </c>
      <c r="F993" t="s">
        <v>0</v>
      </c>
      <c r="G993" t="s">
        <v>1</v>
      </c>
      <c r="H993" t="s">
        <v>4248</v>
      </c>
      <c r="I993" t="s">
        <v>3</v>
      </c>
      <c r="K993">
        <v>1</v>
      </c>
      <c r="L993" t="s">
        <v>4</v>
      </c>
      <c r="M993">
        <v>103590</v>
      </c>
      <c r="N993" t="s">
        <v>5</v>
      </c>
      <c r="O993" t="s">
        <v>5</v>
      </c>
      <c r="U993" t="s">
        <v>3989</v>
      </c>
      <c r="V993" s="1">
        <v>1</v>
      </c>
      <c r="W993" t="s">
        <v>7</v>
      </c>
      <c r="X993" t="s">
        <v>2711</v>
      </c>
      <c r="Y993" s="2" t="s">
        <v>2019</v>
      </c>
      <c r="Z993" s="3">
        <v>2</v>
      </c>
      <c r="AA993" s="4">
        <v>219</v>
      </c>
      <c r="AB993" t="s">
        <v>2711</v>
      </c>
      <c r="AC993" t="s">
        <v>4043</v>
      </c>
      <c r="AD993">
        <v>2018</v>
      </c>
      <c r="AE993">
        <v>6</v>
      </c>
      <c r="AF993">
        <v>1</v>
      </c>
      <c r="AG993" t="s">
        <v>2828</v>
      </c>
      <c r="AJ993" t="s">
        <v>5</v>
      </c>
      <c r="AK993" t="s">
        <v>12</v>
      </c>
      <c r="AL993">
        <v>255766</v>
      </c>
      <c r="AM993">
        <v>6647344</v>
      </c>
      <c r="AN993" s="4">
        <v>255000</v>
      </c>
      <c r="AO993" s="4">
        <v>6647000</v>
      </c>
      <c r="AP993">
        <v>5</v>
      </c>
      <c r="AR993">
        <v>1010</v>
      </c>
      <c r="AT993" s="5" t="s">
        <v>4249</v>
      </c>
      <c r="AU993">
        <v>103590</v>
      </c>
      <c r="AW993" s="6" t="s">
        <v>14</v>
      </c>
      <c r="AX993">
        <v>1</v>
      </c>
      <c r="AY993" t="s">
        <v>15</v>
      </c>
      <c r="AZ993" t="s">
        <v>4250</v>
      </c>
      <c r="BA993" t="s">
        <v>4251</v>
      </c>
      <c r="BB993">
        <v>1010</v>
      </c>
      <c r="BC993" t="s">
        <v>18</v>
      </c>
      <c r="BD993" t="s">
        <v>19</v>
      </c>
      <c r="BF993" s="5">
        <v>43392.4350694444</v>
      </c>
      <c r="BG993" s="7" t="s">
        <v>20</v>
      </c>
      <c r="BI993">
        <v>6</v>
      </c>
      <c r="BJ993">
        <v>168849</v>
      </c>
      <c r="BL993" t="s">
        <v>4252</v>
      </c>
      <c r="BX993">
        <v>328143</v>
      </c>
    </row>
    <row r="994" spans="1:76" x14ac:dyDescent="0.25">
      <c r="A994">
        <v>328155</v>
      </c>
      <c r="C994">
        <v>1</v>
      </c>
      <c r="F994" t="s">
        <v>0</v>
      </c>
      <c r="G994" t="s">
        <v>1</v>
      </c>
      <c r="H994" t="s">
        <v>4253</v>
      </c>
      <c r="I994" t="s">
        <v>3</v>
      </c>
      <c r="K994">
        <v>1</v>
      </c>
      <c r="L994" t="s">
        <v>4</v>
      </c>
      <c r="M994">
        <v>103590</v>
      </c>
      <c r="N994" t="s">
        <v>5</v>
      </c>
      <c r="O994" t="s">
        <v>5</v>
      </c>
      <c r="U994" t="s">
        <v>3989</v>
      </c>
      <c r="V994" s="1">
        <v>1</v>
      </c>
      <c r="W994" t="s">
        <v>7</v>
      </c>
      <c r="X994" t="s">
        <v>2711</v>
      </c>
      <c r="Y994" s="2" t="s">
        <v>2019</v>
      </c>
      <c r="Z994" s="3">
        <v>2</v>
      </c>
      <c r="AA994" s="4">
        <v>219</v>
      </c>
      <c r="AB994" t="s">
        <v>2711</v>
      </c>
      <c r="AC994" t="s">
        <v>4043</v>
      </c>
      <c r="AD994">
        <v>2018</v>
      </c>
      <c r="AE994">
        <v>6</v>
      </c>
      <c r="AF994">
        <v>1</v>
      </c>
      <c r="AG994" t="s">
        <v>2828</v>
      </c>
      <c r="AJ994" t="s">
        <v>5</v>
      </c>
      <c r="AK994" t="s">
        <v>12</v>
      </c>
      <c r="AL994">
        <v>255768</v>
      </c>
      <c r="AM994">
        <v>6647348</v>
      </c>
      <c r="AN994" s="4">
        <v>255000</v>
      </c>
      <c r="AO994" s="4">
        <v>6647000</v>
      </c>
      <c r="AP994">
        <v>5</v>
      </c>
      <c r="AR994">
        <v>1010</v>
      </c>
      <c r="AT994" s="5" t="s">
        <v>4254</v>
      </c>
      <c r="AU994">
        <v>103590</v>
      </c>
      <c r="AW994" s="6" t="s">
        <v>14</v>
      </c>
      <c r="AX994">
        <v>1</v>
      </c>
      <c r="AY994" t="s">
        <v>15</v>
      </c>
      <c r="AZ994" t="s">
        <v>4255</v>
      </c>
      <c r="BA994" t="s">
        <v>4256</v>
      </c>
      <c r="BB994">
        <v>1010</v>
      </c>
      <c r="BC994" t="s">
        <v>18</v>
      </c>
      <c r="BD994" t="s">
        <v>19</v>
      </c>
      <c r="BF994" s="5">
        <v>43392.4350694444</v>
      </c>
      <c r="BG994" s="7" t="s">
        <v>20</v>
      </c>
      <c r="BI994">
        <v>6</v>
      </c>
      <c r="BJ994">
        <v>168850</v>
      </c>
      <c r="BL994" t="s">
        <v>4257</v>
      </c>
      <c r="BX994">
        <v>328155</v>
      </c>
    </row>
    <row r="995" spans="1:76" x14ac:dyDescent="0.25">
      <c r="A995">
        <v>328229</v>
      </c>
      <c r="C995">
        <v>1</v>
      </c>
      <c r="F995" t="s">
        <v>0</v>
      </c>
      <c r="G995" t="s">
        <v>1</v>
      </c>
      <c r="H995" t="s">
        <v>4258</v>
      </c>
      <c r="I995" t="s">
        <v>3</v>
      </c>
      <c r="K995">
        <v>1</v>
      </c>
      <c r="L995" t="s">
        <v>4</v>
      </c>
      <c r="M995">
        <v>103590</v>
      </c>
      <c r="N995" t="s">
        <v>5</v>
      </c>
      <c r="O995" t="s">
        <v>5</v>
      </c>
      <c r="U995" t="s">
        <v>3989</v>
      </c>
      <c r="V995" s="1">
        <v>1</v>
      </c>
      <c r="W995" t="s">
        <v>7</v>
      </c>
      <c r="X995" t="s">
        <v>2711</v>
      </c>
      <c r="Y995" s="2" t="s">
        <v>2019</v>
      </c>
      <c r="Z995" s="3">
        <v>2</v>
      </c>
      <c r="AA995" s="4">
        <v>219</v>
      </c>
      <c r="AB995" t="s">
        <v>2711</v>
      </c>
      <c r="AC995" t="s">
        <v>4043</v>
      </c>
      <c r="AD995">
        <v>2018</v>
      </c>
      <c r="AE995">
        <v>6</v>
      </c>
      <c r="AF995">
        <v>1</v>
      </c>
      <c r="AG995" t="s">
        <v>2828</v>
      </c>
      <c r="AJ995" t="s">
        <v>5</v>
      </c>
      <c r="AK995" t="s">
        <v>12</v>
      </c>
      <c r="AL995">
        <v>255780</v>
      </c>
      <c r="AM995">
        <v>6647351</v>
      </c>
      <c r="AN995" s="4">
        <v>255000</v>
      </c>
      <c r="AO995" s="4">
        <v>6647000</v>
      </c>
      <c r="AP995">
        <v>5</v>
      </c>
      <c r="AR995">
        <v>1010</v>
      </c>
      <c r="AT995" s="5" t="s">
        <v>4259</v>
      </c>
      <c r="AU995">
        <v>103590</v>
      </c>
      <c r="AW995" s="6" t="s">
        <v>14</v>
      </c>
      <c r="AX995">
        <v>1</v>
      </c>
      <c r="AY995" t="s">
        <v>15</v>
      </c>
      <c r="AZ995" t="s">
        <v>4260</v>
      </c>
      <c r="BA995" t="s">
        <v>4261</v>
      </c>
      <c r="BB995">
        <v>1010</v>
      </c>
      <c r="BC995" t="s">
        <v>18</v>
      </c>
      <c r="BD995" t="s">
        <v>19</v>
      </c>
      <c r="BF995" s="5">
        <v>43392.4350694444</v>
      </c>
      <c r="BG995" s="7" t="s">
        <v>20</v>
      </c>
      <c r="BI995">
        <v>6</v>
      </c>
      <c r="BJ995">
        <v>168851</v>
      </c>
      <c r="BL995" t="s">
        <v>4262</v>
      </c>
      <c r="BX995">
        <v>328229</v>
      </c>
    </row>
    <row r="996" spans="1:76" x14ac:dyDescent="0.25">
      <c r="A996">
        <v>328258</v>
      </c>
      <c r="C996">
        <v>1</v>
      </c>
      <c r="F996" t="s">
        <v>0</v>
      </c>
      <c r="G996" t="s">
        <v>1</v>
      </c>
      <c r="H996" t="s">
        <v>4263</v>
      </c>
      <c r="I996" t="s">
        <v>3</v>
      </c>
      <c r="K996">
        <v>1</v>
      </c>
      <c r="L996" t="s">
        <v>4</v>
      </c>
      <c r="M996">
        <v>103590</v>
      </c>
      <c r="N996" t="s">
        <v>5</v>
      </c>
      <c r="O996" t="s">
        <v>5</v>
      </c>
      <c r="U996" t="s">
        <v>3989</v>
      </c>
      <c r="V996" s="1">
        <v>1</v>
      </c>
      <c r="W996" t="s">
        <v>7</v>
      </c>
      <c r="X996" t="s">
        <v>2711</v>
      </c>
      <c r="Y996" s="2" t="s">
        <v>2019</v>
      </c>
      <c r="Z996" s="3">
        <v>2</v>
      </c>
      <c r="AA996" s="4">
        <v>219</v>
      </c>
      <c r="AB996" t="s">
        <v>2711</v>
      </c>
      <c r="AC996" t="s">
        <v>4264</v>
      </c>
      <c r="AD996">
        <v>2018</v>
      </c>
      <c r="AE996">
        <v>6</v>
      </c>
      <c r="AF996">
        <v>1</v>
      </c>
      <c r="AG996" t="s">
        <v>2828</v>
      </c>
      <c r="AJ996" t="s">
        <v>5</v>
      </c>
      <c r="AK996" t="s">
        <v>12</v>
      </c>
      <c r="AL996">
        <v>255784</v>
      </c>
      <c r="AM996">
        <v>6647353</v>
      </c>
      <c r="AN996" s="4">
        <v>255000</v>
      </c>
      <c r="AO996" s="4">
        <v>6647000</v>
      </c>
      <c r="AP996">
        <v>5</v>
      </c>
      <c r="AR996">
        <v>1010</v>
      </c>
      <c r="AT996" s="5" t="s">
        <v>4265</v>
      </c>
      <c r="AU996">
        <v>103590</v>
      </c>
      <c r="AW996" s="6" t="s">
        <v>14</v>
      </c>
      <c r="AX996">
        <v>1</v>
      </c>
      <c r="AY996" t="s">
        <v>15</v>
      </c>
      <c r="AZ996" t="s">
        <v>4266</v>
      </c>
      <c r="BA996" t="s">
        <v>4267</v>
      </c>
      <c r="BB996">
        <v>1010</v>
      </c>
      <c r="BC996" t="s">
        <v>18</v>
      </c>
      <c r="BD996" t="s">
        <v>19</v>
      </c>
      <c r="BF996" s="5">
        <v>43392.4350694444</v>
      </c>
      <c r="BG996" s="7" t="s">
        <v>20</v>
      </c>
      <c r="BI996">
        <v>6</v>
      </c>
      <c r="BJ996">
        <v>168852</v>
      </c>
      <c r="BL996" t="s">
        <v>4268</v>
      </c>
      <c r="BX996">
        <v>328258</v>
      </c>
    </row>
    <row r="997" spans="1:76" x14ac:dyDescent="0.25">
      <c r="A997">
        <v>328299</v>
      </c>
      <c r="C997">
        <v>1</v>
      </c>
      <c r="F997" t="s">
        <v>0</v>
      </c>
      <c r="G997" t="s">
        <v>1</v>
      </c>
      <c r="H997" t="s">
        <v>4269</v>
      </c>
      <c r="I997" t="s">
        <v>3</v>
      </c>
      <c r="K997">
        <v>1</v>
      </c>
      <c r="L997" t="s">
        <v>4</v>
      </c>
      <c r="M997">
        <v>103590</v>
      </c>
      <c r="N997" t="s">
        <v>5</v>
      </c>
      <c r="O997" t="s">
        <v>5</v>
      </c>
      <c r="U997" t="s">
        <v>3989</v>
      </c>
      <c r="V997" s="1">
        <v>1</v>
      </c>
      <c r="W997" t="s">
        <v>7</v>
      </c>
      <c r="X997" t="s">
        <v>2711</v>
      </c>
      <c r="Y997" s="2" t="s">
        <v>2019</v>
      </c>
      <c r="Z997" s="3">
        <v>2</v>
      </c>
      <c r="AA997" s="4">
        <v>219</v>
      </c>
      <c r="AB997" t="s">
        <v>2711</v>
      </c>
      <c r="AC997" t="s">
        <v>4043</v>
      </c>
      <c r="AD997">
        <v>2018</v>
      </c>
      <c r="AE997">
        <v>6</v>
      </c>
      <c r="AF997">
        <v>1</v>
      </c>
      <c r="AG997" t="s">
        <v>2828</v>
      </c>
      <c r="AJ997" t="s">
        <v>5</v>
      </c>
      <c r="AK997" t="s">
        <v>12</v>
      </c>
      <c r="AL997">
        <v>255789</v>
      </c>
      <c r="AM997">
        <v>6647366</v>
      </c>
      <c r="AN997" s="4">
        <v>255000</v>
      </c>
      <c r="AO997" s="4">
        <v>6647000</v>
      </c>
      <c r="AP997">
        <v>5</v>
      </c>
      <c r="AR997">
        <v>1010</v>
      </c>
      <c r="AT997" s="5" t="s">
        <v>4270</v>
      </c>
      <c r="AU997">
        <v>103590</v>
      </c>
      <c r="AW997" s="6" t="s">
        <v>14</v>
      </c>
      <c r="AX997">
        <v>1</v>
      </c>
      <c r="AY997" t="s">
        <v>15</v>
      </c>
      <c r="AZ997" t="s">
        <v>4271</v>
      </c>
      <c r="BA997" t="s">
        <v>4272</v>
      </c>
      <c r="BB997">
        <v>1010</v>
      </c>
      <c r="BC997" t="s">
        <v>18</v>
      </c>
      <c r="BD997" t="s">
        <v>19</v>
      </c>
      <c r="BF997" s="5">
        <v>43392.4350694444</v>
      </c>
      <c r="BG997" s="7" t="s">
        <v>20</v>
      </c>
      <c r="BI997">
        <v>6</v>
      </c>
      <c r="BJ997">
        <v>168853</v>
      </c>
      <c r="BL997" t="s">
        <v>4273</v>
      </c>
      <c r="BX997">
        <v>328299</v>
      </c>
    </row>
    <row r="998" spans="1:76" x14ac:dyDescent="0.25">
      <c r="A998">
        <v>328358</v>
      </c>
      <c r="C998">
        <v>1</v>
      </c>
      <c r="F998" t="s">
        <v>0</v>
      </c>
      <c r="G998" t="s">
        <v>1</v>
      </c>
      <c r="H998" t="s">
        <v>4274</v>
      </c>
      <c r="I998" t="s">
        <v>3</v>
      </c>
      <c r="K998">
        <v>1</v>
      </c>
      <c r="L998" t="s">
        <v>4</v>
      </c>
      <c r="M998">
        <v>103590</v>
      </c>
      <c r="N998" t="s">
        <v>5</v>
      </c>
      <c r="O998" t="s">
        <v>5</v>
      </c>
      <c r="U998" t="s">
        <v>3989</v>
      </c>
      <c r="V998" s="1">
        <v>1</v>
      </c>
      <c r="W998" t="s">
        <v>7</v>
      </c>
      <c r="X998" t="s">
        <v>2711</v>
      </c>
      <c r="Y998" s="2" t="s">
        <v>2019</v>
      </c>
      <c r="Z998" s="3">
        <v>2</v>
      </c>
      <c r="AA998" s="4">
        <v>219</v>
      </c>
      <c r="AB998" t="s">
        <v>2711</v>
      </c>
      <c r="AC998" t="s">
        <v>4043</v>
      </c>
      <c r="AD998">
        <v>2018</v>
      </c>
      <c r="AE998">
        <v>6</v>
      </c>
      <c r="AF998">
        <v>1</v>
      </c>
      <c r="AG998" t="s">
        <v>2828</v>
      </c>
      <c r="AJ998" t="s">
        <v>5</v>
      </c>
      <c r="AK998" t="s">
        <v>12</v>
      </c>
      <c r="AL998">
        <v>255798</v>
      </c>
      <c r="AM998">
        <v>6647370</v>
      </c>
      <c r="AN998" s="4">
        <v>255000</v>
      </c>
      <c r="AO998" s="4">
        <v>6647000</v>
      </c>
      <c r="AP998">
        <v>5</v>
      </c>
      <c r="AR998">
        <v>1010</v>
      </c>
      <c r="AT998" s="5" t="s">
        <v>4275</v>
      </c>
      <c r="AU998">
        <v>103590</v>
      </c>
      <c r="AW998" s="6" t="s">
        <v>14</v>
      </c>
      <c r="AX998">
        <v>1</v>
      </c>
      <c r="AY998" t="s">
        <v>15</v>
      </c>
      <c r="AZ998" t="s">
        <v>4276</v>
      </c>
      <c r="BA998" t="s">
        <v>4277</v>
      </c>
      <c r="BB998">
        <v>1010</v>
      </c>
      <c r="BC998" t="s">
        <v>18</v>
      </c>
      <c r="BD998" t="s">
        <v>19</v>
      </c>
      <c r="BF998" s="5">
        <v>43392.4350694444</v>
      </c>
      <c r="BG998" s="7" t="s">
        <v>20</v>
      </c>
      <c r="BI998">
        <v>6</v>
      </c>
      <c r="BJ998">
        <v>168854</v>
      </c>
      <c r="BL998" t="s">
        <v>4278</v>
      </c>
      <c r="BX998">
        <v>328358</v>
      </c>
    </row>
    <row r="999" spans="1:76" x14ac:dyDescent="0.25">
      <c r="A999">
        <v>328385</v>
      </c>
      <c r="C999">
        <v>1</v>
      </c>
      <c r="F999" t="s">
        <v>0</v>
      </c>
      <c r="G999" t="s">
        <v>1</v>
      </c>
      <c r="H999" t="s">
        <v>4279</v>
      </c>
      <c r="I999" t="s">
        <v>3</v>
      </c>
      <c r="K999">
        <v>1</v>
      </c>
      <c r="L999" t="s">
        <v>4</v>
      </c>
      <c r="M999">
        <v>103590</v>
      </c>
      <c r="N999" t="s">
        <v>5</v>
      </c>
      <c r="O999" t="s">
        <v>5</v>
      </c>
      <c r="U999" t="s">
        <v>3989</v>
      </c>
      <c r="V999" s="1">
        <v>1</v>
      </c>
      <c r="W999" t="s">
        <v>7</v>
      </c>
      <c r="X999" t="s">
        <v>2711</v>
      </c>
      <c r="Y999" s="2" t="s">
        <v>2019</v>
      </c>
      <c r="Z999" s="3">
        <v>2</v>
      </c>
      <c r="AA999" s="4">
        <v>219</v>
      </c>
      <c r="AB999" t="s">
        <v>2711</v>
      </c>
      <c r="AC999" t="s">
        <v>4043</v>
      </c>
      <c r="AD999">
        <v>2018</v>
      </c>
      <c r="AE999">
        <v>6</v>
      </c>
      <c r="AF999">
        <v>1</v>
      </c>
      <c r="AG999" t="s">
        <v>2828</v>
      </c>
      <c r="AJ999" t="s">
        <v>5</v>
      </c>
      <c r="AK999" t="s">
        <v>12</v>
      </c>
      <c r="AL999">
        <v>255802</v>
      </c>
      <c r="AM999">
        <v>6647351</v>
      </c>
      <c r="AN999" s="4">
        <v>255000</v>
      </c>
      <c r="AO999" s="4">
        <v>6647000</v>
      </c>
      <c r="AP999">
        <v>5</v>
      </c>
      <c r="AR999">
        <v>1010</v>
      </c>
      <c r="AT999" s="5" t="s">
        <v>4280</v>
      </c>
      <c r="AU999">
        <v>103590</v>
      </c>
      <c r="AW999" s="6" t="s">
        <v>14</v>
      </c>
      <c r="AX999">
        <v>1</v>
      </c>
      <c r="AY999" t="s">
        <v>15</v>
      </c>
      <c r="AZ999" t="s">
        <v>4281</v>
      </c>
      <c r="BA999" t="s">
        <v>4282</v>
      </c>
      <c r="BB999">
        <v>1010</v>
      </c>
      <c r="BC999" t="s">
        <v>18</v>
      </c>
      <c r="BD999" t="s">
        <v>19</v>
      </c>
      <c r="BF999" s="5">
        <v>43392.4350694444</v>
      </c>
      <c r="BG999" s="7" t="s">
        <v>20</v>
      </c>
      <c r="BI999">
        <v>6</v>
      </c>
      <c r="BJ999">
        <v>168855</v>
      </c>
      <c r="BL999" t="s">
        <v>4283</v>
      </c>
      <c r="BX999">
        <v>328385</v>
      </c>
    </row>
    <row r="1000" spans="1:76" x14ac:dyDescent="0.25">
      <c r="A1000">
        <v>329150</v>
      </c>
      <c r="C1000">
        <v>1</v>
      </c>
      <c r="F1000" t="s">
        <v>0</v>
      </c>
      <c r="G1000" t="s">
        <v>1</v>
      </c>
      <c r="H1000" t="s">
        <v>4284</v>
      </c>
      <c r="I1000" t="s">
        <v>3</v>
      </c>
      <c r="K1000">
        <v>1</v>
      </c>
      <c r="L1000" t="s">
        <v>4</v>
      </c>
      <c r="M1000">
        <v>103590</v>
      </c>
      <c r="N1000" t="s">
        <v>5</v>
      </c>
      <c r="O1000" t="s">
        <v>5</v>
      </c>
      <c r="U1000" t="s">
        <v>3989</v>
      </c>
      <c r="V1000" s="1">
        <v>1</v>
      </c>
      <c r="W1000" t="s">
        <v>7</v>
      </c>
      <c r="X1000" t="s">
        <v>2711</v>
      </c>
      <c r="Y1000" s="2" t="s">
        <v>2019</v>
      </c>
      <c r="Z1000" s="3">
        <v>2</v>
      </c>
      <c r="AA1000" s="4">
        <v>219</v>
      </c>
      <c r="AB1000" t="s">
        <v>2711</v>
      </c>
      <c r="AC1000" t="s">
        <v>4043</v>
      </c>
      <c r="AD1000">
        <v>2018</v>
      </c>
      <c r="AE1000">
        <v>6</v>
      </c>
      <c r="AF1000">
        <v>1</v>
      </c>
      <c r="AG1000" t="s">
        <v>2828</v>
      </c>
      <c r="AJ1000" t="s">
        <v>5</v>
      </c>
      <c r="AK1000" t="s">
        <v>12</v>
      </c>
      <c r="AL1000">
        <v>255892</v>
      </c>
      <c r="AM1000">
        <v>6647409</v>
      </c>
      <c r="AN1000" s="4">
        <v>255000</v>
      </c>
      <c r="AO1000" s="4">
        <v>6647000</v>
      </c>
      <c r="AP1000">
        <v>5</v>
      </c>
      <c r="AR1000">
        <v>1010</v>
      </c>
      <c r="AT1000" s="5" t="s">
        <v>4285</v>
      </c>
      <c r="AU1000">
        <v>103590</v>
      </c>
      <c r="AW1000" s="6" t="s">
        <v>14</v>
      </c>
      <c r="AX1000">
        <v>1</v>
      </c>
      <c r="AY1000" t="s">
        <v>15</v>
      </c>
      <c r="AZ1000" t="s">
        <v>4286</v>
      </c>
      <c r="BA1000" t="s">
        <v>4287</v>
      </c>
      <c r="BB1000">
        <v>1010</v>
      </c>
      <c r="BC1000" t="s">
        <v>18</v>
      </c>
      <c r="BD1000" t="s">
        <v>19</v>
      </c>
      <c r="BF1000" s="5">
        <v>43392.4350694444</v>
      </c>
      <c r="BG1000" s="7" t="s">
        <v>20</v>
      </c>
      <c r="BI1000">
        <v>6</v>
      </c>
      <c r="BJ1000">
        <v>168856</v>
      </c>
      <c r="BL1000" t="s">
        <v>4288</v>
      </c>
      <c r="BX1000">
        <v>329150</v>
      </c>
    </row>
    <row r="1001" spans="1:76" x14ac:dyDescent="0.25">
      <c r="A1001">
        <v>329221</v>
      </c>
      <c r="C1001">
        <v>1</v>
      </c>
      <c r="F1001" t="s">
        <v>0</v>
      </c>
      <c r="G1001" t="s">
        <v>1</v>
      </c>
      <c r="H1001" t="s">
        <v>4289</v>
      </c>
      <c r="I1001" t="s">
        <v>3</v>
      </c>
      <c r="K1001">
        <v>1</v>
      </c>
      <c r="L1001" t="s">
        <v>4</v>
      </c>
      <c r="M1001">
        <v>103590</v>
      </c>
      <c r="N1001" t="s">
        <v>5</v>
      </c>
      <c r="O1001" t="s">
        <v>5</v>
      </c>
      <c r="U1001" t="s">
        <v>3989</v>
      </c>
      <c r="V1001" s="1">
        <v>1</v>
      </c>
      <c r="W1001" t="s">
        <v>7</v>
      </c>
      <c r="X1001" t="s">
        <v>2711</v>
      </c>
      <c r="Y1001" s="2" t="s">
        <v>2019</v>
      </c>
      <c r="Z1001" s="3">
        <v>2</v>
      </c>
      <c r="AA1001" s="4">
        <v>219</v>
      </c>
      <c r="AB1001" t="s">
        <v>2711</v>
      </c>
      <c r="AC1001" t="s">
        <v>4043</v>
      </c>
      <c r="AD1001">
        <v>2018</v>
      </c>
      <c r="AE1001">
        <v>6</v>
      </c>
      <c r="AF1001">
        <v>1</v>
      </c>
      <c r="AG1001" t="s">
        <v>2828</v>
      </c>
      <c r="AJ1001" t="s">
        <v>5</v>
      </c>
      <c r="AK1001" t="s">
        <v>12</v>
      </c>
      <c r="AL1001">
        <v>255903</v>
      </c>
      <c r="AM1001">
        <v>6647407</v>
      </c>
      <c r="AN1001" s="4">
        <v>255000</v>
      </c>
      <c r="AO1001" s="4">
        <v>6647000</v>
      </c>
      <c r="AP1001">
        <v>5</v>
      </c>
      <c r="AR1001">
        <v>1010</v>
      </c>
      <c r="AT1001" s="5" t="s">
        <v>4290</v>
      </c>
      <c r="AU1001">
        <v>103590</v>
      </c>
      <c r="AW1001" s="6" t="s">
        <v>14</v>
      </c>
      <c r="AX1001">
        <v>1</v>
      </c>
      <c r="AY1001" t="s">
        <v>15</v>
      </c>
      <c r="AZ1001" t="s">
        <v>4291</v>
      </c>
      <c r="BA1001" t="s">
        <v>4292</v>
      </c>
      <c r="BB1001">
        <v>1010</v>
      </c>
      <c r="BC1001" t="s">
        <v>18</v>
      </c>
      <c r="BD1001" t="s">
        <v>19</v>
      </c>
      <c r="BF1001" s="5">
        <v>43392.4350694444</v>
      </c>
      <c r="BG1001" s="7" t="s">
        <v>20</v>
      </c>
      <c r="BI1001">
        <v>6</v>
      </c>
      <c r="BJ1001">
        <v>168857</v>
      </c>
      <c r="BL1001" t="s">
        <v>4293</v>
      </c>
      <c r="BX1001">
        <v>329221</v>
      </c>
    </row>
    <row r="1002" spans="1:76" x14ac:dyDescent="0.25">
      <c r="A1002">
        <v>328977</v>
      </c>
      <c r="C1002">
        <v>1</v>
      </c>
      <c r="F1002" t="s">
        <v>0</v>
      </c>
      <c r="G1002" t="s">
        <v>1</v>
      </c>
      <c r="H1002" t="s">
        <v>4294</v>
      </c>
      <c r="I1002" t="s">
        <v>3</v>
      </c>
      <c r="K1002">
        <v>1</v>
      </c>
      <c r="L1002" t="s">
        <v>4</v>
      </c>
      <c r="M1002">
        <v>103590</v>
      </c>
      <c r="N1002" t="s">
        <v>5</v>
      </c>
      <c r="O1002" t="s">
        <v>5</v>
      </c>
      <c r="U1002" t="s">
        <v>3989</v>
      </c>
      <c r="V1002" s="1">
        <v>1</v>
      </c>
      <c r="W1002" t="s">
        <v>7</v>
      </c>
      <c r="X1002" t="s">
        <v>2711</v>
      </c>
      <c r="Y1002" s="2" t="s">
        <v>2019</v>
      </c>
      <c r="Z1002" s="3">
        <v>2</v>
      </c>
      <c r="AA1002" s="4">
        <v>219</v>
      </c>
      <c r="AB1002" t="s">
        <v>2711</v>
      </c>
      <c r="AC1002" t="s">
        <v>4043</v>
      </c>
      <c r="AD1002">
        <v>2018</v>
      </c>
      <c r="AE1002">
        <v>6</v>
      </c>
      <c r="AF1002">
        <v>1</v>
      </c>
      <c r="AG1002" t="s">
        <v>2828</v>
      </c>
      <c r="AJ1002" t="s">
        <v>5</v>
      </c>
      <c r="AK1002" t="s">
        <v>12</v>
      </c>
      <c r="AL1002">
        <v>255875</v>
      </c>
      <c r="AM1002">
        <v>6647412</v>
      </c>
      <c r="AN1002" s="4">
        <v>255000</v>
      </c>
      <c r="AO1002" s="4">
        <v>6647000</v>
      </c>
      <c r="AP1002">
        <v>5</v>
      </c>
      <c r="AR1002">
        <v>1010</v>
      </c>
      <c r="AT1002" s="5" t="s">
        <v>4295</v>
      </c>
      <c r="AU1002">
        <v>103590</v>
      </c>
      <c r="AW1002" s="6" t="s">
        <v>14</v>
      </c>
      <c r="AX1002">
        <v>1</v>
      </c>
      <c r="AY1002" t="s">
        <v>15</v>
      </c>
      <c r="AZ1002" t="s">
        <v>4296</v>
      </c>
      <c r="BA1002" t="s">
        <v>4297</v>
      </c>
      <c r="BB1002">
        <v>1010</v>
      </c>
      <c r="BC1002" t="s">
        <v>18</v>
      </c>
      <c r="BD1002" t="s">
        <v>19</v>
      </c>
      <c r="BF1002" s="5">
        <v>43392.435081018499</v>
      </c>
      <c r="BG1002" s="7" t="s">
        <v>20</v>
      </c>
      <c r="BI1002">
        <v>6</v>
      </c>
      <c r="BJ1002">
        <v>168858</v>
      </c>
      <c r="BL1002" t="s">
        <v>4298</v>
      </c>
      <c r="BX1002">
        <v>328977</v>
      </c>
    </row>
    <row r="1003" spans="1:76" x14ac:dyDescent="0.25">
      <c r="A1003">
        <v>328315</v>
      </c>
      <c r="C1003">
        <v>1</v>
      </c>
      <c r="F1003" t="s">
        <v>0</v>
      </c>
      <c r="G1003" t="s">
        <v>1</v>
      </c>
      <c r="H1003" t="s">
        <v>4299</v>
      </c>
      <c r="I1003" t="s">
        <v>3</v>
      </c>
      <c r="K1003">
        <v>1</v>
      </c>
      <c r="L1003" t="s">
        <v>4</v>
      </c>
      <c r="M1003">
        <v>103590</v>
      </c>
      <c r="N1003" t="s">
        <v>5</v>
      </c>
      <c r="O1003" t="s">
        <v>5</v>
      </c>
      <c r="U1003" t="s">
        <v>3989</v>
      </c>
      <c r="V1003" s="1">
        <v>1</v>
      </c>
      <c r="W1003" t="s">
        <v>7</v>
      </c>
      <c r="X1003" t="s">
        <v>2711</v>
      </c>
      <c r="Y1003" s="2" t="s">
        <v>2019</v>
      </c>
      <c r="Z1003" s="3">
        <v>2</v>
      </c>
      <c r="AA1003" s="4">
        <v>219</v>
      </c>
      <c r="AB1003" t="s">
        <v>2711</v>
      </c>
      <c r="AC1003" t="s">
        <v>4043</v>
      </c>
      <c r="AD1003">
        <v>2018</v>
      </c>
      <c r="AE1003">
        <v>6</v>
      </c>
      <c r="AF1003">
        <v>1</v>
      </c>
      <c r="AG1003" t="s">
        <v>2828</v>
      </c>
      <c r="AJ1003" t="s">
        <v>5</v>
      </c>
      <c r="AK1003" t="s">
        <v>12</v>
      </c>
      <c r="AL1003">
        <v>255791</v>
      </c>
      <c r="AM1003">
        <v>6647342</v>
      </c>
      <c r="AN1003" s="4">
        <v>255000</v>
      </c>
      <c r="AO1003" s="4">
        <v>6647000</v>
      </c>
      <c r="AP1003">
        <v>5</v>
      </c>
      <c r="AR1003">
        <v>1010</v>
      </c>
      <c r="AT1003" s="5" t="s">
        <v>4300</v>
      </c>
      <c r="AU1003">
        <v>103590</v>
      </c>
      <c r="AW1003" s="6" t="s">
        <v>14</v>
      </c>
      <c r="AX1003">
        <v>1</v>
      </c>
      <c r="AY1003" t="s">
        <v>15</v>
      </c>
      <c r="AZ1003" t="s">
        <v>4301</v>
      </c>
      <c r="BA1003" t="s">
        <v>4302</v>
      </c>
      <c r="BB1003">
        <v>1010</v>
      </c>
      <c r="BC1003" t="s">
        <v>18</v>
      </c>
      <c r="BD1003" t="s">
        <v>19</v>
      </c>
      <c r="BF1003" s="5">
        <v>43392.435081018499</v>
      </c>
      <c r="BG1003" s="7" t="s">
        <v>20</v>
      </c>
      <c r="BI1003">
        <v>6</v>
      </c>
      <c r="BJ1003">
        <v>168859</v>
      </c>
      <c r="BL1003" t="s">
        <v>4303</v>
      </c>
      <c r="BX1003">
        <v>328315</v>
      </c>
    </row>
    <row r="1004" spans="1:76" x14ac:dyDescent="0.25">
      <c r="A1004">
        <v>328084</v>
      </c>
      <c r="C1004">
        <v>1</v>
      </c>
      <c r="F1004" t="s">
        <v>0</v>
      </c>
      <c r="G1004" t="s">
        <v>1</v>
      </c>
      <c r="H1004" t="s">
        <v>4304</v>
      </c>
      <c r="I1004" t="s">
        <v>3</v>
      </c>
      <c r="K1004">
        <v>1</v>
      </c>
      <c r="L1004" t="s">
        <v>4</v>
      </c>
      <c r="M1004">
        <v>103590</v>
      </c>
      <c r="N1004" t="s">
        <v>5</v>
      </c>
      <c r="O1004" t="s">
        <v>5</v>
      </c>
      <c r="U1004" t="s">
        <v>3989</v>
      </c>
      <c r="V1004" s="1">
        <v>1</v>
      </c>
      <c r="W1004" t="s">
        <v>7</v>
      </c>
      <c r="X1004" t="s">
        <v>2711</v>
      </c>
      <c r="Y1004" s="2" t="s">
        <v>2019</v>
      </c>
      <c r="Z1004" s="3">
        <v>2</v>
      </c>
      <c r="AA1004" s="4">
        <v>219</v>
      </c>
      <c r="AB1004" t="s">
        <v>2711</v>
      </c>
      <c r="AC1004" t="s">
        <v>4043</v>
      </c>
      <c r="AD1004">
        <v>2018</v>
      </c>
      <c r="AE1004">
        <v>6</v>
      </c>
      <c r="AF1004">
        <v>1</v>
      </c>
      <c r="AG1004" t="s">
        <v>2828</v>
      </c>
      <c r="AJ1004" t="s">
        <v>5</v>
      </c>
      <c r="AK1004" t="s">
        <v>12</v>
      </c>
      <c r="AL1004">
        <v>255757</v>
      </c>
      <c r="AM1004">
        <v>6647319</v>
      </c>
      <c r="AN1004" s="4">
        <v>255000</v>
      </c>
      <c r="AO1004" s="4">
        <v>6647000</v>
      </c>
      <c r="AP1004">
        <v>5</v>
      </c>
      <c r="AR1004">
        <v>1010</v>
      </c>
      <c r="AT1004" s="5" t="s">
        <v>4305</v>
      </c>
      <c r="AU1004">
        <v>103590</v>
      </c>
      <c r="AW1004" s="6" t="s">
        <v>14</v>
      </c>
      <c r="AX1004">
        <v>1</v>
      </c>
      <c r="AY1004" t="s">
        <v>15</v>
      </c>
      <c r="AZ1004" t="s">
        <v>4306</v>
      </c>
      <c r="BA1004" t="s">
        <v>4307</v>
      </c>
      <c r="BB1004">
        <v>1010</v>
      </c>
      <c r="BC1004" t="s">
        <v>18</v>
      </c>
      <c r="BD1004" t="s">
        <v>19</v>
      </c>
      <c r="BF1004" s="5">
        <v>43392.435081018499</v>
      </c>
      <c r="BG1004" s="7" t="s">
        <v>20</v>
      </c>
      <c r="BI1004">
        <v>6</v>
      </c>
      <c r="BJ1004">
        <v>168860</v>
      </c>
      <c r="BL1004" t="s">
        <v>4308</v>
      </c>
      <c r="BX1004">
        <v>328084</v>
      </c>
    </row>
    <row r="1005" spans="1:76" x14ac:dyDescent="0.25">
      <c r="A1005">
        <v>327921</v>
      </c>
      <c r="C1005">
        <v>1</v>
      </c>
      <c r="F1005" t="s">
        <v>0</v>
      </c>
      <c r="G1005" t="s">
        <v>1</v>
      </c>
      <c r="H1005" t="s">
        <v>4309</v>
      </c>
      <c r="I1005" t="s">
        <v>3</v>
      </c>
      <c r="K1005">
        <v>1</v>
      </c>
      <c r="L1005" t="s">
        <v>4</v>
      </c>
      <c r="M1005">
        <v>103590</v>
      </c>
      <c r="N1005" t="s">
        <v>5</v>
      </c>
      <c r="O1005" t="s">
        <v>5</v>
      </c>
      <c r="U1005" t="s">
        <v>3989</v>
      </c>
      <c r="V1005" s="1">
        <v>1</v>
      </c>
      <c r="W1005" t="s">
        <v>7</v>
      </c>
      <c r="X1005" t="s">
        <v>2711</v>
      </c>
      <c r="Y1005" s="2" t="s">
        <v>2019</v>
      </c>
      <c r="Z1005" s="3">
        <v>2</v>
      </c>
      <c r="AA1005" s="4">
        <v>219</v>
      </c>
      <c r="AB1005" t="s">
        <v>2711</v>
      </c>
      <c r="AC1005" t="s">
        <v>4043</v>
      </c>
      <c r="AD1005">
        <v>2018</v>
      </c>
      <c r="AE1005">
        <v>6</v>
      </c>
      <c r="AF1005">
        <v>1</v>
      </c>
      <c r="AG1005" t="s">
        <v>2828</v>
      </c>
      <c r="AJ1005" t="s">
        <v>5</v>
      </c>
      <c r="AK1005" t="s">
        <v>12</v>
      </c>
      <c r="AL1005">
        <v>255736</v>
      </c>
      <c r="AM1005">
        <v>6647335</v>
      </c>
      <c r="AN1005" s="4">
        <v>255000</v>
      </c>
      <c r="AO1005" s="4">
        <v>6647000</v>
      </c>
      <c r="AP1005">
        <v>5</v>
      </c>
      <c r="AR1005">
        <v>1010</v>
      </c>
      <c r="AT1005" s="5" t="s">
        <v>4310</v>
      </c>
      <c r="AU1005">
        <v>103590</v>
      </c>
      <c r="AW1005" s="6" t="s">
        <v>14</v>
      </c>
      <c r="AX1005">
        <v>1</v>
      </c>
      <c r="AY1005" t="s">
        <v>15</v>
      </c>
      <c r="AZ1005" t="s">
        <v>4311</v>
      </c>
      <c r="BA1005" t="s">
        <v>4312</v>
      </c>
      <c r="BB1005">
        <v>1010</v>
      </c>
      <c r="BC1005" t="s">
        <v>18</v>
      </c>
      <c r="BD1005" t="s">
        <v>19</v>
      </c>
      <c r="BF1005" s="5">
        <v>43392.435081018499</v>
      </c>
      <c r="BG1005" s="7" t="s">
        <v>20</v>
      </c>
      <c r="BI1005">
        <v>6</v>
      </c>
      <c r="BJ1005">
        <v>168861</v>
      </c>
      <c r="BL1005" t="s">
        <v>4313</v>
      </c>
      <c r="BX1005">
        <v>327921</v>
      </c>
    </row>
    <row r="1006" spans="1:76" x14ac:dyDescent="0.25">
      <c r="A1006">
        <v>321485</v>
      </c>
      <c r="C1006">
        <v>1</v>
      </c>
      <c r="F1006" t="s">
        <v>0</v>
      </c>
      <c r="G1006" t="s">
        <v>1</v>
      </c>
      <c r="H1006" t="s">
        <v>4314</v>
      </c>
      <c r="I1006" t="s">
        <v>3</v>
      </c>
      <c r="K1006">
        <v>1</v>
      </c>
      <c r="L1006" t="s">
        <v>4</v>
      </c>
      <c r="M1006">
        <v>103590</v>
      </c>
      <c r="N1006" t="s">
        <v>5</v>
      </c>
      <c r="O1006" t="s">
        <v>5</v>
      </c>
      <c r="U1006" t="s">
        <v>3989</v>
      </c>
      <c r="V1006" s="1">
        <v>1</v>
      </c>
      <c r="W1006" t="s">
        <v>7</v>
      </c>
      <c r="X1006" t="s">
        <v>2711</v>
      </c>
      <c r="Y1006" s="2" t="s">
        <v>2019</v>
      </c>
      <c r="Z1006" s="3">
        <v>2</v>
      </c>
      <c r="AA1006" s="4">
        <v>219</v>
      </c>
      <c r="AB1006" t="s">
        <v>2711</v>
      </c>
      <c r="AC1006" t="s">
        <v>4315</v>
      </c>
      <c r="AD1006">
        <v>2018</v>
      </c>
      <c r="AE1006">
        <v>6</v>
      </c>
      <c r="AF1006">
        <v>1</v>
      </c>
      <c r="AG1006" t="s">
        <v>2828</v>
      </c>
      <c r="AJ1006" t="s">
        <v>5</v>
      </c>
      <c r="AK1006" t="s">
        <v>12</v>
      </c>
      <c r="AL1006">
        <v>254516</v>
      </c>
      <c r="AM1006">
        <v>6646791</v>
      </c>
      <c r="AN1006" s="4">
        <v>255000</v>
      </c>
      <c r="AO1006" s="4">
        <v>6647000</v>
      </c>
      <c r="AP1006">
        <v>5</v>
      </c>
      <c r="AR1006">
        <v>1010</v>
      </c>
      <c r="AS1006" t="s">
        <v>3047</v>
      </c>
      <c r="AT1006" s="5" t="s">
        <v>4316</v>
      </c>
      <c r="AU1006">
        <v>103590</v>
      </c>
      <c r="AW1006" s="6" t="s">
        <v>14</v>
      </c>
      <c r="AX1006">
        <v>1</v>
      </c>
      <c r="AY1006" t="s">
        <v>15</v>
      </c>
      <c r="AZ1006" t="s">
        <v>4317</v>
      </c>
      <c r="BA1006" t="s">
        <v>4318</v>
      </c>
      <c r="BB1006">
        <v>1010</v>
      </c>
      <c r="BC1006" t="s">
        <v>18</v>
      </c>
      <c r="BD1006" t="s">
        <v>19</v>
      </c>
      <c r="BF1006" s="5">
        <v>43392.435081018499</v>
      </c>
      <c r="BG1006" s="7" t="s">
        <v>20</v>
      </c>
      <c r="BI1006">
        <v>6</v>
      </c>
      <c r="BJ1006">
        <v>168862</v>
      </c>
      <c r="BL1006" t="s">
        <v>4319</v>
      </c>
      <c r="BX1006">
        <v>321485</v>
      </c>
    </row>
    <row r="1007" spans="1:76" x14ac:dyDescent="0.25">
      <c r="A1007">
        <v>321495</v>
      </c>
      <c r="C1007">
        <v>1</v>
      </c>
      <c r="F1007" t="s">
        <v>0</v>
      </c>
      <c r="G1007" t="s">
        <v>1</v>
      </c>
      <c r="H1007" t="s">
        <v>4320</v>
      </c>
      <c r="I1007" t="s">
        <v>3</v>
      </c>
      <c r="K1007">
        <v>1</v>
      </c>
      <c r="L1007" t="s">
        <v>4</v>
      </c>
      <c r="M1007">
        <v>103590</v>
      </c>
      <c r="N1007" t="s">
        <v>5</v>
      </c>
      <c r="O1007" t="s">
        <v>5</v>
      </c>
      <c r="U1007" t="s">
        <v>3989</v>
      </c>
      <c r="V1007" s="1">
        <v>1</v>
      </c>
      <c r="W1007" t="s">
        <v>7</v>
      </c>
      <c r="X1007" t="s">
        <v>2711</v>
      </c>
      <c r="Y1007" s="2" t="s">
        <v>2019</v>
      </c>
      <c r="Z1007" s="3">
        <v>2</v>
      </c>
      <c r="AA1007" s="4">
        <v>219</v>
      </c>
      <c r="AB1007" t="s">
        <v>2711</v>
      </c>
      <c r="AC1007" t="s">
        <v>4321</v>
      </c>
      <c r="AD1007">
        <v>2018</v>
      </c>
      <c r="AE1007">
        <v>6</v>
      </c>
      <c r="AF1007">
        <v>1</v>
      </c>
      <c r="AG1007" t="s">
        <v>2828</v>
      </c>
      <c r="AJ1007" t="s">
        <v>5</v>
      </c>
      <c r="AK1007" t="s">
        <v>12</v>
      </c>
      <c r="AL1007">
        <v>254518</v>
      </c>
      <c r="AM1007">
        <v>6646793</v>
      </c>
      <c r="AN1007" s="4">
        <v>255000</v>
      </c>
      <c r="AO1007" s="4">
        <v>6647000</v>
      </c>
      <c r="AP1007">
        <v>5</v>
      </c>
      <c r="AR1007">
        <v>1010</v>
      </c>
      <c r="AS1007" t="s">
        <v>3047</v>
      </c>
      <c r="AT1007" s="5" t="s">
        <v>4322</v>
      </c>
      <c r="AU1007">
        <v>103590</v>
      </c>
      <c r="AW1007" s="6" t="s">
        <v>14</v>
      </c>
      <c r="AX1007">
        <v>1</v>
      </c>
      <c r="AY1007" t="s">
        <v>15</v>
      </c>
      <c r="AZ1007" t="s">
        <v>4323</v>
      </c>
      <c r="BA1007" t="s">
        <v>4324</v>
      </c>
      <c r="BB1007">
        <v>1010</v>
      </c>
      <c r="BC1007" t="s">
        <v>18</v>
      </c>
      <c r="BD1007" t="s">
        <v>19</v>
      </c>
      <c r="BF1007" s="5">
        <v>43392.435081018499</v>
      </c>
      <c r="BG1007" s="7" t="s">
        <v>20</v>
      </c>
      <c r="BI1007">
        <v>6</v>
      </c>
      <c r="BJ1007">
        <v>168863</v>
      </c>
      <c r="BL1007" t="s">
        <v>4325</v>
      </c>
      <c r="BX1007">
        <v>321495</v>
      </c>
    </row>
    <row r="1008" spans="1:76" x14ac:dyDescent="0.25">
      <c r="A1008">
        <v>321489</v>
      </c>
      <c r="C1008">
        <v>1</v>
      </c>
      <c r="F1008" t="s">
        <v>0</v>
      </c>
      <c r="G1008" t="s">
        <v>1</v>
      </c>
      <c r="H1008" t="s">
        <v>4326</v>
      </c>
      <c r="I1008" t="s">
        <v>3</v>
      </c>
      <c r="K1008">
        <v>1</v>
      </c>
      <c r="L1008" t="s">
        <v>4</v>
      </c>
      <c r="M1008">
        <v>103590</v>
      </c>
      <c r="N1008" t="s">
        <v>5</v>
      </c>
      <c r="O1008" t="s">
        <v>5</v>
      </c>
      <c r="U1008" t="s">
        <v>3989</v>
      </c>
      <c r="V1008" s="1">
        <v>1</v>
      </c>
      <c r="W1008" t="s">
        <v>7</v>
      </c>
      <c r="X1008" t="s">
        <v>2711</v>
      </c>
      <c r="Y1008" s="2" t="s">
        <v>2019</v>
      </c>
      <c r="Z1008" s="3">
        <v>2</v>
      </c>
      <c r="AA1008" s="4">
        <v>219</v>
      </c>
      <c r="AB1008" t="s">
        <v>2711</v>
      </c>
      <c r="AC1008" t="s">
        <v>4327</v>
      </c>
      <c r="AD1008">
        <v>2018</v>
      </c>
      <c r="AE1008">
        <v>6</v>
      </c>
      <c r="AF1008">
        <v>1</v>
      </c>
      <c r="AG1008" t="s">
        <v>2828</v>
      </c>
      <c r="AJ1008" t="s">
        <v>5</v>
      </c>
      <c r="AK1008" t="s">
        <v>12</v>
      </c>
      <c r="AL1008">
        <v>254517</v>
      </c>
      <c r="AM1008">
        <v>6646794</v>
      </c>
      <c r="AN1008" s="4">
        <v>255000</v>
      </c>
      <c r="AO1008" s="4">
        <v>6647000</v>
      </c>
      <c r="AP1008">
        <v>5</v>
      </c>
      <c r="AR1008">
        <v>1010</v>
      </c>
      <c r="AS1008" t="s">
        <v>3047</v>
      </c>
      <c r="AT1008" s="5" t="s">
        <v>4328</v>
      </c>
      <c r="AU1008">
        <v>103590</v>
      </c>
      <c r="AW1008" s="6" t="s">
        <v>14</v>
      </c>
      <c r="AX1008">
        <v>1</v>
      </c>
      <c r="AY1008" t="s">
        <v>15</v>
      </c>
      <c r="AZ1008" t="s">
        <v>4329</v>
      </c>
      <c r="BA1008" t="s">
        <v>4330</v>
      </c>
      <c r="BB1008">
        <v>1010</v>
      </c>
      <c r="BC1008" t="s">
        <v>18</v>
      </c>
      <c r="BD1008" t="s">
        <v>19</v>
      </c>
      <c r="BF1008" s="5">
        <v>43392.435081018499</v>
      </c>
      <c r="BG1008" s="7" t="s">
        <v>20</v>
      </c>
      <c r="BI1008">
        <v>6</v>
      </c>
      <c r="BJ1008">
        <v>168864</v>
      </c>
      <c r="BL1008" t="s">
        <v>4331</v>
      </c>
      <c r="BX1008">
        <v>321489</v>
      </c>
    </row>
    <row r="1009" spans="1:76" x14ac:dyDescent="0.25">
      <c r="A1009">
        <v>320855</v>
      </c>
      <c r="C1009">
        <v>1</v>
      </c>
      <c r="F1009" t="s">
        <v>0</v>
      </c>
      <c r="G1009" t="s">
        <v>1</v>
      </c>
      <c r="H1009" t="s">
        <v>4332</v>
      </c>
      <c r="I1009" t="s">
        <v>3</v>
      </c>
      <c r="K1009">
        <v>1</v>
      </c>
      <c r="L1009" t="s">
        <v>4</v>
      </c>
      <c r="M1009">
        <v>103590</v>
      </c>
      <c r="N1009" t="s">
        <v>5</v>
      </c>
      <c r="O1009" t="s">
        <v>5</v>
      </c>
      <c r="U1009" t="s">
        <v>3989</v>
      </c>
      <c r="V1009" s="1">
        <v>1</v>
      </c>
      <c r="W1009" t="s">
        <v>7</v>
      </c>
      <c r="X1009" t="s">
        <v>2711</v>
      </c>
      <c r="Y1009" s="2" t="s">
        <v>2019</v>
      </c>
      <c r="Z1009" s="3">
        <v>2</v>
      </c>
      <c r="AA1009" s="4">
        <v>219</v>
      </c>
      <c r="AB1009" t="s">
        <v>2711</v>
      </c>
      <c r="AC1009" t="s">
        <v>4333</v>
      </c>
      <c r="AD1009">
        <v>2018</v>
      </c>
      <c r="AE1009">
        <v>6</v>
      </c>
      <c r="AF1009">
        <v>1</v>
      </c>
      <c r="AG1009" t="s">
        <v>2828</v>
      </c>
      <c r="AJ1009" t="s">
        <v>5</v>
      </c>
      <c r="AK1009" t="s">
        <v>12</v>
      </c>
      <c r="AL1009">
        <v>254390</v>
      </c>
      <c r="AM1009">
        <v>6646703</v>
      </c>
      <c r="AN1009" s="4">
        <v>255000</v>
      </c>
      <c r="AO1009" s="4">
        <v>6647000</v>
      </c>
      <c r="AP1009">
        <v>5</v>
      </c>
      <c r="AR1009">
        <v>1010</v>
      </c>
      <c r="AT1009" s="5" t="s">
        <v>4334</v>
      </c>
      <c r="AU1009">
        <v>103590</v>
      </c>
      <c r="AW1009" s="6" t="s">
        <v>14</v>
      </c>
      <c r="AX1009">
        <v>1</v>
      </c>
      <c r="AY1009" t="s">
        <v>15</v>
      </c>
      <c r="AZ1009" t="s">
        <v>4335</v>
      </c>
      <c r="BA1009" t="s">
        <v>4336</v>
      </c>
      <c r="BB1009">
        <v>1010</v>
      </c>
      <c r="BC1009" t="s">
        <v>18</v>
      </c>
      <c r="BD1009" t="s">
        <v>19</v>
      </c>
      <c r="BF1009" s="5">
        <v>43392.435081018499</v>
      </c>
      <c r="BG1009" s="7" t="s">
        <v>20</v>
      </c>
      <c r="BI1009">
        <v>6</v>
      </c>
      <c r="BJ1009">
        <v>168865</v>
      </c>
      <c r="BL1009" t="s">
        <v>4337</v>
      </c>
      <c r="BX1009">
        <v>320855</v>
      </c>
    </row>
    <row r="1010" spans="1:76" x14ac:dyDescent="0.25">
      <c r="A1010">
        <v>320958</v>
      </c>
      <c r="C1010">
        <v>1</v>
      </c>
      <c r="F1010" t="s">
        <v>0</v>
      </c>
      <c r="G1010" t="s">
        <v>1</v>
      </c>
      <c r="H1010" t="s">
        <v>4338</v>
      </c>
      <c r="I1010" t="s">
        <v>3</v>
      </c>
      <c r="K1010">
        <v>1</v>
      </c>
      <c r="L1010" t="s">
        <v>4</v>
      </c>
      <c r="M1010">
        <v>103590</v>
      </c>
      <c r="N1010" t="s">
        <v>5</v>
      </c>
      <c r="O1010" t="s">
        <v>5</v>
      </c>
      <c r="U1010" t="s">
        <v>3989</v>
      </c>
      <c r="V1010" s="1">
        <v>1</v>
      </c>
      <c r="W1010" t="s">
        <v>7</v>
      </c>
      <c r="X1010" t="s">
        <v>2711</v>
      </c>
      <c r="Y1010" s="2" t="s">
        <v>2019</v>
      </c>
      <c r="Z1010" s="3">
        <v>2</v>
      </c>
      <c r="AA1010" s="4">
        <v>219</v>
      </c>
      <c r="AB1010" t="s">
        <v>2711</v>
      </c>
      <c r="AC1010" t="s">
        <v>4339</v>
      </c>
      <c r="AD1010">
        <v>2018</v>
      </c>
      <c r="AE1010">
        <v>6</v>
      </c>
      <c r="AF1010">
        <v>1</v>
      </c>
      <c r="AG1010" t="s">
        <v>2828</v>
      </c>
      <c r="AJ1010" t="s">
        <v>5</v>
      </c>
      <c r="AK1010" t="s">
        <v>12</v>
      </c>
      <c r="AL1010">
        <v>254407</v>
      </c>
      <c r="AM1010">
        <v>6646709</v>
      </c>
      <c r="AN1010" s="4">
        <v>255000</v>
      </c>
      <c r="AO1010" s="4">
        <v>6647000</v>
      </c>
      <c r="AP1010">
        <v>5</v>
      </c>
      <c r="AR1010">
        <v>1010</v>
      </c>
      <c r="AT1010" s="5" t="s">
        <v>4340</v>
      </c>
      <c r="AU1010">
        <v>103590</v>
      </c>
      <c r="AW1010" s="6" t="s">
        <v>14</v>
      </c>
      <c r="AX1010">
        <v>1</v>
      </c>
      <c r="AY1010" t="s">
        <v>15</v>
      </c>
      <c r="AZ1010" t="s">
        <v>4341</v>
      </c>
      <c r="BA1010" t="s">
        <v>4342</v>
      </c>
      <c r="BB1010">
        <v>1010</v>
      </c>
      <c r="BC1010" t="s">
        <v>18</v>
      </c>
      <c r="BD1010" t="s">
        <v>19</v>
      </c>
      <c r="BF1010" s="5">
        <v>43392.435081018499</v>
      </c>
      <c r="BG1010" s="7" t="s">
        <v>20</v>
      </c>
      <c r="BI1010">
        <v>6</v>
      </c>
      <c r="BJ1010">
        <v>168866</v>
      </c>
      <c r="BL1010" t="s">
        <v>4343</v>
      </c>
      <c r="BX1010">
        <v>320958</v>
      </c>
    </row>
    <row r="1011" spans="1:76" x14ac:dyDescent="0.25">
      <c r="A1011">
        <v>324261</v>
      </c>
      <c r="C1011">
        <v>1</v>
      </c>
      <c r="F1011" t="s">
        <v>0</v>
      </c>
      <c r="G1011" t="s">
        <v>1</v>
      </c>
      <c r="H1011" t="s">
        <v>4344</v>
      </c>
      <c r="I1011" t="s">
        <v>3</v>
      </c>
      <c r="K1011">
        <v>1</v>
      </c>
      <c r="L1011" t="s">
        <v>4</v>
      </c>
      <c r="M1011">
        <v>103590</v>
      </c>
      <c r="N1011" t="s">
        <v>5</v>
      </c>
      <c r="O1011" t="s">
        <v>5</v>
      </c>
      <c r="U1011" t="s">
        <v>3989</v>
      </c>
      <c r="V1011" s="1">
        <v>1</v>
      </c>
      <c r="W1011" t="s">
        <v>7</v>
      </c>
      <c r="X1011" t="s">
        <v>2711</v>
      </c>
      <c r="Y1011" s="2" t="s">
        <v>2019</v>
      </c>
      <c r="Z1011" s="3">
        <v>2</v>
      </c>
      <c r="AA1011" s="4">
        <v>219</v>
      </c>
      <c r="AB1011" t="s">
        <v>2711</v>
      </c>
      <c r="AC1011" t="s">
        <v>4345</v>
      </c>
      <c r="AD1011">
        <v>2018</v>
      </c>
      <c r="AE1011">
        <v>6</v>
      </c>
      <c r="AF1011">
        <v>27</v>
      </c>
      <c r="AG1011" t="s">
        <v>4346</v>
      </c>
      <c r="AJ1011" t="s">
        <v>5</v>
      </c>
      <c r="AK1011" t="s">
        <v>12</v>
      </c>
      <c r="AL1011">
        <v>255046</v>
      </c>
      <c r="AM1011">
        <v>6647645</v>
      </c>
      <c r="AN1011" s="4">
        <v>255000</v>
      </c>
      <c r="AO1011" s="4">
        <v>6647000</v>
      </c>
      <c r="AP1011">
        <v>40</v>
      </c>
      <c r="AR1011">
        <v>1010</v>
      </c>
      <c r="AT1011" s="5" t="s">
        <v>4347</v>
      </c>
      <c r="AU1011">
        <v>103590</v>
      </c>
      <c r="AW1011" s="6" t="s">
        <v>14</v>
      </c>
      <c r="AX1011">
        <v>1</v>
      </c>
      <c r="AY1011" t="s">
        <v>15</v>
      </c>
      <c r="AZ1011" t="s">
        <v>4348</v>
      </c>
      <c r="BA1011" t="s">
        <v>4349</v>
      </c>
      <c r="BB1011">
        <v>1010</v>
      </c>
      <c r="BC1011" t="s">
        <v>18</v>
      </c>
      <c r="BD1011" t="s">
        <v>19</v>
      </c>
      <c r="BF1011" s="5">
        <v>43425.764201388898</v>
      </c>
      <c r="BG1011" s="7" t="s">
        <v>20</v>
      </c>
      <c r="BI1011">
        <v>6</v>
      </c>
      <c r="BJ1011">
        <v>179021</v>
      </c>
      <c r="BL1011" t="s">
        <v>4350</v>
      </c>
      <c r="BX1011">
        <v>324261</v>
      </c>
    </row>
    <row r="1012" spans="1:76" x14ac:dyDescent="0.25">
      <c r="A1012">
        <v>327459</v>
      </c>
      <c r="C1012">
        <v>1</v>
      </c>
      <c r="F1012" t="s">
        <v>0</v>
      </c>
      <c r="G1012" t="s">
        <v>1</v>
      </c>
      <c r="H1012" t="s">
        <v>4351</v>
      </c>
      <c r="I1012" t="s">
        <v>3</v>
      </c>
      <c r="K1012">
        <v>1</v>
      </c>
      <c r="L1012" t="s">
        <v>4</v>
      </c>
      <c r="M1012">
        <v>103590</v>
      </c>
      <c r="N1012" t="s">
        <v>5</v>
      </c>
      <c r="O1012" t="s">
        <v>5</v>
      </c>
      <c r="U1012" t="s">
        <v>3989</v>
      </c>
      <c r="V1012" s="1">
        <v>1</v>
      </c>
      <c r="W1012" t="s">
        <v>7</v>
      </c>
      <c r="X1012" t="s">
        <v>2711</v>
      </c>
      <c r="Y1012" s="2" t="s">
        <v>2019</v>
      </c>
      <c r="Z1012" s="3">
        <v>2</v>
      </c>
      <c r="AA1012" s="4">
        <v>219</v>
      </c>
      <c r="AB1012" t="s">
        <v>2711</v>
      </c>
      <c r="AC1012" t="s">
        <v>4043</v>
      </c>
      <c r="AD1012">
        <v>2018</v>
      </c>
      <c r="AE1012">
        <v>8</v>
      </c>
      <c r="AF1012">
        <v>1</v>
      </c>
      <c r="AG1012" t="s">
        <v>2828</v>
      </c>
      <c r="AJ1012" t="s">
        <v>5</v>
      </c>
      <c r="AK1012" t="s">
        <v>12</v>
      </c>
      <c r="AL1012">
        <v>255673</v>
      </c>
      <c r="AM1012">
        <v>6647311</v>
      </c>
      <c r="AN1012" s="4">
        <v>255000</v>
      </c>
      <c r="AO1012" s="4">
        <v>6647000</v>
      </c>
      <c r="AP1012">
        <v>5</v>
      </c>
      <c r="AR1012">
        <v>1010</v>
      </c>
      <c r="AT1012" s="5" t="s">
        <v>4352</v>
      </c>
      <c r="AU1012">
        <v>103590</v>
      </c>
      <c r="AW1012" s="6" t="s">
        <v>14</v>
      </c>
      <c r="AX1012">
        <v>1</v>
      </c>
      <c r="AY1012" t="s">
        <v>15</v>
      </c>
      <c r="AZ1012" t="s">
        <v>4353</v>
      </c>
      <c r="BA1012" t="s">
        <v>4354</v>
      </c>
      <c r="BB1012">
        <v>1010</v>
      </c>
      <c r="BC1012" t="s">
        <v>18</v>
      </c>
      <c r="BD1012" t="s">
        <v>19</v>
      </c>
      <c r="BF1012" s="5">
        <v>43392.435092592597</v>
      </c>
      <c r="BG1012" s="7" t="s">
        <v>20</v>
      </c>
      <c r="BI1012">
        <v>6</v>
      </c>
      <c r="BJ1012">
        <v>168911</v>
      </c>
      <c r="BL1012" t="s">
        <v>4355</v>
      </c>
      <c r="BX1012">
        <v>327459</v>
      </c>
    </row>
    <row r="1013" spans="1:76" x14ac:dyDescent="0.25">
      <c r="A1013">
        <v>327999</v>
      </c>
      <c r="C1013">
        <v>1</v>
      </c>
      <c r="F1013" t="s">
        <v>0</v>
      </c>
      <c r="G1013" t="s">
        <v>1</v>
      </c>
      <c r="H1013" t="s">
        <v>4356</v>
      </c>
      <c r="I1013" t="s">
        <v>3</v>
      </c>
      <c r="K1013">
        <v>1</v>
      </c>
      <c r="L1013" t="s">
        <v>4</v>
      </c>
      <c r="M1013">
        <v>103590</v>
      </c>
      <c r="N1013" t="s">
        <v>5</v>
      </c>
      <c r="O1013" t="s">
        <v>5</v>
      </c>
      <c r="U1013" t="s">
        <v>3989</v>
      </c>
      <c r="V1013" s="1">
        <v>1</v>
      </c>
      <c r="W1013" t="s">
        <v>7</v>
      </c>
      <c r="X1013" t="s">
        <v>2711</v>
      </c>
      <c r="Y1013" s="2" t="s">
        <v>2019</v>
      </c>
      <c r="Z1013" s="3">
        <v>2</v>
      </c>
      <c r="AA1013" s="4">
        <v>219</v>
      </c>
      <c r="AB1013" t="s">
        <v>2711</v>
      </c>
      <c r="AC1013" t="s">
        <v>4043</v>
      </c>
      <c r="AD1013">
        <v>2018</v>
      </c>
      <c r="AE1013">
        <v>8</v>
      </c>
      <c r="AF1013">
        <v>1</v>
      </c>
      <c r="AG1013" t="s">
        <v>2828</v>
      </c>
      <c r="AJ1013" t="s">
        <v>5</v>
      </c>
      <c r="AK1013" t="s">
        <v>12</v>
      </c>
      <c r="AL1013">
        <v>255745</v>
      </c>
      <c r="AM1013">
        <v>6647236</v>
      </c>
      <c r="AN1013" s="4">
        <v>255000</v>
      </c>
      <c r="AO1013" s="4">
        <v>6647000</v>
      </c>
      <c r="AP1013">
        <v>5</v>
      </c>
      <c r="AR1013">
        <v>1010</v>
      </c>
      <c r="AT1013" s="5" t="s">
        <v>4357</v>
      </c>
      <c r="AU1013">
        <v>103590</v>
      </c>
      <c r="AW1013" s="6" t="s">
        <v>14</v>
      </c>
      <c r="AX1013">
        <v>1</v>
      </c>
      <c r="AY1013" t="s">
        <v>15</v>
      </c>
      <c r="AZ1013" t="s">
        <v>4358</v>
      </c>
      <c r="BA1013" t="s">
        <v>4359</v>
      </c>
      <c r="BB1013">
        <v>1010</v>
      </c>
      <c r="BC1013" t="s">
        <v>18</v>
      </c>
      <c r="BD1013" t="s">
        <v>19</v>
      </c>
      <c r="BF1013" s="5">
        <v>43392.435092592597</v>
      </c>
      <c r="BG1013" s="7" t="s">
        <v>20</v>
      </c>
      <c r="BI1013">
        <v>6</v>
      </c>
      <c r="BJ1013">
        <v>168912</v>
      </c>
      <c r="BL1013" t="s">
        <v>4360</v>
      </c>
      <c r="BX1013">
        <v>327999</v>
      </c>
    </row>
    <row r="1014" spans="1:76" x14ac:dyDescent="0.25">
      <c r="A1014">
        <v>328075</v>
      </c>
      <c r="C1014">
        <v>1</v>
      </c>
      <c r="F1014" t="s">
        <v>0</v>
      </c>
      <c r="G1014" t="s">
        <v>1</v>
      </c>
      <c r="H1014" t="s">
        <v>4361</v>
      </c>
      <c r="I1014" t="s">
        <v>3</v>
      </c>
      <c r="K1014">
        <v>1</v>
      </c>
      <c r="L1014" t="s">
        <v>4</v>
      </c>
      <c r="M1014">
        <v>103590</v>
      </c>
      <c r="N1014" t="s">
        <v>5</v>
      </c>
      <c r="O1014" t="s">
        <v>5</v>
      </c>
      <c r="U1014" t="s">
        <v>3989</v>
      </c>
      <c r="V1014" s="1">
        <v>1</v>
      </c>
      <c r="W1014" t="s">
        <v>7</v>
      </c>
      <c r="X1014" t="s">
        <v>2711</v>
      </c>
      <c r="Y1014" s="2" t="s">
        <v>2019</v>
      </c>
      <c r="Z1014" s="3">
        <v>2</v>
      </c>
      <c r="AA1014" s="4">
        <v>219</v>
      </c>
      <c r="AB1014" t="s">
        <v>2711</v>
      </c>
      <c r="AC1014" t="s">
        <v>4043</v>
      </c>
      <c r="AD1014">
        <v>2018</v>
      </c>
      <c r="AE1014">
        <v>8</v>
      </c>
      <c r="AF1014">
        <v>1</v>
      </c>
      <c r="AG1014" t="s">
        <v>2828</v>
      </c>
      <c r="AJ1014" t="s">
        <v>5</v>
      </c>
      <c r="AK1014" t="s">
        <v>12</v>
      </c>
      <c r="AL1014">
        <v>255756</v>
      </c>
      <c r="AM1014">
        <v>6647245</v>
      </c>
      <c r="AN1014" s="4">
        <v>255000</v>
      </c>
      <c r="AO1014" s="4">
        <v>6647000</v>
      </c>
      <c r="AP1014">
        <v>5</v>
      </c>
      <c r="AR1014">
        <v>1010</v>
      </c>
      <c r="AT1014" s="5" t="s">
        <v>4362</v>
      </c>
      <c r="AU1014">
        <v>103590</v>
      </c>
      <c r="AW1014" s="6" t="s">
        <v>14</v>
      </c>
      <c r="AX1014">
        <v>1</v>
      </c>
      <c r="AY1014" t="s">
        <v>15</v>
      </c>
      <c r="AZ1014" t="s">
        <v>4363</v>
      </c>
      <c r="BA1014" t="s">
        <v>4364</v>
      </c>
      <c r="BB1014">
        <v>1010</v>
      </c>
      <c r="BC1014" t="s">
        <v>18</v>
      </c>
      <c r="BD1014" t="s">
        <v>19</v>
      </c>
      <c r="BF1014" s="5">
        <v>43392.435092592597</v>
      </c>
      <c r="BG1014" s="7" t="s">
        <v>20</v>
      </c>
      <c r="BI1014">
        <v>6</v>
      </c>
      <c r="BJ1014">
        <v>168913</v>
      </c>
      <c r="BL1014" t="s">
        <v>4365</v>
      </c>
      <c r="BX1014">
        <v>328075</v>
      </c>
    </row>
    <row r="1015" spans="1:76" x14ac:dyDescent="0.25">
      <c r="A1015">
        <v>329119</v>
      </c>
      <c r="C1015">
        <v>1</v>
      </c>
      <c r="F1015" t="s">
        <v>0</v>
      </c>
      <c r="G1015" t="s">
        <v>1</v>
      </c>
      <c r="H1015" t="s">
        <v>4366</v>
      </c>
      <c r="I1015" t="s">
        <v>3</v>
      </c>
      <c r="K1015">
        <v>1</v>
      </c>
      <c r="L1015" t="s">
        <v>4</v>
      </c>
      <c r="M1015">
        <v>103590</v>
      </c>
      <c r="N1015" t="s">
        <v>5</v>
      </c>
      <c r="O1015" t="s">
        <v>5</v>
      </c>
      <c r="U1015" t="s">
        <v>3989</v>
      </c>
      <c r="V1015" s="1">
        <v>1</v>
      </c>
      <c r="W1015" t="s">
        <v>7</v>
      </c>
      <c r="X1015" t="s">
        <v>2711</v>
      </c>
      <c r="Y1015" s="2" t="s">
        <v>2019</v>
      </c>
      <c r="Z1015" s="3">
        <v>2</v>
      </c>
      <c r="AA1015" s="4">
        <v>219</v>
      </c>
      <c r="AB1015" t="s">
        <v>2711</v>
      </c>
      <c r="AC1015" t="s">
        <v>4043</v>
      </c>
      <c r="AD1015">
        <v>2018</v>
      </c>
      <c r="AE1015">
        <v>8</v>
      </c>
      <c r="AF1015">
        <v>1</v>
      </c>
      <c r="AG1015" t="s">
        <v>2828</v>
      </c>
      <c r="AJ1015" t="s">
        <v>5</v>
      </c>
      <c r="AK1015" t="s">
        <v>12</v>
      </c>
      <c r="AL1015">
        <v>255889</v>
      </c>
      <c r="AM1015">
        <v>6647488</v>
      </c>
      <c r="AN1015" s="4">
        <v>255000</v>
      </c>
      <c r="AO1015" s="4">
        <v>6647000</v>
      </c>
      <c r="AP1015">
        <v>5</v>
      </c>
      <c r="AR1015">
        <v>1010</v>
      </c>
      <c r="AT1015" s="5" t="s">
        <v>4367</v>
      </c>
      <c r="AU1015">
        <v>103590</v>
      </c>
      <c r="AW1015" s="6" t="s">
        <v>14</v>
      </c>
      <c r="AX1015">
        <v>1</v>
      </c>
      <c r="AY1015" t="s">
        <v>15</v>
      </c>
      <c r="AZ1015" t="s">
        <v>4368</v>
      </c>
      <c r="BA1015" t="s">
        <v>4369</v>
      </c>
      <c r="BB1015">
        <v>1010</v>
      </c>
      <c r="BC1015" t="s">
        <v>18</v>
      </c>
      <c r="BD1015" t="s">
        <v>19</v>
      </c>
      <c r="BF1015" s="5">
        <v>43392.435092592597</v>
      </c>
      <c r="BG1015" s="7" t="s">
        <v>20</v>
      </c>
      <c r="BI1015">
        <v>6</v>
      </c>
      <c r="BJ1015">
        <v>168914</v>
      </c>
      <c r="BL1015" t="s">
        <v>4370</v>
      </c>
      <c r="BX1015">
        <v>329119</v>
      </c>
    </row>
    <row r="1016" spans="1:76" x14ac:dyDescent="0.25">
      <c r="A1016">
        <v>328970</v>
      </c>
      <c r="C1016">
        <v>1</v>
      </c>
      <c r="F1016" t="s">
        <v>0</v>
      </c>
      <c r="G1016" t="s">
        <v>1</v>
      </c>
      <c r="H1016" t="s">
        <v>4371</v>
      </c>
      <c r="I1016" t="s">
        <v>3</v>
      </c>
      <c r="K1016">
        <v>1</v>
      </c>
      <c r="L1016" t="s">
        <v>4</v>
      </c>
      <c r="M1016">
        <v>103590</v>
      </c>
      <c r="N1016" t="s">
        <v>5</v>
      </c>
      <c r="O1016" t="s">
        <v>5</v>
      </c>
      <c r="U1016" t="s">
        <v>3989</v>
      </c>
      <c r="V1016" s="1">
        <v>1</v>
      </c>
      <c r="W1016" t="s">
        <v>7</v>
      </c>
      <c r="X1016" t="s">
        <v>2711</v>
      </c>
      <c r="Y1016" s="2" t="s">
        <v>2019</v>
      </c>
      <c r="Z1016" s="3">
        <v>2</v>
      </c>
      <c r="AA1016" s="4">
        <v>219</v>
      </c>
      <c r="AB1016" t="s">
        <v>2711</v>
      </c>
      <c r="AC1016" t="s">
        <v>4043</v>
      </c>
      <c r="AD1016">
        <v>2018</v>
      </c>
      <c r="AE1016">
        <v>8</v>
      </c>
      <c r="AF1016">
        <v>1</v>
      </c>
      <c r="AG1016" t="s">
        <v>2828</v>
      </c>
      <c r="AJ1016" t="s">
        <v>5</v>
      </c>
      <c r="AK1016" t="s">
        <v>12</v>
      </c>
      <c r="AL1016">
        <v>255874</v>
      </c>
      <c r="AM1016">
        <v>6647485</v>
      </c>
      <c r="AN1016" s="4">
        <v>255000</v>
      </c>
      <c r="AO1016" s="4">
        <v>6647000</v>
      </c>
      <c r="AP1016">
        <v>5</v>
      </c>
      <c r="AR1016">
        <v>1010</v>
      </c>
      <c r="AT1016" s="5" t="s">
        <v>4372</v>
      </c>
      <c r="AU1016">
        <v>103590</v>
      </c>
      <c r="AW1016" s="6" t="s">
        <v>14</v>
      </c>
      <c r="AX1016">
        <v>1</v>
      </c>
      <c r="AY1016" t="s">
        <v>15</v>
      </c>
      <c r="AZ1016" t="s">
        <v>4373</v>
      </c>
      <c r="BA1016" t="s">
        <v>4374</v>
      </c>
      <c r="BB1016">
        <v>1010</v>
      </c>
      <c r="BC1016" t="s">
        <v>18</v>
      </c>
      <c r="BD1016" t="s">
        <v>19</v>
      </c>
      <c r="BF1016" s="5">
        <v>43392.435092592597</v>
      </c>
      <c r="BG1016" s="7" t="s">
        <v>20</v>
      </c>
      <c r="BI1016">
        <v>6</v>
      </c>
      <c r="BJ1016">
        <v>168915</v>
      </c>
      <c r="BL1016" t="s">
        <v>4375</v>
      </c>
      <c r="BX1016">
        <v>328970</v>
      </c>
    </row>
    <row r="1017" spans="1:76" x14ac:dyDescent="0.25">
      <c r="A1017">
        <v>328904</v>
      </c>
      <c r="C1017">
        <v>1</v>
      </c>
      <c r="F1017" t="s">
        <v>0</v>
      </c>
      <c r="G1017" t="s">
        <v>1</v>
      </c>
      <c r="H1017" t="s">
        <v>4376</v>
      </c>
      <c r="I1017" t="s">
        <v>3</v>
      </c>
      <c r="K1017">
        <v>1</v>
      </c>
      <c r="L1017" t="s">
        <v>4</v>
      </c>
      <c r="M1017">
        <v>103590</v>
      </c>
      <c r="N1017" t="s">
        <v>5</v>
      </c>
      <c r="O1017" t="s">
        <v>5</v>
      </c>
      <c r="U1017" t="s">
        <v>3989</v>
      </c>
      <c r="V1017" s="1">
        <v>1</v>
      </c>
      <c r="W1017" t="s">
        <v>7</v>
      </c>
      <c r="X1017" t="s">
        <v>2711</v>
      </c>
      <c r="Y1017" s="2" t="s">
        <v>2019</v>
      </c>
      <c r="Z1017" s="3">
        <v>2</v>
      </c>
      <c r="AA1017" s="4">
        <v>219</v>
      </c>
      <c r="AB1017" t="s">
        <v>2711</v>
      </c>
      <c r="AC1017" t="s">
        <v>4043</v>
      </c>
      <c r="AD1017">
        <v>2018</v>
      </c>
      <c r="AE1017">
        <v>8</v>
      </c>
      <c r="AF1017">
        <v>1</v>
      </c>
      <c r="AG1017" t="s">
        <v>2828</v>
      </c>
      <c r="AJ1017" t="s">
        <v>5</v>
      </c>
      <c r="AK1017" t="s">
        <v>12</v>
      </c>
      <c r="AL1017">
        <v>255868</v>
      </c>
      <c r="AM1017">
        <v>6647479</v>
      </c>
      <c r="AN1017" s="4">
        <v>255000</v>
      </c>
      <c r="AO1017" s="4">
        <v>6647000</v>
      </c>
      <c r="AP1017">
        <v>5</v>
      </c>
      <c r="AR1017">
        <v>1010</v>
      </c>
      <c r="AT1017" s="5" t="s">
        <v>4377</v>
      </c>
      <c r="AU1017">
        <v>103590</v>
      </c>
      <c r="AW1017" s="6" t="s">
        <v>14</v>
      </c>
      <c r="AX1017">
        <v>1</v>
      </c>
      <c r="AY1017" t="s">
        <v>15</v>
      </c>
      <c r="AZ1017" t="s">
        <v>4378</v>
      </c>
      <c r="BA1017" t="s">
        <v>4379</v>
      </c>
      <c r="BB1017">
        <v>1010</v>
      </c>
      <c r="BC1017" t="s">
        <v>18</v>
      </c>
      <c r="BD1017" t="s">
        <v>19</v>
      </c>
      <c r="BF1017" s="5">
        <v>43392.435104166703</v>
      </c>
      <c r="BG1017" s="7" t="s">
        <v>20</v>
      </c>
      <c r="BI1017">
        <v>6</v>
      </c>
      <c r="BJ1017">
        <v>168916</v>
      </c>
      <c r="BL1017" t="s">
        <v>4380</v>
      </c>
      <c r="BX1017">
        <v>328904</v>
      </c>
    </row>
    <row r="1018" spans="1:76" x14ac:dyDescent="0.25">
      <c r="A1018">
        <v>328860</v>
      </c>
      <c r="C1018">
        <v>1</v>
      </c>
      <c r="F1018" t="s">
        <v>0</v>
      </c>
      <c r="G1018" t="s">
        <v>1</v>
      </c>
      <c r="H1018" t="s">
        <v>4381</v>
      </c>
      <c r="I1018" t="s">
        <v>3</v>
      </c>
      <c r="K1018">
        <v>1</v>
      </c>
      <c r="L1018" t="s">
        <v>4</v>
      </c>
      <c r="M1018">
        <v>103590</v>
      </c>
      <c r="N1018" t="s">
        <v>5</v>
      </c>
      <c r="O1018" t="s">
        <v>5</v>
      </c>
      <c r="U1018" t="s">
        <v>3989</v>
      </c>
      <c r="V1018" s="1">
        <v>1</v>
      </c>
      <c r="W1018" t="s">
        <v>7</v>
      </c>
      <c r="X1018" t="s">
        <v>2711</v>
      </c>
      <c r="Y1018" s="2" t="s">
        <v>2019</v>
      </c>
      <c r="Z1018" s="3">
        <v>2</v>
      </c>
      <c r="AA1018" s="4">
        <v>219</v>
      </c>
      <c r="AB1018" t="s">
        <v>2711</v>
      </c>
      <c r="AC1018" t="s">
        <v>4043</v>
      </c>
      <c r="AD1018">
        <v>2018</v>
      </c>
      <c r="AE1018">
        <v>8</v>
      </c>
      <c r="AF1018">
        <v>1</v>
      </c>
      <c r="AG1018" t="s">
        <v>2828</v>
      </c>
      <c r="AJ1018" t="s">
        <v>5</v>
      </c>
      <c r="AK1018" t="s">
        <v>12</v>
      </c>
      <c r="AL1018">
        <v>255863</v>
      </c>
      <c r="AM1018">
        <v>6647475</v>
      </c>
      <c r="AN1018" s="4">
        <v>255000</v>
      </c>
      <c r="AO1018" s="4">
        <v>6647000</v>
      </c>
      <c r="AP1018">
        <v>5</v>
      </c>
      <c r="AR1018">
        <v>1010</v>
      </c>
      <c r="AT1018" s="5" t="s">
        <v>4382</v>
      </c>
      <c r="AU1018">
        <v>103590</v>
      </c>
      <c r="AW1018" s="6" t="s">
        <v>14</v>
      </c>
      <c r="AX1018">
        <v>1</v>
      </c>
      <c r="AY1018" t="s">
        <v>15</v>
      </c>
      <c r="AZ1018" t="s">
        <v>4383</v>
      </c>
      <c r="BA1018" t="s">
        <v>4384</v>
      </c>
      <c r="BB1018">
        <v>1010</v>
      </c>
      <c r="BC1018" t="s">
        <v>18</v>
      </c>
      <c r="BD1018" t="s">
        <v>19</v>
      </c>
      <c r="BF1018" s="5">
        <v>43392.435104166703</v>
      </c>
      <c r="BG1018" s="7" t="s">
        <v>20</v>
      </c>
      <c r="BI1018">
        <v>6</v>
      </c>
      <c r="BJ1018">
        <v>168917</v>
      </c>
      <c r="BL1018" t="s">
        <v>4385</v>
      </c>
      <c r="BX1018">
        <v>328860</v>
      </c>
    </row>
    <row r="1019" spans="1:76" x14ac:dyDescent="0.25">
      <c r="A1019">
        <v>328714</v>
      </c>
      <c r="C1019">
        <v>1</v>
      </c>
      <c r="F1019" t="s">
        <v>0</v>
      </c>
      <c r="G1019" t="s">
        <v>1</v>
      </c>
      <c r="H1019" t="s">
        <v>4386</v>
      </c>
      <c r="I1019" t="s">
        <v>3</v>
      </c>
      <c r="K1019">
        <v>1</v>
      </c>
      <c r="L1019" t="s">
        <v>4</v>
      </c>
      <c r="M1019">
        <v>103590</v>
      </c>
      <c r="N1019" t="s">
        <v>5</v>
      </c>
      <c r="O1019" t="s">
        <v>5</v>
      </c>
      <c r="U1019" t="s">
        <v>3989</v>
      </c>
      <c r="V1019" s="1">
        <v>1</v>
      </c>
      <c r="W1019" t="s">
        <v>7</v>
      </c>
      <c r="X1019" t="s">
        <v>2711</v>
      </c>
      <c r="Y1019" s="2" t="s">
        <v>2019</v>
      </c>
      <c r="Z1019" s="3">
        <v>2</v>
      </c>
      <c r="AA1019" s="4">
        <v>219</v>
      </c>
      <c r="AB1019" t="s">
        <v>2711</v>
      </c>
      <c r="AC1019" t="s">
        <v>4043</v>
      </c>
      <c r="AD1019">
        <v>2018</v>
      </c>
      <c r="AE1019">
        <v>8</v>
      </c>
      <c r="AF1019">
        <v>1</v>
      </c>
      <c r="AG1019" t="s">
        <v>2828</v>
      </c>
      <c r="AJ1019" t="s">
        <v>5</v>
      </c>
      <c r="AK1019" t="s">
        <v>12</v>
      </c>
      <c r="AL1019">
        <v>255847</v>
      </c>
      <c r="AM1019">
        <v>6647475</v>
      </c>
      <c r="AN1019" s="4">
        <v>255000</v>
      </c>
      <c r="AO1019" s="4">
        <v>6647000</v>
      </c>
      <c r="AP1019">
        <v>5</v>
      </c>
      <c r="AR1019">
        <v>1010</v>
      </c>
      <c r="AT1019" s="5" t="s">
        <v>4387</v>
      </c>
      <c r="AU1019">
        <v>103590</v>
      </c>
      <c r="AW1019" s="6" t="s">
        <v>14</v>
      </c>
      <c r="AX1019">
        <v>1</v>
      </c>
      <c r="AY1019" t="s">
        <v>15</v>
      </c>
      <c r="AZ1019" t="s">
        <v>4388</v>
      </c>
      <c r="BA1019" t="s">
        <v>4389</v>
      </c>
      <c r="BB1019">
        <v>1010</v>
      </c>
      <c r="BC1019" t="s">
        <v>18</v>
      </c>
      <c r="BD1019" t="s">
        <v>19</v>
      </c>
      <c r="BF1019" s="5">
        <v>43392.435104166703</v>
      </c>
      <c r="BG1019" s="7" t="s">
        <v>20</v>
      </c>
      <c r="BI1019">
        <v>6</v>
      </c>
      <c r="BJ1019">
        <v>168918</v>
      </c>
      <c r="BL1019" t="s">
        <v>4390</v>
      </c>
      <c r="BX1019">
        <v>328714</v>
      </c>
    </row>
    <row r="1020" spans="1:76" x14ac:dyDescent="0.25">
      <c r="A1020">
        <v>328530</v>
      </c>
      <c r="C1020">
        <v>1</v>
      </c>
      <c r="F1020" t="s">
        <v>0</v>
      </c>
      <c r="G1020" t="s">
        <v>1</v>
      </c>
      <c r="H1020" t="s">
        <v>4391</v>
      </c>
      <c r="I1020" t="s">
        <v>3</v>
      </c>
      <c r="K1020">
        <v>1</v>
      </c>
      <c r="L1020" t="s">
        <v>4</v>
      </c>
      <c r="M1020">
        <v>103590</v>
      </c>
      <c r="N1020" t="s">
        <v>5</v>
      </c>
      <c r="O1020" t="s">
        <v>5</v>
      </c>
      <c r="U1020" t="s">
        <v>3989</v>
      </c>
      <c r="V1020" s="1">
        <v>1</v>
      </c>
      <c r="W1020" t="s">
        <v>7</v>
      </c>
      <c r="X1020" t="s">
        <v>2711</v>
      </c>
      <c r="Y1020" s="2" t="s">
        <v>2019</v>
      </c>
      <c r="Z1020" s="3">
        <v>2</v>
      </c>
      <c r="AA1020" s="4">
        <v>219</v>
      </c>
      <c r="AB1020" t="s">
        <v>2711</v>
      </c>
      <c r="AC1020" t="s">
        <v>4043</v>
      </c>
      <c r="AD1020">
        <v>2018</v>
      </c>
      <c r="AE1020">
        <v>8</v>
      </c>
      <c r="AF1020">
        <v>1</v>
      </c>
      <c r="AG1020" t="s">
        <v>2828</v>
      </c>
      <c r="AJ1020" t="s">
        <v>5</v>
      </c>
      <c r="AK1020" t="s">
        <v>12</v>
      </c>
      <c r="AL1020">
        <v>255824</v>
      </c>
      <c r="AM1020">
        <v>6647462</v>
      </c>
      <c r="AN1020" s="4">
        <v>255000</v>
      </c>
      <c r="AO1020" s="4">
        <v>6647000</v>
      </c>
      <c r="AP1020">
        <v>5</v>
      </c>
      <c r="AR1020">
        <v>1010</v>
      </c>
      <c r="AT1020" s="5" t="s">
        <v>4392</v>
      </c>
      <c r="AU1020">
        <v>103590</v>
      </c>
      <c r="AW1020" s="6" t="s">
        <v>14</v>
      </c>
      <c r="AX1020">
        <v>1</v>
      </c>
      <c r="AY1020" t="s">
        <v>15</v>
      </c>
      <c r="AZ1020" t="s">
        <v>4393</v>
      </c>
      <c r="BA1020" t="s">
        <v>4394</v>
      </c>
      <c r="BB1020">
        <v>1010</v>
      </c>
      <c r="BC1020" t="s">
        <v>18</v>
      </c>
      <c r="BD1020" t="s">
        <v>19</v>
      </c>
      <c r="BF1020" s="5">
        <v>43392.435104166703</v>
      </c>
      <c r="BG1020" s="7" t="s">
        <v>20</v>
      </c>
      <c r="BI1020">
        <v>6</v>
      </c>
      <c r="BJ1020">
        <v>168919</v>
      </c>
      <c r="BL1020" t="s">
        <v>4395</v>
      </c>
      <c r="BX1020">
        <v>328530</v>
      </c>
    </row>
    <row r="1021" spans="1:76" x14ac:dyDescent="0.25">
      <c r="A1021">
        <v>324048</v>
      </c>
      <c r="C1021">
        <v>1</v>
      </c>
      <c r="F1021" t="s">
        <v>0</v>
      </c>
      <c r="G1021" t="s">
        <v>1</v>
      </c>
      <c r="H1021" t="s">
        <v>4396</v>
      </c>
      <c r="I1021" t="s">
        <v>3</v>
      </c>
      <c r="K1021">
        <v>1</v>
      </c>
      <c r="L1021" t="s">
        <v>4</v>
      </c>
      <c r="M1021">
        <v>103590</v>
      </c>
      <c r="N1021" t="s">
        <v>5</v>
      </c>
      <c r="O1021" t="s">
        <v>5</v>
      </c>
      <c r="U1021" t="s">
        <v>3989</v>
      </c>
      <c r="V1021" s="1">
        <v>1</v>
      </c>
      <c r="W1021" t="s">
        <v>7</v>
      </c>
      <c r="X1021" t="s">
        <v>2711</v>
      </c>
      <c r="Y1021" s="2" t="s">
        <v>2019</v>
      </c>
      <c r="Z1021" s="3">
        <v>2</v>
      </c>
      <c r="AA1021" s="4">
        <v>219</v>
      </c>
      <c r="AB1021" t="s">
        <v>2711</v>
      </c>
      <c r="AC1021" t="s">
        <v>4397</v>
      </c>
      <c r="AD1021">
        <v>2018</v>
      </c>
      <c r="AE1021">
        <v>8</v>
      </c>
      <c r="AF1021">
        <v>1</v>
      </c>
      <c r="AG1021" t="s">
        <v>2828</v>
      </c>
      <c r="AJ1021" t="s">
        <v>5</v>
      </c>
      <c r="AK1021" t="s">
        <v>12</v>
      </c>
      <c r="AL1021">
        <v>255006</v>
      </c>
      <c r="AM1021">
        <v>6646623</v>
      </c>
      <c r="AN1021" s="4">
        <v>255000</v>
      </c>
      <c r="AO1021" s="4">
        <v>6647000</v>
      </c>
      <c r="AP1021">
        <v>5</v>
      </c>
      <c r="AR1021">
        <v>1010</v>
      </c>
      <c r="AT1021" s="5" t="s">
        <v>4398</v>
      </c>
      <c r="AU1021">
        <v>103590</v>
      </c>
      <c r="AW1021" s="6" t="s">
        <v>14</v>
      </c>
      <c r="AX1021">
        <v>1</v>
      </c>
      <c r="AY1021" t="s">
        <v>15</v>
      </c>
      <c r="AZ1021" t="s">
        <v>4399</v>
      </c>
      <c r="BA1021" t="s">
        <v>4400</v>
      </c>
      <c r="BB1021">
        <v>1010</v>
      </c>
      <c r="BC1021" t="s">
        <v>18</v>
      </c>
      <c r="BD1021" t="s">
        <v>19</v>
      </c>
      <c r="BF1021" s="5">
        <v>43392.435104166703</v>
      </c>
      <c r="BG1021" s="7" t="s">
        <v>20</v>
      </c>
      <c r="BI1021">
        <v>6</v>
      </c>
      <c r="BJ1021">
        <v>168920</v>
      </c>
      <c r="BL1021" t="s">
        <v>4401</v>
      </c>
      <c r="BX1021">
        <v>324048</v>
      </c>
    </row>
    <row r="1022" spans="1:76" x14ac:dyDescent="0.25">
      <c r="A1022">
        <v>323962</v>
      </c>
      <c r="C1022">
        <v>1</v>
      </c>
      <c r="F1022" t="s">
        <v>0</v>
      </c>
      <c r="G1022" t="s">
        <v>1</v>
      </c>
      <c r="H1022" t="s">
        <v>4402</v>
      </c>
      <c r="I1022" t="s">
        <v>3</v>
      </c>
      <c r="K1022">
        <v>1</v>
      </c>
      <c r="L1022" t="s">
        <v>4</v>
      </c>
      <c r="M1022">
        <v>103590</v>
      </c>
      <c r="N1022" t="s">
        <v>5</v>
      </c>
      <c r="O1022" t="s">
        <v>5</v>
      </c>
      <c r="U1022" t="s">
        <v>3989</v>
      </c>
      <c r="V1022" s="1">
        <v>1</v>
      </c>
      <c r="W1022" t="s">
        <v>7</v>
      </c>
      <c r="X1022" t="s">
        <v>2711</v>
      </c>
      <c r="Y1022" s="2" t="s">
        <v>2019</v>
      </c>
      <c r="Z1022" s="3">
        <v>2</v>
      </c>
      <c r="AA1022" s="4">
        <v>219</v>
      </c>
      <c r="AB1022" t="s">
        <v>2711</v>
      </c>
      <c r="AC1022" t="s">
        <v>4403</v>
      </c>
      <c r="AD1022">
        <v>2018</v>
      </c>
      <c r="AE1022">
        <v>8</v>
      </c>
      <c r="AF1022">
        <v>1</v>
      </c>
      <c r="AG1022" t="s">
        <v>2828</v>
      </c>
      <c r="AJ1022" t="s">
        <v>5</v>
      </c>
      <c r="AK1022" t="s">
        <v>12</v>
      </c>
      <c r="AL1022">
        <v>254984</v>
      </c>
      <c r="AM1022">
        <v>6646635</v>
      </c>
      <c r="AN1022" s="4">
        <v>255000</v>
      </c>
      <c r="AO1022" s="4">
        <v>6647000</v>
      </c>
      <c r="AP1022">
        <v>5</v>
      </c>
      <c r="AR1022">
        <v>1010</v>
      </c>
      <c r="AT1022" s="5" t="s">
        <v>4404</v>
      </c>
      <c r="AU1022">
        <v>103590</v>
      </c>
      <c r="AW1022" s="6" t="s">
        <v>14</v>
      </c>
      <c r="AX1022">
        <v>1</v>
      </c>
      <c r="AY1022" t="s">
        <v>15</v>
      </c>
      <c r="AZ1022" t="s">
        <v>4405</v>
      </c>
      <c r="BA1022" t="s">
        <v>4406</v>
      </c>
      <c r="BB1022">
        <v>1010</v>
      </c>
      <c r="BC1022" t="s">
        <v>18</v>
      </c>
      <c r="BD1022" t="s">
        <v>19</v>
      </c>
      <c r="BF1022" s="5">
        <v>43392.435104166703</v>
      </c>
      <c r="BG1022" s="7" t="s">
        <v>20</v>
      </c>
      <c r="BI1022">
        <v>6</v>
      </c>
      <c r="BJ1022">
        <v>168921</v>
      </c>
      <c r="BL1022" t="s">
        <v>4407</v>
      </c>
      <c r="BX1022">
        <v>323962</v>
      </c>
    </row>
    <row r="1023" spans="1:76" x14ac:dyDescent="0.25">
      <c r="A1023">
        <v>323523</v>
      </c>
      <c r="C1023">
        <v>1</v>
      </c>
      <c r="F1023" t="s">
        <v>0</v>
      </c>
      <c r="G1023" t="s">
        <v>1</v>
      </c>
      <c r="H1023" t="s">
        <v>4408</v>
      </c>
      <c r="I1023" t="s">
        <v>3</v>
      </c>
      <c r="K1023">
        <v>1</v>
      </c>
      <c r="L1023" t="s">
        <v>4</v>
      </c>
      <c r="M1023">
        <v>103590</v>
      </c>
      <c r="N1023" t="s">
        <v>5</v>
      </c>
      <c r="O1023" t="s">
        <v>5</v>
      </c>
      <c r="U1023" t="s">
        <v>3989</v>
      </c>
      <c r="V1023" s="1">
        <v>1</v>
      </c>
      <c r="W1023" t="s">
        <v>7</v>
      </c>
      <c r="X1023" t="s">
        <v>2711</v>
      </c>
      <c r="Y1023" s="2" t="s">
        <v>2019</v>
      </c>
      <c r="Z1023" s="3">
        <v>2</v>
      </c>
      <c r="AA1023" s="4">
        <v>219</v>
      </c>
      <c r="AB1023" t="s">
        <v>2711</v>
      </c>
      <c r="AC1023" t="s">
        <v>4409</v>
      </c>
      <c r="AD1023">
        <v>2018</v>
      </c>
      <c r="AE1023">
        <v>8</v>
      </c>
      <c r="AF1023">
        <v>1</v>
      </c>
      <c r="AG1023" t="s">
        <v>2828</v>
      </c>
      <c r="AJ1023" t="s">
        <v>5</v>
      </c>
      <c r="AK1023" t="s">
        <v>12</v>
      </c>
      <c r="AL1023">
        <v>254909</v>
      </c>
      <c r="AM1023">
        <v>6646625</v>
      </c>
      <c r="AN1023" s="4">
        <v>255000</v>
      </c>
      <c r="AO1023" s="4">
        <v>6647000</v>
      </c>
      <c r="AP1023">
        <v>5</v>
      </c>
      <c r="AR1023">
        <v>1010</v>
      </c>
      <c r="AT1023" s="5" t="s">
        <v>4410</v>
      </c>
      <c r="AU1023">
        <v>103590</v>
      </c>
      <c r="AW1023" s="6" t="s">
        <v>14</v>
      </c>
      <c r="AX1023">
        <v>1</v>
      </c>
      <c r="AY1023" t="s">
        <v>15</v>
      </c>
      <c r="AZ1023" t="s">
        <v>4411</v>
      </c>
      <c r="BA1023" t="s">
        <v>4412</v>
      </c>
      <c r="BB1023">
        <v>1010</v>
      </c>
      <c r="BC1023" t="s">
        <v>18</v>
      </c>
      <c r="BD1023" t="s">
        <v>19</v>
      </c>
      <c r="BF1023" s="5">
        <v>43392.435104166703</v>
      </c>
      <c r="BG1023" s="7" t="s">
        <v>20</v>
      </c>
      <c r="BI1023">
        <v>6</v>
      </c>
      <c r="BJ1023">
        <v>168922</v>
      </c>
      <c r="BL1023" t="s">
        <v>4413</v>
      </c>
      <c r="BX1023">
        <v>323523</v>
      </c>
    </row>
    <row r="1024" spans="1:76" x14ac:dyDescent="0.25">
      <c r="A1024">
        <v>324963</v>
      </c>
      <c r="C1024">
        <v>1</v>
      </c>
      <c r="F1024" t="s">
        <v>0</v>
      </c>
      <c r="G1024" t="s">
        <v>1</v>
      </c>
      <c r="H1024" t="s">
        <v>4414</v>
      </c>
      <c r="I1024" t="s">
        <v>3</v>
      </c>
      <c r="K1024">
        <v>1</v>
      </c>
      <c r="L1024" t="s">
        <v>4</v>
      </c>
      <c r="M1024">
        <v>103590</v>
      </c>
      <c r="N1024" t="s">
        <v>5</v>
      </c>
      <c r="O1024" t="s">
        <v>5</v>
      </c>
      <c r="U1024" t="s">
        <v>3989</v>
      </c>
      <c r="V1024" s="1">
        <v>1</v>
      </c>
      <c r="W1024" t="s">
        <v>7</v>
      </c>
      <c r="X1024" t="s">
        <v>2711</v>
      </c>
      <c r="Y1024" s="2" t="s">
        <v>2019</v>
      </c>
      <c r="Z1024" s="3">
        <v>2</v>
      </c>
      <c r="AA1024" s="4">
        <v>219</v>
      </c>
      <c r="AB1024" t="s">
        <v>2711</v>
      </c>
      <c r="AC1024" t="s">
        <v>4415</v>
      </c>
      <c r="AD1024">
        <v>2018</v>
      </c>
      <c r="AE1024">
        <v>8</v>
      </c>
      <c r="AF1024">
        <v>1</v>
      </c>
      <c r="AG1024" t="s">
        <v>2828</v>
      </c>
      <c r="AJ1024" t="s">
        <v>5</v>
      </c>
      <c r="AK1024" t="s">
        <v>12</v>
      </c>
      <c r="AL1024">
        <v>255158</v>
      </c>
      <c r="AM1024">
        <v>6646608</v>
      </c>
      <c r="AN1024" s="4">
        <v>255000</v>
      </c>
      <c r="AO1024" s="4">
        <v>6647000</v>
      </c>
      <c r="AP1024">
        <v>5</v>
      </c>
      <c r="AR1024">
        <v>1010</v>
      </c>
      <c r="AT1024" s="5" t="s">
        <v>4416</v>
      </c>
      <c r="AU1024">
        <v>103590</v>
      </c>
      <c r="AW1024" s="6" t="s">
        <v>14</v>
      </c>
      <c r="AX1024">
        <v>1</v>
      </c>
      <c r="AY1024" t="s">
        <v>15</v>
      </c>
      <c r="AZ1024" t="s">
        <v>4417</v>
      </c>
      <c r="BA1024" t="s">
        <v>4418</v>
      </c>
      <c r="BB1024">
        <v>1010</v>
      </c>
      <c r="BC1024" t="s">
        <v>18</v>
      </c>
      <c r="BD1024" t="s">
        <v>19</v>
      </c>
      <c r="BF1024" s="5">
        <v>43392.435104166703</v>
      </c>
      <c r="BG1024" s="7" t="s">
        <v>20</v>
      </c>
      <c r="BI1024">
        <v>6</v>
      </c>
      <c r="BJ1024">
        <v>168923</v>
      </c>
      <c r="BL1024" t="s">
        <v>4419</v>
      </c>
      <c r="BX1024">
        <v>324963</v>
      </c>
    </row>
    <row r="1025" spans="1:76" x14ac:dyDescent="0.25">
      <c r="A1025">
        <v>327908</v>
      </c>
      <c r="C1025">
        <v>1</v>
      </c>
      <c r="F1025" t="s">
        <v>0</v>
      </c>
      <c r="G1025" t="s">
        <v>1</v>
      </c>
      <c r="H1025" t="s">
        <v>4420</v>
      </c>
      <c r="I1025" t="s">
        <v>3</v>
      </c>
      <c r="K1025">
        <v>1</v>
      </c>
      <c r="L1025" t="s">
        <v>4</v>
      </c>
      <c r="M1025">
        <v>103590</v>
      </c>
      <c r="N1025" t="s">
        <v>5</v>
      </c>
      <c r="O1025" t="s">
        <v>5</v>
      </c>
      <c r="U1025" t="s">
        <v>3989</v>
      </c>
      <c r="V1025" s="1">
        <v>1</v>
      </c>
      <c r="W1025" t="s">
        <v>7</v>
      </c>
      <c r="X1025" t="s">
        <v>2711</v>
      </c>
      <c r="Y1025" s="2" t="s">
        <v>2019</v>
      </c>
      <c r="Z1025" s="3">
        <v>2</v>
      </c>
      <c r="AA1025" s="4">
        <v>219</v>
      </c>
      <c r="AB1025" t="s">
        <v>2711</v>
      </c>
      <c r="AC1025" t="s">
        <v>4421</v>
      </c>
      <c r="AD1025">
        <v>2018</v>
      </c>
      <c r="AE1025">
        <v>8</v>
      </c>
      <c r="AF1025">
        <v>1</v>
      </c>
      <c r="AG1025" t="s">
        <v>2828</v>
      </c>
      <c r="AJ1025" t="s">
        <v>5</v>
      </c>
      <c r="AK1025" t="s">
        <v>12</v>
      </c>
      <c r="AL1025">
        <v>255733</v>
      </c>
      <c r="AM1025">
        <v>6646967</v>
      </c>
      <c r="AN1025" s="4">
        <v>255000</v>
      </c>
      <c r="AO1025" s="4">
        <v>6647000</v>
      </c>
      <c r="AP1025">
        <v>5</v>
      </c>
      <c r="AR1025">
        <v>1010</v>
      </c>
      <c r="AT1025" s="5" t="s">
        <v>4422</v>
      </c>
      <c r="AU1025">
        <v>103590</v>
      </c>
      <c r="AW1025" s="6" t="s">
        <v>14</v>
      </c>
      <c r="AX1025">
        <v>1</v>
      </c>
      <c r="AY1025" t="s">
        <v>15</v>
      </c>
      <c r="AZ1025" t="s">
        <v>4423</v>
      </c>
      <c r="BA1025" t="s">
        <v>4424</v>
      </c>
      <c r="BB1025">
        <v>1010</v>
      </c>
      <c r="BC1025" t="s">
        <v>18</v>
      </c>
      <c r="BD1025" t="s">
        <v>19</v>
      </c>
      <c r="BF1025" s="5">
        <v>43392.435104166703</v>
      </c>
      <c r="BG1025" s="7" t="s">
        <v>20</v>
      </c>
      <c r="BI1025">
        <v>6</v>
      </c>
      <c r="BJ1025">
        <v>168924</v>
      </c>
      <c r="BL1025" t="s">
        <v>4425</v>
      </c>
      <c r="BX1025">
        <v>327908</v>
      </c>
    </row>
    <row r="1026" spans="1:76" x14ac:dyDescent="0.25">
      <c r="A1026">
        <v>327145</v>
      </c>
      <c r="C1026">
        <v>1</v>
      </c>
      <c r="F1026" t="s">
        <v>0</v>
      </c>
      <c r="G1026" t="s">
        <v>1</v>
      </c>
      <c r="H1026" t="s">
        <v>4426</v>
      </c>
      <c r="I1026" t="s">
        <v>3</v>
      </c>
      <c r="K1026">
        <v>1</v>
      </c>
      <c r="L1026" t="s">
        <v>4</v>
      </c>
      <c r="M1026">
        <v>103590</v>
      </c>
      <c r="N1026" t="s">
        <v>5</v>
      </c>
      <c r="O1026" t="s">
        <v>5</v>
      </c>
      <c r="U1026" t="s">
        <v>3989</v>
      </c>
      <c r="V1026" s="1">
        <v>1</v>
      </c>
      <c r="W1026" t="s">
        <v>7</v>
      </c>
      <c r="X1026" t="s">
        <v>2711</v>
      </c>
      <c r="Y1026" s="2" t="s">
        <v>2019</v>
      </c>
      <c r="Z1026" s="3">
        <v>2</v>
      </c>
      <c r="AA1026" s="4">
        <v>219</v>
      </c>
      <c r="AB1026" t="s">
        <v>2711</v>
      </c>
      <c r="AC1026" t="s">
        <v>4427</v>
      </c>
      <c r="AD1026">
        <v>2018</v>
      </c>
      <c r="AE1026">
        <v>8</v>
      </c>
      <c r="AF1026">
        <v>1</v>
      </c>
      <c r="AG1026" t="s">
        <v>2828</v>
      </c>
      <c r="AJ1026" t="s">
        <v>5</v>
      </c>
      <c r="AK1026" t="s">
        <v>12</v>
      </c>
      <c r="AL1026">
        <v>255625</v>
      </c>
      <c r="AM1026">
        <v>6646923</v>
      </c>
      <c r="AN1026" s="4">
        <v>255000</v>
      </c>
      <c r="AO1026" s="4">
        <v>6647000</v>
      </c>
      <c r="AP1026">
        <v>5</v>
      </c>
      <c r="AR1026">
        <v>1010</v>
      </c>
      <c r="AT1026" s="5" t="s">
        <v>4428</v>
      </c>
      <c r="AU1026">
        <v>103590</v>
      </c>
      <c r="AW1026" s="6" t="s">
        <v>14</v>
      </c>
      <c r="AX1026">
        <v>1</v>
      </c>
      <c r="AY1026" t="s">
        <v>15</v>
      </c>
      <c r="AZ1026" t="s">
        <v>4429</v>
      </c>
      <c r="BA1026" t="s">
        <v>4430</v>
      </c>
      <c r="BB1026">
        <v>1010</v>
      </c>
      <c r="BC1026" t="s">
        <v>18</v>
      </c>
      <c r="BD1026" t="s">
        <v>19</v>
      </c>
      <c r="BF1026" s="5">
        <v>43392.435104166703</v>
      </c>
      <c r="BG1026" s="7" t="s">
        <v>20</v>
      </c>
      <c r="BI1026">
        <v>6</v>
      </c>
      <c r="BJ1026">
        <v>168925</v>
      </c>
      <c r="BL1026" t="s">
        <v>4431</v>
      </c>
      <c r="BX1026">
        <v>327145</v>
      </c>
    </row>
    <row r="1027" spans="1:76" x14ac:dyDescent="0.25">
      <c r="A1027">
        <v>327155</v>
      </c>
      <c r="C1027">
        <v>1</v>
      </c>
      <c r="F1027" t="s">
        <v>0</v>
      </c>
      <c r="G1027" t="s">
        <v>1</v>
      </c>
      <c r="H1027" t="s">
        <v>4432</v>
      </c>
      <c r="I1027" t="s">
        <v>3</v>
      </c>
      <c r="K1027">
        <v>1</v>
      </c>
      <c r="L1027" t="s">
        <v>4</v>
      </c>
      <c r="M1027">
        <v>103590</v>
      </c>
      <c r="N1027" t="s">
        <v>5</v>
      </c>
      <c r="O1027" t="s">
        <v>5</v>
      </c>
      <c r="U1027" t="s">
        <v>3989</v>
      </c>
      <c r="V1027" s="1">
        <v>1</v>
      </c>
      <c r="W1027" t="s">
        <v>7</v>
      </c>
      <c r="X1027" t="s">
        <v>2711</v>
      </c>
      <c r="Y1027" s="2" t="s">
        <v>2019</v>
      </c>
      <c r="Z1027" s="3">
        <v>2</v>
      </c>
      <c r="AA1027" s="4">
        <v>219</v>
      </c>
      <c r="AB1027" t="s">
        <v>2711</v>
      </c>
      <c r="AC1027" t="s">
        <v>4427</v>
      </c>
      <c r="AD1027">
        <v>2018</v>
      </c>
      <c r="AE1027">
        <v>8</v>
      </c>
      <c r="AF1027">
        <v>1</v>
      </c>
      <c r="AG1027" t="s">
        <v>2828</v>
      </c>
      <c r="AJ1027" t="s">
        <v>5</v>
      </c>
      <c r="AK1027" t="s">
        <v>12</v>
      </c>
      <c r="AL1027">
        <v>255626</v>
      </c>
      <c r="AM1027">
        <v>6646919</v>
      </c>
      <c r="AN1027" s="4">
        <v>255000</v>
      </c>
      <c r="AO1027" s="4">
        <v>6647000</v>
      </c>
      <c r="AP1027">
        <v>5</v>
      </c>
      <c r="AR1027">
        <v>1010</v>
      </c>
      <c r="AT1027" s="5" t="s">
        <v>4433</v>
      </c>
      <c r="AU1027">
        <v>103590</v>
      </c>
      <c r="AW1027" s="6" t="s">
        <v>14</v>
      </c>
      <c r="AX1027">
        <v>1</v>
      </c>
      <c r="AY1027" t="s">
        <v>15</v>
      </c>
      <c r="AZ1027" t="s">
        <v>4434</v>
      </c>
      <c r="BA1027" t="s">
        <v>4435</v>
      </c>
      <c r="BB1027">
        <v>1010</v>
      </c>
      <c r="BC1027" t="s">
        <v>18</v>
      </c>
      <c r="BD1027" t="s">
        <v>19</v>
      </c>
      <c r="BF1027" s="5">
        <v>43392.435104166703</v>
      </c>
      <c r="BG1027" s="7" t="s">
        <v>20</v>
      </c>
      <c r="BI1027">
        <v>6</v>
      </c>
      <c r="BJ1027">
        <v>168926</v>
      </c>
      <c r="BL1027" t="s">
        <v>4436</v>
      </c>
      <c r="BX1027">
        <v>327155</v>
      </c>
    </row>
    <row r="1028" spans="1:76" x14ac:dyDescent="0.25">
      <c r="A1028">
        <v>327094</v>
      </c>
      <c r="C1028">
        <v>1</v>
      </c>
      <c r="F1028" t="s">
        <v>0</v>
      </c>
      <c r="G1028" t="s">
        <v>1</v>
      </c>
      <c r="H1028" t="s">
        <v>4437</v>
      </c>
      <c r="I1028" t="s">
        <v>3</v>
      </c>
      <c r="K1028">
        <v>1</v>
      </c>
      <c r="L1028" t="s">
        <v>4</v>
      </c>
      <c r="M1028">
        <v>103590</v>
      </c>
      <c r="N1028" t="s">
        <v>5</v>
      </c>
      <c r="O1028" t="s">
        <v>5</v>
      </c>
      <c r="U1028" t="s">
        <v>3989</v>
      </c>
      <c r="V1028" s="1">
        <v>1</v>
      </c>
      <c r="W1028" t="s">
        <v>7</v>
      </c>
      <c r="X1028" t="s">
        <v>2711</v>
      </c>
      <c r="Y1028" s="2" t="s">
        <v>2019</v>
      </c>
      <c r="Z1028" s="3">
        <v>2</v>
      </c>
      <c r="AA1028" s="4">
        <v>219</v>
      </c>
      <c r="AB1028" t="s">
        <v>2711</v>
      </c>
      <c r="AC1028" t="s">
        <v>4438</v>
      </c>
      <c r="AD1028">
        <v>2018</v>
      </c>
      <c r="AE1028">
        <v>8</v>
      </c>
      <c r="AF1028">
        <v>1</v>
      </c>
      <c r="AG1028" t="s">
        <v>2828</v>
      </c>
      <c r="AJ1028" t="s">
        <v>5</v>
      </c>
      <c r="AK1028" t="s">
        <v>12</v>
      </c>
      <c r="AL1028">
        <v>255615</v>
      </c>
      <c r="AM1028">
        <v>6646905</v>
      </c>
      <c r="AN1028" s="4">
        <v>255000</v>
      </c>
      <c r="AO1028" s="4">
        <v>6647000</v>
      </c>
      <c r="AP1028">
        <v>5</v>
      </c>
      <c r="AR1028">
        <v>1010</v>
      </c>
      <c r="AT1028" s="5" t="s">
        <v>4439</v>
      </c>
      <c r="AU1028">
        <v>103590</v>
      </c>
      <c r="AW1028" s="6" t="s">
        <v>14</v>
      </c>
      <c r="AX1028">
        <v>1</v>
      </c>
      <c r="AY1028" t="s">
        <v>15</v>
      </c>
      <c r="AZ1028" t="s">
        <v>4440</v>
      </c>
      <c r="BA1028" t="s">
        <v>4441</v>
      </c>
      <c r="BB1028">
        <v>1010</v>
      </c>
      <c r="BC1028" t="s">
        <v>18</v>
      </c>
      <c r="BD1028" t="s">
        <v>19</v>
      </c>
      <c r="BF1028" s="5">
        <v>43392.435104166703</v>
      </c>
      <c r="BG1028" s="7" t="s">
        <v>20</v>
      </c>
      <c r="BI1028">
        <v>6</v>
      </c>
      <c r="BJ1028">
        <v>168927</v>
      </c>
      <c r="BL1028" t="s">
        <v>4442</v>
      </c>
      <c r="BX1028">
        <v>327094</v>
      </c>
    </row>
    <row r="1029" spans="1:76" x14ac:dyDescent="0.25">
      <c r="A1029">
        <v>327006</v>
      </c>
      <c r="C1029">
        <v>1</v>
      </c>
      <c r="F1029" t="s">
        <v>0</v>
      </c>
      <c r="G1029" t="s">
        <v>1</v>
      </c>
      <c r="H1029" t="s">
        <v>4443</v>
      </c>
      <c r="I1029" t="s">
        <v>3</v>
      </c>
      <c r="K1029">
        <v>1</v>
      </c>
      <c r="L1029" t="s">
        <v>4</v>
      </c>
      <c r="M1029">
        <v>103590</v>
      </c>
      <c r="N1029" t="s">
        <v>5</v>
      </c>
      <c r="O1029" t="s">
        <v>5</v>
      </c>
      <c r="U1029" t="s">
        <v>3989</v>
      </c>
      <c r="V1029" s="1">
        <v>1</v>
      </c>
      <c r="W1029" t="s">
        <v>7</v>
      </c>
      <c r="X1029" t="s">
        <v>2711</v>
      </c>
      <c r="Y1029" s="2" t="s">
        <v>2019</v>
      </c>
      <c r="Z1029" s="3">
        <v>2</v>
      </c>
      <c r="AA1029" s="4">
        <v>219</v>
      </c>
      <c r="AB1029" t="s">
        <v>2711</v>
      </c>
      <c r="AC1029" t="s">
        <v>4153</v>
      </c>
      <c r="AD1029">
        <v>2018</v>
      </c>
      <c r="AE1029">
        <v>8</v>
      </c>
      <c r="AF1029">
        <v>1</v>
      </c>
      <c r="AG1029" t="s">
        <v>2828</v>
      </c>
      <c r="AJ1029" t="s">
        <v>5</v>
      </c>
      <c r="AK1029" t="s">
        <v>12</v>
      </c>
      <c r="AL1029">
        <v>255600</v>
      </c>
      <c r="AM1029">
        <v>6646901</v>
      </c>
      <c r="AN1029" s="4">
        <v>255000</v>
      </c>
      <c r="AO1029" s="4">
        <v>6647000</v>
      </c>
      <c r="AP1029">
        <v>5</v>
      </c>
      <c r="AR1029">
        <v>1010</v>
      </c>
      <c r="AT1029" s="5" t="s">
        <v>4444</v>
      </c>
      <c r="AU1029">
        <v>103590</v>
      </c>
      <c r="AW1029" s="6" t="s">
        <v>14</v>
      </c>
      <c r="AX1029">
        <v>1</v>
      </c>
      <c r="AY1029" t="s">
        <v>15</v>
      </c>
      <c r="AZ1029" t="s">
        <v>4445</v>
      </c>
      <c r="BA1029" t="s">
        <v>4446</v>
      </c>
      <c r="BB1029">
        <v>1010</v>
      </c>
      <c r="BC1029" t="s">
        <v>18</v>
      </c>
      <c r="BD1029" t="s">
        <v>19</v>
      </c>
      <c r="BF1029" s="5">
        <v>43392.435104166703</v>
      </c>
      <c r="BG1029" s="7" t="s">
        <v>20</v>
      </c>
      <c r="BI1029">
        <v>6</v>
      </c>
      <c r="BJ1029">
        <v>168928</v>
      </c>
      <c r="BL1029" t="s">
        <v>4447</v>
      </c>
      <c r="BX1029">
        <v>327006</v>
      </c>
    </row>
    <row r="1030" spans="1:76" x14ac:dyDescent="0.25">
      <c r="A1030">
        <v>326553</v>
      </c>
      <c r="C1030">
        <v>1</v>
      </c>
      <c r="F1030" t="s">
        <v>0</v>
      </c>
      <c r="G1030" t="s">
        <v>1</v>
      </c>
      <c r="H1030" t="s">
        <v>4448</v>
      </c>
      <c r="I1030" t="s">
        <v>3</v>
      </c>
      <c r="K1030">
        <v>1</v>
      </c>
      <c r="L1030" t="s">
        <v>4</v>
      </c>
      <c r="M1030">
        <v>103590</v>
      </c>
      <c r="N1030" t="s">
        <v>5</v>
      </c>
      <c r="O1030" t="s">
        <v>5</v>
      </c>
      <c r="U1030" t="s">
        <v>3989</v>
      </c>
      <c r="V1030" s="1">
        <v>1</v>
      </c>
      <c r="W1030" t="s">
        <v>7</v>
      </c>
      <c r="X1030" t="s">
        <v>2711</v>
      </c>
      <c r="Y1030" s="2" t="s">
        <v>2019</v>
      </c>
      <c r="Z1030" s="3">
        <v>2</v>
      </c>
      <c r="AA1030" s="4">
        <v>219</v>
      </c>
      <c r="AB1030" t="s">
        <v>2711</v>
      </c>
      <c r="AC1030" t="s">
        <v>4153</v>
      </c>
      <c r="AD1030">
        <v>2018</v>
      </c>
      <c r="AE1030">
        <v>8</v>
      </c>
      <c r="AF1030">
        <v>1</v>
      </c>
      <c r="AG1030" t="s">
        <v>2828</v>
      </c>
      <c r="AJ1030" t="s">
        <v>5</v>
      </c>
      <c r="AK1030" t="s">
        <v>12</v>
      </c>
      <c r="AL1030">
        <v>255527</v>
      </c>
      <c r="AM1030">
        <v>6646872</v>
      </c>
      <c r="AN1030" s="4">
        <v>255000</v>
      </c>
      <c r="AO1030" s="4">
        <v>6647000</v>
      </c>
      <c r="AP1030">
        <v>5</v>
      </c>
      <c r="AR1030">
        <v>1010</v>
      </c>
      <c r="AT1030" s="5" t="s">
        <v>4449</v>
      </c>
      <c r="AU1030">
        <v>103590</v>
      </c>
      <c r="AW1030" s="6" t="s">
        <v>14</v>
      </c>
      <c r="AX1030">
        <v>1</v>
      </c>
      <c r="AY1030" t="s">
        <v>15</v>
      </c>
      <c r="AZ1030" t="s">
        <v>4450</v>
      </c>
      <c r="BA1030" t="s">
        <v>4451</v>
      </c>
      <c r="BB1030">
        <v>1010</v>
      </c>
      <c r="BC1030" t="s">
        <v>18</v>
      </c>
      <c r="BD1030" t="s">
        <v>19</v>
      </c>
      <c r="BF1030" s="5">
        <v>43392.435104166703</v>
      </c>
      <c r="BG1030" s="7" t="s">
        <v>20</v>
      </c>
      <c r="BI1030">
        <v>6</v>
      </c>
      <c r="BJ1030">
        <v>168929</v>
      </c>
      <c r="BL1030" t="s">
        <v>4452</v>
      </c>
      <c r="BX1030">
        <v>326553</v>
      </c>
    </row>
    <row r="1031" spans="1:76" x14ac:dyDescent="0.25">
      <c r="A1031">
        <v>326411</v>
      </c>
      <c r="C1031">
        <v>1</v>
      </c>
      <c r="F1031" t="s">
        <v>0</v>
      </c>
      <c r="G1031" t="s">
        <v>1</v>
      </c>
      <c r="H1031" t="s">
        <v>4453</v>
      </c>
      <c r="I1031" t="s">
        <v>3</v>
      </c>
      <c r="K1031">
        <v>1</v>
      </c>
      <c r="L1031" t="s">
        <v>4</v>
      </c>
      <c r="M1031">
        <v>103590</v>
      </c>
      <c r="N1031" t="s">
        <v>5</v>
      </c>
      <c r="O1031" t="s">
        <v>5</v>
      </c>
      <c r="U1031" t="s">
        <v>3989</v>
      </c>
      <c r="V1031" s="1">
        <v>1</v>
      </c>
      <c r="W1031" t="s">
        <v>7</v>
      </c>
      <c r="X1031" t="s">
        <v>2711</v>
      </c>
      <c r="Y1031" s="2" t="s">
        <v>2019</v>
      </c>
      <c r="Z1031" s="3">
        <v>2</v>
      </c>
      <c r="AA1031" s="4">
        <v>219</v>
      </c>
      <c r="AB1031" t="s">
        <v>2711</v>
      </c>
      <c r="AC1031" t="s">
        <v>4147</v>
      </c>
      <c r="AD1031">
        <v>2018</v>
      </c>
      <c r="AE1031">
        <v>8</v>
      </c>
      <c r="AF1031">
        <v>1</v>
      </c>
      <c r="AG1031" t="s">
        <v>2828</v>
      </c>
      <c r="AJ1031" t="s">
        <v>5</v>
      </c>
      <c r="AK1031" t="s">
        <v>12</v>
      </c>
      <c r="AL1031">
        <v>255508</v>
      </c>
      <c r="AM1031">
        <v>6646867</v>
      </c>
      <c r="AN1031" s="4">
        <v>255000</v>
      </c>
      <c r="AO1031" s="4">
        <v>6647000</v>
      </c>
      <c r="AP1031">
        <v>5</v>
      </c>
      <c r="AR1031">
        <v>1010</v>
      </c>
      <c r="AT1031" s="5" t="s">
        <v>4454</v>
      </c>
      <c r="AU1031">
        <v>103590</v>
      </c>
      <c r="AW1031" s="6" t="s">
        <v>14</v>
      </c>
      <c r="AX1031">
        <v>1</v>
      </c>
      <c r="AY1031" t="s">
        <v>15</v>
      </c>
      <c r="AZ1031" t="s">
        <v>4455</v>
      </c>
      <c r="BA1031" t="s">
        <v>4456</v>
      </c>
      <c r="BB1031">
        <v>1010</v>
      </c>
      <c r="BC1031" t="s">
        <v>18</v>
      </c>
      <c r="BD1031" t="s">
        <v>19</v>
      </c>
      <c r="BF1031" s="5">
        <v>43392.435104166703</v>
      </c>
      <c r="BG1031" s="7" t="s">
        <v>20</v>
      </c>
      <c r="BI1031">
        <v>6</v>
      </c>
      <c r="BJ1031">
        <v>168930</v>
      </c>
      <c r="BL1031" t="s">
        <v>4457</v>
      </c>
      <c r="BX1031">
        <v>326411</v>
      </c>
    </row>
    <row r="1032" spans="1:76" x14ac:dyDescent="0.25">
      <c r="A1032">
        <v>325969</v>
      </c>
      <c r="C1032">
        <v>1</v>
      </c>
      <c r="F1032" t="s">
        <v>0</v>
      </c>
      <c r="G1032" t="s">
        <v>1</v>
      </c>
      <c r="H1032" t="s">
        <v>4458</v>
      </c>
      <c r="I1032" t="s">
        <v>3</v>
      </c>
      <c r="K1032">
        <v>1</v>
      </c>
      <c r="L1032" t="s">
        <v>4</v>
      </c>
      <c r="M1032">
        <v>103590</v>
      </c>
      <c r="N1032" t="s">
        <v>5</v>
      </c>
      <c r="O1032" t="s">
        <v>5</v>
      </c>
      <c r="U1032" t="s">
        <v>3989</v>
      </c>
      <c r="V1032" s="1">
        <v>1</v>
      </c>
      <c r="W1032" t="s">
        <v>7</v>
      </c>
      <c r="X1032" t="s">
        <v>2711</v>
      </c>
      <c r="Y1032" s="2" t="s">
        <v>2019</v>
      </c>
      <c r="Z1032" s="3">
        <v>2</v>
      </c>
      <c r="AA1032" s="4">
        <v>219</v>
      </c>
      <c r="AB1032" t="s">
        <v>2711</v>
      </c>
      <c r="AC1032" t="s">
        <v>4147</v>
      </c>
      <c r="AD1032">
        <v>2018</v>
      </c>
      <c r="AE1032">
        <v>8</v>
      </c>
      <c r="AF1032">
        <v>1</v>
      </c>
      <c r="AG1032" t="s">
        <v>2828</v>
      </c>
      <c r="AJ1032" t="s">
        <v>5</v>
      </c>
      <c r="AK1032" t="s">
        <v>12</v>
      </c>
      <c r="AL1032">
        <v>255433</v>
      </c>
      <c r="AM1032">
        <v>6646835</v>
      </c>
      <c r="AN1032" s="4">
        <v>255000</v>
      </c>
      <c r="AO1032" s="4">
        <v>6647000</v>
      </c>
      <c r="AP1032">
        <v>5</v>
      </c>
      <c r="AR1032">
        <v>1010</v>
      </c>
      <c r="AT1032" s="5" t="s">
        <v>4459</v>
      </c>
      <c r="AU1032">
        <v>103590</v>
      </c>
      <c r="AW1032" s="6" t="s">
        <v>14</v>
      </c>
      <c r="AX1032">
        <v>1</v>
      </c>
      <c r="AY1032" t="s">
        <v>15</v>
      </c>
      <c r="AZ1032" t="s">
        <v>4460</v>
      </c>
      <c r="BA1032" t="s">
        <v>4461</v>
      </c>
      <c r="BB1032">
        <v>1010</v>
      </c>
      <c r="BC1032" t="s">
        <v>18</v>
      </c>
      <c r="BD1032" t="s">
        <v>19</v>
      </c>
      <c r="BF1032" s="5">
        <v>43392.435104166703</v>
      </c>
      <c r="BG1032" s="7" t="s">
        <v>20</v>
      </c>
      <c r="BI1032">
        <v>6</v>
      </c>
      <c r="BJ1032">
        <v>168931</v>
      </c>
      <c r="BL1032" t="s">
        <v>4462</v>
      </c>
      <c r="BX1032">
        <v>325969</v>
      </c>
    </row>
    <row r="1033" spans="1:76" x14ac:dyDescent="0.25">
      <c r="A1033">
        <v>320376</v>
      </c>
      <c r="C1033">
        <v>1</v>
      </c>
      <c r="F1033" t="s">
        <v>0</v>
      </c>
      <c r="G1033" t="s">
        <v>1</v>
      </c>
      <c r="H1033" t="s">
        <v>4463</v>
      </c>
      <c r="I1033" t="s">
        <v>3</v>
      </c>
      <c r="K1033">
        <v>1</v>
      </c>
      <c r="L1033" t="s">
        <v>4</v>
      </c>
      <c r="M1033">
        <v>103590</v>
      </c>
      <c r="N1033" t="s">
        <v>5</v>
      </c>
      <c r="O1033" t="s">
        <v>5</v>
      </c>
      <c r="U1033" t="s">
        <v>3989</v>
      </c>
      <c r="V1033" s="1">
        <v>1</v>
      </c>
      <c r="W1033" t="s">
        <v>7</v>
      </c>
      <c r="X1033" t="s">
        <v>2711</v>
      </c>
      <c r="Y1033" s="2" t="s">
        <v>2019</v>
      </c>
      <c r="Z1033" s="3">
        <v>2</v>
      </c>
      <c r="AA1033" s="4">
        <v>219</v>
      </c>
      <c r="AB1033" t="s">
        <v>2711</v>
      </c>
      <c r="AC1033" t="s">
        <v>3556</v>
      </c>
      <c r="AD1033">
        <v>2018</v>
      </c>
      <c r="AE1033">
        <v>8</v>
      </c>
      <c r="AF1033">
        <v>1</v>
      </c>
      <c r="AG1033" t="s">
        <v>2828</v>
      </c>
      <c r="AJ1033" t="s">
        <v>5</v>
      </c>
      <c r="AK1033" t="s">
        <v>12</v>
      </c>
      <c r="AL1033">
        <v>254295</v>
      </c>
      <c r="AM1033">
        <v>6647314</v>
      </c>
      <c r="AN1033" s="4">
        <v>255000</v>
      </c>
      <c r="AO1033" s="4">
        <v>6647000</v>
      </c>
      <c r="AP1033">
        <v>5</v>
      </c>
      <c r="AR1033">
        <v>1010</v>
      </c>
      <c r="AT1033" s="5" t="s">
        <v>4464</v>
      </c>
      <c r="AU1033">
        <v>103590</v>
      </c>
      <c r="AW1033" s="6" t="s">
        <v>14</v>
      </c>
      <c r="AX1033">
        <v>1</v>
      </c>
      <c r="AY1033" t="s">
        <v>15</v>
      </c>
      <c r="AZ1033" t="s">
        <v>4465</v>
      </c>
      <c r="BA1033" t="s">
        <v>4466</v>
      </c>
      <c r="BB1033">
        <v>1010</v>
      </c>
      <c r="BC1033" t="s">
        <v>18</v>
      </c>
      <c r="BD1033" t="s">
        <v>19</v>
      </c>
      <c r="BF1033" s="5">
        <v>43392.4351157407</v>
      </c>
      <c r="BG1033" s="7" t="s">
        <v>20</v>
      </c>
      <c r="BI1033">
        <v>6</v>
      </c>
      <c r="BJ1033">
        <v>168961</v>
      </c>
      <c r="BL1033" t="s">
        <v>4467</v>
      </c>
      <c r="BX1033">
        <v>320376</v>
      </c>
    </row>
    <row r="1034" spans="1:76" x14ac:dyDescent="0.25">
      <c r="A1034">
        <v>328331</v>
      </c>
      <c r="C1034">
        <v>1</v>
      </c>
      <c r="F1034" t="s">
        <v>0</v>
      </c>
      <c r="G1034" t="s">
        <v>1</v>
      </c>
      <c r="H1034" t="s">
        <v>4468</v>
      </c>
      <c r="I1034" t="s">
        <v>3</v>
      </c>
      <c r="K1034">
        <v>1</v>
      </c>
      <c r="L1034" t="s">
        <v>4</v>
      </c>
      <c r="M1034">
        <v>103590</v>
      </c>
      <c r="N1034" t="s">
        <v>5</v>
      </c>
      <c r="O1034" t="s">
        <v>5</v>
      </c>
      <c r="U1034" t="s">
        <v>3989</v>
      </c>
      <c r="V1034" s="1">
        <v>1</v>
      </c>
      <c r="W1034" t="s">
        <v>7</v>
      </c>
      <c r="X1034" t="s">
        <v>2711</v>
      </c>
      <c r="Y1034" s="2" t="s">
        <v>2019</v>
      </c>
      <c r="Z1034" s="3">
        <v>2</v>
      </c>
      <c r="AA1034" s="4">
        <v>219</v>
      </c>
      <c r="AB1034" t="s">
        <v>2711</v>
      </c>
      <c r="AC1034" t="s">
        <v>4043</v>
      </c>
      <c r="AD1034">
        <v>2018</v>
      </c>
      <c r="AE1034">
        <v>8</v>
      </c>
      <c r="AF1034">
        <v>1</v>
      </c>
      <c r="AG1034" t="s">
        <v>2828</v>
      </c>
      <c r="AJ1034" t="s">
        <v>5</v>
      </c>
      <c r="AK1034" t="s">
        <v>12</v>
      </c>
      <c r="AL1034">
        <v>255795</v>
      </c>
      <c r="AM1034">
        <v>6647323</v>
      </c>
      <c r="AN1034" s="4">
        <v>255000</v>
      </c>
      <c r="AO1034" s="4">
        <v>6647000</v>
      </c>
      <c r="AP1034">
        <v>5</v>
      </c>
      <c r="AR1034">
        <v>1010</v>
      </c>
      <c r="AS1034" t="s">
        <v>4044</v>
      </c>
      <c r="AT1034" s="5" t="s">
        <v>4469</v>
      </c>
      <c r="AU1034">
        <v>103590</v>
      </c>
      <c r="AW1034" s="6" t="s">
        <v>14</v>
      </c>
      <c r="AX1034">
        <v>1</v>
      </c>
      <c r="AY1034" t="s">
        <v>15</v>
      </c>
      <c r="AZ1034" t="s">
        <v>4470</v>
      </c>
      <c r="BA1034" t="s">
        <v>4471</v>
      </c>
      <c r="BB1034">
        <v>1010</v>
      </c>
      <c r="BC1034" t="s">
        <v>18</v>
      </c>
      <c r="BD1034" t="s">
        <v>19</v>
      </c>
      <c r="BF1034" s="5">
        <v>43392.4351157407</v>
      </c>
      <c r="BG1034" s="7" t="s">
        <v>20</v>
      </c>
      <c r="BI1034">
        <v>6</v>
      </c>
      <c r="BJ1034">
        <v>168963</v>
      </c>
      <c r="BL1034" t="s">
        <v>4472</v>
      </c>
      <c r="BX1034">
        <v>328331</v>
      </c>
    </row>
    <row r="1035" spans="1:76" x14ac:dyDescent="0.25">
      <c r="A1035">
        <v>328458</v>
      </c>
      <c r="C1035">
        <v>1</v>
      </c>
      <c r="F1035" t="s">
        <v>0</v>
      </c>
      <c r="G1035" t="s">
        <v>1</v>
      </c>
      <c r="H1035" t="s">
        <v>4473</v>
      </c>
      <c r="I1035" t="s">
        <v>3</v>
      </c>
      <c r="K1035">
        <v>1</v>
      </c>
      <c r="L1035" t="s">
        <v>4</v>
      </c>
      <c r="M1035">
        <v>103590</v>
      </c>
      <c r="N1035" t="s">
        <v>5</v>
      </c>
      <c r="O1035" t="s">
        <v>5</v>
      </c>
      <c r="U1035" t="s">
        <v>3989</v>
      </c>
      <c r="V1035" s="1">
        <v>1</v>
      </c>
      <c r="W1035" t="s">
        <v>7</v>
      </c>
      <c r="X1035" t="s">
        <v>2711</v>
      </c>
      <c r="Y1035" s="2" t="s">
        <v>2019</v>
      </c>
      <c r="Z1035" s="3">
        <v>2</v>
      </c>
      <c r="AA1035" s="4">
        <v>219</v>
      </c>
      <c r="AB1035" t="s">
        <v>2711</v>
      </c>
      <c r="AC1035" t="s">
        <v>4043</v>
      </c>
      <c r="AD1035">
        <v>2018</v>
      </c>
      <c r="AE1035">
        <v>8</v>
      </c>
      <c r="AF1035">
        <v>1</v>
      </c>
      <c r="AG1035" t="s">
        <v>2828</v>
      </c>
      <c r="AJ1035" t="s">
        <v>5</v>
      </c>
      <c r="AK1035" t="s">
        <v>12</v>
      </c>
      <c r="AL1035">
        <v>255814</v>
      </c>
      <c r="AM1035">
        <v>6647311</v>
      </c>
      <c r="AN1035" s="4">
        <v>255000</v>
      </c>
      <c r="AO1035" s="4">
        <v>6647000</v>
      </c>
      <c r="AP1035">
        <v>5</v>
      </c>
      <c r="AR1035">
        <v>1010</v>
      </c>
      <c r="AT1035" s="5" t="s">
        <v>4474</v>
      </c>
      <c r="AU1035">
        <v>103590</v>
      </c>
      <c r="AW1035" s="6" t="s">
        <v>14</v>
      </c>
      <c r="AX1035">
        <v>1</v>
      </c>
      <c r="AY1035" t="s">
        <v>15</v>
      </c>
      <c r="AZ1035" t="s">
        <v>4475</v>
      </c>
      <c r="BA1035" t="s">
        <v>4476</v>
      </c>
      <c r="BB1035">
        <v>1010</v>
      </c>
      <c r="BC1035" t="s">
        <v>18</v>
      </c>
      <c r="BD1035" t="s">
        <v>19</v>
      </c>
      <c r="BF1035" s="5">
        <v>43392.435127314799</v>
      </c>
      <c r="BG1035" s="7" t="s">
        <v>20</v>
      </c>
      <c r="BI1035">
        <v>6</v>
      </c>
      <c r="BJ1035">
        <v>168964</v>
      </c>
      <c r="BL1035" t="s">
        <v>4477</v>
      </c>
      <c r="BX1035">
        <v>328458</v>
      </c>
    </row>
    <row r="1036" spans="1:76" x14ac:dyDescent="0.25">
      <c r="A1036">
        <v>328823</v>
      </c>
      <c r="C1036">
        <v>1</v>
      </c>
      <c r="F1036" t="s">
        <v>0</v>
      </c>
      <c r="G1036" t="s">
        <v>1</v>
      </c>
      <c r="H1036" t="s">
        <v>4478</v>
      </c>
      <c r="I1036" t="s">
        <v>3</v>
      </c>
      <c r="K1036">
        <v>1</v>
      </c>
      <c r="L1036" t="s">
        <v>4</v>
      </c>
      <c r="M1036">
        <v>103590</v>
      </c>
      <c r="N1036" t="s">
        <v>5</v>
      </c>
      <c r="O1036" t="s">
        <v>5</v>
      </c>
      <c r="U1036" t="s">
        <v>3989</v>
      </c>
      <c r="V1036" s="1">
        <v>1</v>
      </c>
      <c r="W1036" t="s">
        <v>7</v>
      </c>
      <c r="X1036" t="s">
        <v>2711</v>
      </c>
      <c r="Y1036" s="2" t="s">
        <v>2019</v>
      </c>
      <c r="Z1036" s="3">
        <v>2</v>
      </c>
      <c r="AA1036" s="4">
        <v>219</v>
      </c>
      <c r="AB1036" t="s">
        <v>2711</v>
      </c>
      <c r="AC1036" t="s">
        <v>4043</v>
      </c>
      <c r="AD1036">
        <v>2018</v>
      </c>
      <c r="AE1036">
        <v>8</v>
      </c>
      <c r="AF1036">
        <v>1</v>
      </c>
      <c r="AG1036" t="s">
        <v>2828</v>
      </c>
      <c r="AJ1036" t="s">
        <v>5</v>
      </c>
      <c r="AK1036" t="s">
        <v>12</v>
      </c>
      <c r="AL1036">
        <v>255859</v>
      </c>
      <c r="AM1036">
        <v>6647485</v>
      </c>
      <c r="AN1036" s="4">
        <v>255000</v>
      </c>
      <c r="AO1036" s="4">
        <v>6647000</v>
      </c>
      <c r="AP1036">
        <v>5</v>
      </c>
      <c r="AR1036">
        <v>1010</v>
      </c>
      <c r="AT1036" s="5" t="s">
        <v>4479</v>
      </c>
      <c r="AU1036">
        <v>103590</v>
      </c>
      <c r="AW1036" s="6" t="s">
        <v>14</v>
      </c>
      <c r="AX1036">
        <v>1</v>
      </c>
      <c r="AY1036" t="s">
        <v>15</v>
      </c>
      <c r="AZ1036" t="s">
        <v>4480</v>
      </c>
      <c r="BA1036" t="s">
        <v>4481</v>
      </c>
      <c r="BB1036">
        <v>1010</v>
      </c>
      <c r="BC1036" t="s">
        <v>18</v>
      </c>
      <c r="BD1036" t="s">
        <v>19</v>
      </c>
      <c r="BF1036" s="5">
        <v>43392.435127314799</v>
      </c>
      <c r="BG1036" s="7" t="s">
        <v>20</v>
      </c>
      <c r="BI1036">
        <v>6</v>
      </c>
      <c r="BJ1036">
        <v>168965</v>
      </c>
      <c r="BL1036" t="s">
        <v>4482</v>
      </c>
      <c r="BX1036">
        <v>328823</v>
      </c>
    </row>
    <row r="1037" spans="1:76" x14ac:dyDescent="0.25">
      <c r="A1037">
        <v>327612</v>
      </c>
      <c r="C1037">
        <v>1</v>
      </c>
      <c r="F1037" t="s">
        <v>0</v>
      </c>
      <c r="G1037" t="s">
        <v>1</v>
      </c>
      <c r="H1037" t="s">
        <v>4483</v>
      </c>
      <c r="I1037" t="s">
        <v>3</v>
      </c>
      <c r="K1037">
        <v>1</v>
      </c>
      <c r="L1037" t="s">
        <v>4</v>
      </c>
      <c r="M1037">
        <v>103590</v>
      </c>
      <c r="N1037" t="s">
        <v>5</v>
      </c>
      <c r="O1037" t="s">
        <v>5</v>
      </c>
      <c r="U1037" t="s">
        <v>3989</v>
      </c>
      <c r="V1037" s="1">
        <v>1</v>
      </c>
      <c r="W1037" t="s">
        <v>7</v>
      </c>
      <c r="X1037" t="s">
        <v>2711</v>
      </c>
      <c r="Y1037" s="2" t="s">
        <v>2019</v>
      </c>
      <c r="Z1037" s="3">
        <v>2</v>
      </c>
      <c r="AA1037" s="4">
        <v>219</v>
      </c>
      <c r="AB1037" t="s">
        <v>2711</v>
      </c>
      <c r="AC1037" t="s">
        <v>4043</v>
      </c>
      <c r="AD1037">
        <v>2018</v>
      </c>
      <c r="AE1037">
        <v>8</v>
      </c>
      <c r="AF1037">
        <v>1</v>
      </c>
      <c r="AG1037" t="s">
        <v>2828</v>
      </c>
      <c r="AJ1037" t="s">
        <v>5</v>
      </c>
      <c r="AK1037" t="s">
        <v>12</v>
      </c>
      <c r="AL1037">
        <v>255697</v>
      </c>
      <c r="AM1037">
        <v>6647336</v>
      </c>
      <c r="AN1037" s="4">
        <v>255000</v>
      </c>
      <c r="AO1037" s="4">
        <v>6647000</v>
      </c>
      <c r="AP1037">
        <v>5</v>
      </c>
      <c r="AR1037">
        <v>1010</v>
      </c>
      <c r="AS1037" t="s">
        <v>4484</v>
      </c>
      <c r="AT1037" s="5" t="s">
        <v>4485</v>
      </c>
      <c r="AU1037">
        <v>103590</v>
      </c>
      <c r="AW1037" s="6" t="s">
        <v>14</v>
      </c>
      <c r="AX1037">
        <v>1</v>
      </c>
      <c r="AY1037" t="s">
        <v>15</v>
      </c>
      <c r="AZ1037" t="s">
        <v>4486</v>
      </c>
      <c r="BA1037" t="s">
        <v>4487</v>
      </c>
      <c r="BB1037">
        <v>1010</v>
      </c>
      <c r="BC1037" t="s">
        <v>18</v>
      </c>
      <c r="BD1037" t="s">
        <v>19</v>
      </c>
      <c r="BF1037" s="5">
        <v>43392.435127314799</v>
      </c>
      <c r="BG1037" s="7" t="s">
        <v>20</v>
      </c>
      <c r="BI1037">
        <v>6</v>
      </c>
      <c r="BJ1037">
        <v>168966</v>
      </c>
      <c r="BL1037" t="s">
        <v>4488</v>
      </c>
      <c r="BX1037">
        <v>327612</v>
      </c>
    </row>
    <row r="1038" spans="1:76" x14ac:dyDescent="0.25">
      <c r="A1038">
        <v>327645</v>
      </c>
      <c r="C1038">
        <v>1</v>
      </c>
      <c r="F1038" t="s">
        <v>0</v>
      </c>
      <c r="G1038" t="s">
        <v>1</v>
      </c>
      <c r="H1038" t="s">
        <v>4489</v>
      </c>
      <c r="I1038" t="s">
        <v>3</v>
      </c>
      <c r="K1038">
        <v>1</v>
      </c>
      <c r="L1038" t="s">
        <v>4</v>
      </c>
      <c r="M1038">
        <v>103590</v>
      </c>
      <c r="N1038" t="s">
        <v>5</v>
      </c>
      <c r="O1038" t="s">
        <v>5</v>
      </c>
      <c r="U1038" t="s">
        <v>3989</v>
      </c>
      <c r="V1038" s="1">
        <v>1</v>
      </c>
      <c r="W1038" t="s">
        <v>7</v>
      </c>
      <c r="X1038" t="s">
        <v>2711</v>
      </c>
      <c r="Y1038" s="2" t="s">
        <v>2019</v>
      </c>
      <c r="Z1038" s="3">
        <v>2</v>
      </c>
      <c r="AA1038" s="4">
        <v>219</v>
      </c>
      <c r="AB1038" t="s">
        <v>2711</v>
      </c>
      <c r="AC1038" t="s">
        <v>4043</v>
      </c>
      <c r="AD1038">
        <v>2018</v>
      </c>
      <c r="AE1038">
        <v>8</v>
      </c>
      <c r="AF1038">
        <v>1</v>
      </c>
      <c r="AG1038" t="s">
        <v>2828</v>
      </c>
      <c r="AJ1038" t="s">
        <v>5</v>
      </c>
      <c r="AK1038" t="s">
        <v>12</v>
      </c>
      <c r="AL1038">
        <v>255701</v>
      </c>
      <c r="AM1038">
        <v>6647333</v>
      </c>
      <c r="AN1038" s="4">
        <v>255000</v>
      </c>
      <c r="AO1038" s="4">
        <v>6647000</v>
      </c>
      <c r="AP1038">
        <v>5</v>
      </c>
      <c r="AR1038">
        <v>1010</v>
      </c>
      <c r="AT1038" s="5" t="s">
        <v>4490</v>
      </c>
      <c r="AU1038">
        <v>103590</v>
      </c>
      <c r="AW1038" s="6" t="s">
        <v>14</v>
      </c>
      <c r="AX1038">
        <v>1</v>
      </c>
      <c r="AY1038" t="s">
        <v>15</v>
      </c>
      <c r="AZ1038" t="s">
        <v>4491</v>
      </c>
      <c r="BA1038" t="s">
        <v>4492</v>
      </c>
      <c r="BB1038">
        <v>1010</v>
      </c>
      <c r="BC1038" t="s">
        <v>18</v>
      </c>
      <c r="BD1038" t="s">
        <v>19</v>
      </c>
      <c r="BF1038" s="5">
        <v>43392.435127314799</v>
      </c>
      <c r="BG1038" s="7" t="s">
        <v>20</v>
      </c>
      <c r="BI1038">
        <v>6</v>
      </c>
      <c r="BJ1038">
        <v>168967</v>
      </c>
      <c r="BL1038" t="s">
        <v>4493</v>
      </c>
      <c r="BX1038">
        <v>327645</v>
      </c>
    </row>
    <row r="1039" spans="1:76" x14ac:dyDescent="0.25">
      <c r="A1039">
        <v>327796</v>
      </c>
      <c r="C1039">
        <v>1</v>
      </c>
      <c r="F1039" t="s">
        <v>0</v>
      </c>
      <c r="G1039" t="s">
        <v>1</v>
      </c>
      <c r="H1039" t="s">
        <v>4494</v>
      </c>
      <c r="I1039" t="s">
        <v>3</v>
      </c>
      <c r="K1039">
        <v>1</v>
      </c>
      <c r="L1039" t="s">
        <v>4</v>
      </c>
      <c r="M1039">
        <v>103590</v>
      </c>
      <c r="N1039" t="s">
        <v>5</v>
      </c>
      <c r="O1039" t="s">
        <v>5</v>
      </c>
      <c r="U1039" t="s">
        <v>3989</v>
      </c>
      <c r="V1039" s="1">
        <v>1</v>
      </c>
      <c r="W1039" t="s">
        <v>7</v>
      </c>
      <c r="X1039" t="s">
        <v>2711</v>
      </c>
      <c r="Y1039" s="2" t="s">
        <v>2019</v>
      </c>
      <c r="Z1039" s="3">
        <v>2</v>
      </c>
      <c r="AA1039" s="4">
        <v>219</v>
      </c>
      <c r="AB1039" t="s">
        <v>2711</v>
      </c>
      <c r="AC1039" t="s">
        <v>4495</v>
      </c>
      <c r="AD1039">
        <v>2018</v>
      </c>
      <c r="AE1039">
        <v>12</v>
      </c>
      <c r="AF1039">
        <v>4</v>
      </c>
      <c r="AG1039" t="s">
        <v>636</v>
      </c>
      <c r="AJ1039" t="s">
        <v>5</v>
      </c>
      <c r="AK1039" t="s">
        <v>12</v>
      </c>
      <c r="AL1039">
        <v>255716</v>
      </c>
      <c r="AM1039">
        <v>6647320</v>
      </c>
      <c r="AN1039" s="4">
        <v>255000</v>
      </c>
      <c r="AO1039" s="4">
        <v>6647000</v>
      </c>
      <c r="AP1039">
        <v>10</v>
      </c>
      <c r="AR1039">
        <v>1010</v>
      </c>
      <c r="AS1039" t="s">
        <v>4496</v>
      </c>
      <c r="AT1039" s="5" t="s">
        <v>4497</v>
      </c>
      <c r="AU1039">
        <v>103590</v>
      </c>
      <c r="AW1039" s="6" t="s">
        <v>14</v>
      </c>
      <c r="AX1039">
        <v>1</v>
      </c>
      <c r="AY1039" t="s">
        <v>15</v>
      </c>
      <c r="AZ1039" t="s">
        <v>4498</v>
      </c>
      <c r="BA1039" t="s">
        <v>4499</v>
      </c>
      <c r="BB1039">
        <v>1010</v>
      </c>
      <c r="BC1039" t="s">
        <v>18</v>
      </c>
      <c r="BD1039" t="s">
        <v>19</v>
      </c>
      <c r="BF1039" s="5">
        <v>43713.546527777798</v>
      </c>
      <c r="BG1039" s="7" t="s">
        <v>20</v>
      </c>
      <c r="BI1039">
        <v>6</v>
      </c>
      <c r="BJ1039">
        <v>181452</v>
      </c>
      <c r="BL1039" t="s">
        <v>4500</v>
      </c>
      <c r="BX1039">
        <v>327796</v>
      </c>
    </row>
    <row r="1040" spans="1:76" x14ac:dyDescent="0.25">
      <c r="A1040">
        <v>327797</v>
      </c>
      <c r="C1040">
        <v>1</v>
      </c>
      <c r="F1040" t="s">
        <v>0</v>
      </c>
      <c r="G1040" t="s">
        <v>1</v>
      </c>
      <c r="H1040" t="s">
        <v>4501</v>
      </c>
      <c r="I1040" t="s">
        <v>3</v>
      </c>
      <c r="K1040">
        <v>1</v>
      </c>
      <c r="L1040" t="s">
        <v>4</v>
      </c>
      <c r="M1040">
        <v>103590</v>
      </c>
      <c r="N1040" t="s">
        <v>5</v>
      </c>
      <c r="O1040" t="s">
        <v>5</v>
      </c>
      <c r="U1040" t="s">
        <v>3989</v>
      </c>
      <c r="V1040" s="1">
        <v>1</v>
      </c>
      <c r="W1040" t="s">
        <v>7</v>
      </c>
      <c r="X1040" t="s">
        <v>2711</v>
      </c>
      <c r="Y1040" s="2" t="s">
        <v>2019</v>
      </c>
      <c r="Z1040" s="3">
        <v>2</v>
      </c>
      <c r="AA1040" s="4">
        <v>219</v>
      </c>
      <c r="AB1040" t="s">
        <v>2711</v>
      </c>
      <c r="AC1040" t="s">
        <v>4502</v>
      </c>
      <c r="AD1040">
        <v>2019</v>
      </c>
      <c r="AE1040">
        <v>3</v>
      </c>
      <c r="AF1040">
        <v>1</v>
      </c>
      <c r="AG1040" t="s">
        <v>636</v>
      </c>
      <c r="AJ1040" t="s">
        <v>5</v>
      </c>
      <c r="AK1040" t="s">
        <v>12</v>
      </c>
      <c r="AL1040">
        <v>255716</v>
      </c>
      <c r="AM1040">
        <v>6647320</v>
      </c>
      <c r="AN1040" s="4">
        <v>255000</v>
      </c>
      <c r="AO1040" s="4">
        <v>6647000</v>
      </c>
      <c r="AP1040">
        <v>10</v>
      </c>
      <c r="AR1040">
        <v>1010</v>
      </c>
      <c r="AS1040" t="s">
        <v>4503</v>
      </c>
      <c r="AT1040" s="5" t="s">
        <v>4504</v>
      </c>
      <c r="AU1040">
        <v>103590</v>
      </c>
      <c r="AW1040" s="6" t="s">
        <v>14</v>
      </c>
      <c r="AX1040">
        <v>1</v>
      </c>
      <c r="AY1040" t="s">
        <v>15</v>
      </c>
      <c r="AZ1040" t="s">
        <v>4498</v>
      </c>
      <c r="BA1040" t="s">
        <v>4505</v>
      </c>
      <c r="BB1040">
        <v>1010</v>
      </c>
      <c r="BC1040" t="s">
        <v>18</v>
      </c>
      <c r="BD1040" t="s">
        <v>19</v>
      </c>
      <c r="BF1040" s="5">
        <v>43713.546527777798</v>
      </c>
      <c r="BG1040" s="7" t="s">
        <v>20</v>
      </c>
      <c r="BI1040">
        <v>6</v>
      </c>
      <c r="BJ1040">
        <v>194018</v>
      </c>
      <c r="BL1040" t="s">
        <v>4506</v>
      </c>
      <c r="BX1040">
        <v>327797</v>
      </c>
    </row>
    <row r="1041" spans="1:76" x14ac:dyDescent="0.25">
      <c r="A1041">
        <v>327677</v>
      </c>
      <c r="C1041">
        <v>1</v>
      </c>
      <c r="F1041" t="s">
        <v>0</v>
      </c>
      <c r="G1041" t="s">
        <v>1</v>
      </c>
      <c r="H1041" t="s">
        <v>4507</v>
      </c>
      <c r="I1041" t="s">
        <v>3</v>
      </c>
      <c r="K1041">
        <v>1</v>
      </c>
      <c r="L1041" t="s">
        <v>4</v>
      </c>
      <c r="M1041">
        <v>103590</v>
      </c>
      <c r="N1041" t="s">
        <v>5</v>
      </c>
      <c r="O1041" t="s">
        <v>5</v>
      </c>
      <c r="U1041" t="s">
        <v>3989</v>
      </c>
      <c r="V1041" s="1">
        <v>1</v>
      </c>
      <c r="W1041" t="s">
        <v>7</v>
      </c>
      <c r="X1041" t="s">
        <v>2711</v>
      </c>
      <c r="Y1041" s="2" t="s">
        <v>2019</v>
      </c>
      <c r="Z1041" s="3">
        <v>2</v>
      </c>
      <c r="AA1041" s="4">
        <v>219</v>
      </c>
      <c r="AB1041" t="s">
        <v>2711</v>
      </c>
      <c r="AC1041" t="s">
        <v>4508</v>
      </c>
      <c r="AD1041">
        <v>2019</v>
      </c>
      <c r="AE1041">
        <v>7</v>
      </c>
      <c r="AF1041">
        <v>1</v>
      </c>
      <c r="AG1041" t="s">
        <v>2828</v>
      </c>
      <c r="AJ1041" t="s">
        <v>5</v>
      </c>
      <c r="AK1041" t="s">
        <v>12</v>
      </c>
      <c r="AL1041">
        <v>255706</v>
      </c>
      <c r="AM1041">
        <v>6647690</v>
      </c>
      <c r="AN1041" s="4">
        <v>255000</v>
      </c>
      <c r="AO1041" s="4">
        <v>6647000</v>
      </c>
      <c r="AP1041">
        <v>1</v>
      </c>
      <c r="AR1041">
        <v>1010</v>
      </c>
      <c r="AS1041" t="s">
        <v>4509</v>
      </c>
      <c r="AT1041" s="5" t="s">
        <v>4510</v>
      </c>
      <c r="AU1041">
        <v>103590</v>
      </c>
      <c r="AW1041" s="6" t="s">
        <v>14</v>
      </c>
      <c r="AX1041">
        <v>1</v>
      </c>
      <c r="AY1041" t="s">
        <v>15</v>
      </c>
      <c r="AZ1041" t="s">
        <v>4511</v>
      </c>
      <c r="BA1041" t="s">
        <v>4512</v>
      </c>
      <c r="BB1041">
        <v>1010</v>
      </c>
      <c r="BC1041" t="s">
        <v>18</v>
      </c>
      <c r="BD1041" t="s">
        <v>19</v>
      </c>
      <c r="BF1041" s="5">
        <v>43782.791400463</v>
      </c>
      <c r="BG1041" s="7" t="s">
        <v>20</v>
      </c>
      <c r="BI1041">
        <v>6</v>
      </c>
      <c r="BJ1041">
        <v>223612</v>
      </c>
      <c r="BL1041" t="s">
        <v>4513</v>
      </c>
      <c r="BX1041">
        <v>327677</v>
      </c>
    </row>
    <row r="1042" spans="1:76" x14ac:dyDescent="0.25">
      <c r="A1042">
        <v>327819</v>
      </c>
      <c r="C1042">
        <v>1</v>
      </c>
      <c r="F1042" t="s">
        <v>0</v>
      </c>
      <c r="G1042" t="s">
        <v>1</v>
      </c>
      <c r="H1042" t="s">
        <v>4514</v>
      </c>
      <c r="I1042" t="s">
        <v>3</v>
      </c>
      <c r="K1042">
        <v>1</v>
      </c>
      <c r="L1042" t="s">
        <v>4</v>
      </c>
      <c r="M1042">
        <v>103590</v>
      </c>
      <c r="N1042" t="s">
        <v>5</v>
      </c>
      <c r="O1042" t="s">
        <v>5</v>
      </c>
      <c r="U1042" t="s">
        <v>3989</v>
      </c>
      <c r="V1042" s="1">
        <v>1</v>
      </c>
      <c r="W1042" t="s">
        <v>7</v>
      </c>
      <c r="X1042" t="s">
        <v>2711</v>
      </c>
      <c r="Y1042" s="2" t="s">
        <v>2019</v>
      </c>
      <c r="Z1042" s="3">
        <v>2</v>
      </c>
      <c r="AA1042" s="4">
        <v>219</v>
      </c>
      <c r="AB1042" t="s">
        <v>2711</v>
      </c>
      <c r="AC1042" t="s">
        <v>4515</v>
      </c>
      <c r="AD1042">
        <v>2019</v>
      </c>
      <c r="AE1042">
        <v>7</v>
      </c>
      <c r="AF1042">
        <v>1</v>
      </c>
      <c r="AG1042" t="s">
        <v>2828</v>
      </c>
      <c r="AJ1042" t="s">
        <v>5</v>
      </c>
      <c r="AK1042" t="s">
        <v>12</v>
      </c>
      <c r="AL1042">
        <v>255719</v>
      </c>
      <c r="AM1042">
        <v>6647701</v>
      </c>
      <c r="AN1042" s="4">
        <v>255000</v>
      </c>
      <c r="AO1042" s="4">
        <v>6647000</v>
      </c>
      <c r="AP1042">
        <v>1</v>
      </c>
      <c r="AR1042">
        <v>1010</v>
      </c>
      <c r="AT1042" s="5" t="s">
        <v>4516</v>
      </c>
      <c r="AU1042">
        <v>103590</v>
      </c>
      <c r="AW1042" s="6" t="s">
        <v>14</v>
      </c>
      <c r="AX1042">
        <v>1</v>
      </c>
      <c r="AY1042" t="s">
        <v>15</v>
      </c>
      <c r="AZ1042" t="s">
        <v>4517</v>
      </c>
      <c r="BA1042" t="s">
        <v>4518</v>
      </c>
      <c r="BB1042">
        <v>1010</v>
      </c>
      <c r="BC1042" t="s">
        <v>18</v>
      </c>
      <c r="BD1042" t="s">
        <v>19</v>
      </c>
      <c r="BF1042" s="5">
        <v>43782.791412036997</v>
      </c>
      <c r="BG1042" s="7" t="s">
        <v>20</v>
      </c>
      <c r="BI1042">
        <v>6</v>
      </c>
      <c r="BJ1042">
        <v>223619</v>
      </c>
      <c r="BL1042" t="s">
        <v>4519</v>
      </c>
      <c r="BX1042">
        <v>327819</v>
      </c>
    </row>
    <row r="1043" spans="1:76" x14ac:dyDescent="0.25">
      <c r="A1043">
        <v>327940</v>
      </c>
      <c r="C1043">
        <v>1</v>
      </c>
      <c r="F1043" t="s">
        <v>0</v>
      </c>
      <c r="G1043" t="s">
        <v>1</v>
      </c>
      <c r="H1043" t="s">
        <v>4520</v>
      </c>
      <c r="I1043" t="s">
        <v>3</v>
      </c>
      <c r="K1043">
        <v>1</v>
      </c>
      <c r="L1043" t="s">
        <v>4</v>
      </c>
      <c r="M1043">
        <v>103590</v>
      </c>
      <c r="N1043" t="s">
        <v>5</v>
      </c>
      <c r="O1043" t="s">
        <v>5</v>
      </c>
      <c r="U1043" t="s">
        <v>3989</v>
      </c>
      <c r="V1043" s="1">
        <v>1</v>
      </c>
      <c r="W1043" t="s">
        <v>7</v>
      </c>
      <c r="X1043" t="s">
        <v>2711</v>
      </c>
      <c r="Y1043" s="2" t="s">
        <v>2019</v>
      </c>
      <c r="Z1043" s="3">
        <v>2</v>
      </c>
      <c r="AA1043" s="4">
        <v>219</v>
      </c>
      <c r="AB1043" t="s">
        <v>2711</v>
      </c>
      <c r="AC1043" t="s">
        <v>4421</v>
      </c>
      <c r="AD1043">
        <v>2019</v>
      </c>
      <c r="AE1043">
        <v>7</v>
      </c>
      <c r="AF1043">
        <v>9</v>
      </c>
      <c r="AG1043" t="s">
        <v>2828</v>
      </c>
      <c r="AJ1043" t="s">
        <v>5</v>
      </c>
      <c r="AK1043" t="s">
        <v>12</v>
      </c>
      <c r="AL1043">
        <v>255738</v>
      </c>
      <c r="AM1043">
        <v>6646969</v>
      </c>
      <c r="AN1043" s="4">
        <v>255000</v>
      </c>
      <c r="AO1043" s="4">
        <v>6647000</v>
      </c>
      <c r="AP1043">
        <v>1</v>
      </c>
      <c r="AR1043">
        <v>1010</v>
      </c>
      <c r="AS1043" t="s">
        <v>3158</v>
      </c>
      <c r="AT1043" s="5" t="s">
        <v>4521</v>
      </c>
      <c r="AU1043">
        <v>103590</v>
      </c>
      <c r="AW1043" s="6" t="s">
        <v>14</v>
      </c>
      <c r="AX1043">
        <v>1</v>
      </c>
      <c r="AY1043" t="s">
        <v>15</v>
      </c>
      <c r="AZ1043" t="s">
        <v>4522</v>
      </c>
      <c r="BA1043" t="s">
        <v>4523</v>
      </c>
      <c r="BB1043">
        <v>1010</v>
      </c>
      <c r="BC1043" t="s">
        <v>18</v>
      </c>
      <c r="BD1043" t="s">
        <v>19</v>
      </c>
      <c r="BF1043" s="5">
        <v>43782.791412036997</v>
      </c>
      <c r="BG1043" s="7" t="s">
        <v>20</v>
      </c>
      <c r="BI1043">
        <v>6</v>
      </c>
      <c r="BJ1043">
        <v>223613</v>
      </c>
      <c r="BL1043" t="s">
        <v>4524</v>
      </c>
      <c r="BX1043">
        <v>327940</v>
      </c>
    </row>
    <row r="1044" spans="1:76" x14ac:dyDescent="0.25">
      <c r="A1044">
        <v>327581</v>
      </c>
      <c r="C1044">
        <v>1</v>
      </c>
      <c r="F1044" t="s">
        <v>0</v>
      </c>
      <c r="G1044" t="s">
        <v>1</v>
      </c>
      <c r="H1044" t="s">
        <v>4525</v>
      </c>
      <c r="I1044" t="s">
        <v>3</v>
      </c>
      <c r="K1044">
        <v>1</v>
      </c>
      <c r="L1044" t="s">
        <v>4</v>
      </c>
      <c r="M1044">
        <v>103590</v>
      </c>
      <c r="N1044" t="s">
        <v>5</v>
      </c>
      <c r="O1044" t="s">
        <v>5</v>
      </c>
      <c r="U1044" t="s">
        <v>3989</v>
      </c>
      <c r="V1044" s="1">
        <v>1</v>
      </c>
      <c r="W1044" t="s">
        <v>7</v>
      </c>
      <c r="X1044" t="s">
        <v>2711</v>
      </c>
      <c r="Y1044" s="2" t="s">
        <v>2019</v>
      </c>
      <c r="Z1044" s="3">
        <v>2</v>
      </c>
      <c r="AA1044" s="4">
        <v>219</v>
      </c>
      <c r="AB1044" t="s">
        <v>2711</v>
      </c>
      <c r="AC1044" t="s">
        <v>4526</v>
      </c>
      <c r="AD1044">
        <v>2019</v>
      </c>
      <c r="AE1044">
        <v>8</v>
      </c>
      <c r="AF1044">
        <v>1</v>
      </c>
      <c r="AG1044" t="s">
        <v>636</v>
      </c>
      <c r="AJ1044" t="s">
        <v>5</v>
      </c>
      <c r="AK1044" t="s">
        <v>12</v>
      </c>
      <c r="AL1044">
        <v>255691</v>
      </c>
      <c r="AM1044">
        <v>6647283</v>
      </c>
      <c r="AN1044" s="4">
        <v>255000</v>
      </c>
      <c r="AO1044" s="4">
        <v>6647000</v>
      </c>
      <c r="AP1044">
        <v>10</v>
      </c>
      <c r="AR1044">
        <v>1010</v>
      </c>
      <c r="AS1044" t="s">
        <v>2633</v>
      </c>
      <c r="AT1044" s="5" t="s">
        <v>4527</v>
      </c>
      <c r="AU1044">
        <v>103590</v>
      </c>
      <c r="AW1044" s="6" t="s">
        <v>14</v>
      </c>
      <c r="AX1044">
        <v>1</v>
      </c>
      <c r="AY1044" t="s">
        <v>15</v>
      </c>
      <c r="AZ1044" t="s">
        <v>4528</v>
      </c>
      <c r="BA1044" t="s">
        <v>4529</v>
      </c>
      <c r="BB1044">
        <v>1010</v>
      </c>
      <c r="BC1044" t="s">
        <v>18</v>
      </c>
      <c r="BD1044" t="s">
        <v>19</v>
      </c>
      <c r="BF1044" s="5">
        <v>43713.546527777798</v>
      </c>
      <c r="BG1044" s="7" t="s">
        <v>20</v>
      </c>
      <c r="BI1044">
        <v>6</v>
      </c>
      <c r="BJ1044">
        <v>212626</v>
      </c>
      <c r="BL1044" t="s">
        <v>4530</v>
      </c>
      <c r="BX1044">
        <v>327581</v>
      </c>
    </row>
    <row r="1045" spans="1:76" x14ac:dyDescent="0.25">
      <c r="A1045">
        <v>318721</v>
      </c>
      <c r="C1045">
        <v>1</v>
      </c>
      <c r="F1045" t="s">
        <v>0</v>
      </c>
      <c r="G1045" t="s">
        <v>1</v>
      </c>
      <c r="H1045" t="s">
        <v>4531</v>
      </c>
      <c r="I1045" t="s">
        <v>3</v>
      </c>
      <c r="K1045">
        <v>1</v>
      </c>
      <c r="L1045" t="s">
        <v>4</v>
      </c>
      <c r="M1045">
        <v>103590</v>
      </c>
      <c r="N1045" t="s">
        <v>5</v>
      </c>
      <c r="O1045" t="s">
        <v>5</v>
      </c>
      <c r="U1045" t="s">
        <v>3989</v>
      </c>
      <c r="V1045" s="1">
        <v>1</v>
      </c>
      <c r="W1045" t="s">
        <v>7</v>
      </c>
      <c r="X1045" t="s">
        <v>2711</v>
      </c>
      <c r="Y1045" s="2" t="s">
        <v>2019</v>
      </c>
      <c r="Z1045" s="3">
        <v>2</v>
      </c>
      <c r="AA1045" s="4">
        <v>219</v>
      </c>
      <c r="AB1045" t="s">
        <v>2711</v>
      </c>
      <c r="AC1045" t="s">
        <v>3618</v>
      </c>
      <c r="AD1045">
        <v>2019</v>
      </c>
      <c r="AE1045">
        <v>8</v>
      </c>
      <c r="AF1045">
        <v>14</v>
      </c>
      <c r="AG1045" t="s">
        <v>2828</v>
      </c>
      <c r="AJ1045" t="s">
        <v>5</v>
      </c>
      <c r="AK1045" t="s">
        <v>12</v>
      </c>
      <c r="AL1045">
        <v>254069</v>
      </c>
      <c r="AM1045">
        <v>6647044</v>
      </c>
      <c r="AN1045" s="4">
        <v>255000</v>
      </c>
      <c r="AO1045" s="4">
        <v>6647000</v>
      </c>
      <c r="AP1045">
        <v>1</v>
      </c>
      <c r="AR1045">
        <v>1010</v>
      </c>
      <c r="AS1045" t="s">
        <v>4532</v>
      </c>
      <c r="AT1045" s="5" t="s">
        <v>4533</v>
      </c>
      <c r="AU1045">
        <v>103590</v>
      </c>
      <c r="AW1045" s="6" t="s">
        <v>14</v>
      </c>
      <c r="AX1045">
        <v>1</v>
      </c>
      <c r="AY1045" t="s">
        <v>15</v>
      </c>
      <c r="AZ1045" t="s">
        <v>4534</v>
      </c>
      <c r="BA1045" t="s">
        <v>4535</v>
      </c>
      <c r="BB1045">
        <v>1010</v>
      </c>
      <c r="BC1045" t="s">
        <v>18</v>
      </c>
      <c r="BD1045" t="s">
        <v>19</v>
      </c>
      <c r="BF1045" s="5">
        <v>43782.791412036997</v>
      </c>
      <c r="BG1045" s="7" t="s">
        <v>20</v>
      </c>
      <c r="BI1045">
        <v>6</v>
      </c>
      <c r="BJ1045">
        <v>223618</v>
      </c>
      <c r="BL1045" t="s">
        <v>4536</v>
      </c>
      <c r="BX1045">
        <v>318721</v>
      </c>
    </row>
    <row r="1046" spans="1:76" x14ac:dyDescent="0.25">
      <c r="A1046">
        <v>327860</v>
      </c>
      <c r="C1046">
        <v>1</v>
      </c>
      <c r="F1046" t="s">
        <v>0</v>
      </c>
      <c r="G1046" t="s">
        <v>1</v>
      </c>
      <c r="H1046" t="s">
        <v>4543</v>
      </c>
      <c r="I1046" s="8" t="str">
        <f>HYPERLINK(AT1046,"Foto")</f>
        <v>Foto</v>
      </c>
      <c r="K1046">
        <v>1</v>
      </c>
      <c r="L1046" t="s">
        <v>4</v>
      </c>
      <c r="M1046">
        <v>103590</v>
      </c>
      <c r="N1046" t="s">
        <v>5</v>
      </c>
      <c r="O1046" t="s">
        <v>5</v>
      </c>
      <c r="U1046" t="s">
        <v>3989</v>
      </c>
      <c r="V1046" s="1">
        <v>1</v>
      </c>
      <c r="W1046" t="s">
        <v>7</v>
      </c>
      <c r="X1046" t="s">
        <v>2711</v>
      </c>
      <c r="Y1046" s="2" t="s">
        <v>2019</v>
      </c>
      <c r="Z1046" s="3">
        <v>2</v>
      </c>
      <c r="AA1046" s="4">
        <v>219</v>
      </c>
      <c r="AB1046" t="s">
        <v>2711</v>
      </c>
      <c r="AC1046" t="s">
        <v>4544</v>
      </c>
      <c r="AD1046">
        <v>2019</v>
      </c>
      <c r="AE1046">
        <v>11</v>
      </c>
      <c r="AF1046">
        <v>5</v>
      </c>
      <c r="AG1046" t="s">
        <v>636</v>
      </c>
      <c r="AH1046" t="s">
        <v>293</v>
      </c>
      <c r="AJ1046" t="s">
        <v>5</v>
      </c>
      <c r="AK1046" t="s">
        <v>12</v>
      </c>
      <c r="AL1046">
        <v>255728</v>
      </c>
      <c r="AM1046">
        <v>6647330</v>
      </c>
      <c r="AN1046" s="4">
        <v>255000</v>
      </c>
      <c r="AO1046" s="4">
        <v>6647000</v>
      </c>
      <c r="AP1046">
        <v>10</v>
      </c>
      <c r="AR1046">
        <v>1010</v>
      </c>
      <c r="AS1046" t="s">
        <v>637</v>
      </c>
      <c r="AT1046" s="5" t="s">
        <v>4545</v>
      </c>
      <c r="AU1046">
        <v>103590</v>
      </c>
      <c r="AW1046" s="6" t="s">
        <v>14</v>
      </c>
      <c r="AX1046">
        <v>1</v>
      </c>
      <c r="AY1046" t="s">
        <v>15</v>
      </c>
      <c r="AZ1046" t="s">
        <v>4546</v>
      </c>
      <c r="BA1046" t="s">
        <v>4547</v>
      </c>
      <c r="BB1046">
        <v>1010</v>
      </c>
      <c r="BC1046" t="s">
        <v>18</v>
      </c>
      <c r="BD1046" t="s">
        <v>19</v>
      </c>
      <c r="BE1046">
        <v>1</v>
      </c>
      <c r="BF1046" s="5">
        <v>43791.637604166703</v>
      </c>
      <c r="BG1046" s="7" t="s">
        <v>20</v>
      </c>
      <c r="BI1046">
        <v>6</v>
      </c>
      <c r="BJ1046">
        <v>222509</v>
      </c>
      <c r="BL1046" t="s">
        <v>4548</v>
      </c>
      <c r="BX1046">
        <v>327860</v>
      </c>
    </row>
    <row r="1047" spans="1:76" x14ac:dyDescent="0.25">
      <c r="A1047">
        <v>327861</v>
      </c>
      <c r="C1047">
        <v>1</v>
      </c>
      <c r="F1047" t="s">
        <v>0</v>
      </c>
      <c r="G1047" t="s">
        <v>1</v>
      </c>
      <c r="H1047" t="s">
        <v>4549</v>
      </c>
      <c r="I1047" s="8" t="str">
        <f>HYPERLINK(AT1047,"Foto")</f>
        <v>Foto</v>
      </c>
      <c r="K1047">
        <v>1</v>
      </c>
      <c r="L1047" t="s">
        <v>4</v>
      </c>
      <c r="M1047">
        <v>103590</v>
      </c>
      <c r="N1047" t="s">
        <v>5</v>
      </c>
      <c r="O1047" t="s">
        <v>5</v>
      </c>
      <c r="U1047" t="s">
        <v>3989</v>
      </c>
      <c r="V1047" s="1">
        <v>1</v>
      </c>
      <c r="W1047" t="s">
        <v>7</v>
      </c>
      <c r="X1047" t="s">
        <v>2711</v>
      </c>
      <c r="Y1047" s="2" t="s">
        <v>2019</v>
      </c>
      <c r="Z1047" s="3">
        <v>2</v>
      </c>
      <c r="AA1047" s="4">
        <v>219</v>
      </c>
      <c r="AB1047" t="s">
        <v>2711</v>
      </c>
      <c r="AC1047" t="s">
        <v>4550</v>
      </c>
      <c r="AD1047">
        <v>2020</v>
      </c>
      <c r="AE1047">
        <v>2</v>
      </c>
      <c r="AF1047">
        <v>6</v>
      </c>
      <c r="AG1047" t="s">
        <v>636</v>
      </c>
      <c r="AJ1047" t="s">
        <v>5</v>
      </c>
      <c r="AK1047" t="s">
        <v>12</v>
      </c>
      <c r="AL1047">
        <v>255728</v>
      </c>
      <c r="AM1047">
        <v>6647330</v>
      </c>
      <c r="AN1047" s="4">
        <v>255000</v>
      </c>
      <c r="AO1047" s="4">
        <v>6647000</v>
      </c>
      <c r="AP1047">
        <v>10</v>
      </c>
      <c r="AR1047">
        <v>1010</v>
      </c>
      <c r="AS1047" t="s">
        <v>753</v>
      </c>
      <c r="AT1047" s="5" t="s">
        <v>4551</v>
      </c>
      <c r="AU1047">
        <v>103590</v>
      </c>
      <c r="AW1047" s="6" t="s">
        <v>14</v>
      </c>
      <c r="AX1047">
        <v>1</v>
      </c>
      <c r="AY1047" t="s">
        <v>15</v>
      </c>
      <c r="AZ1047" t="s">
        <v>4546</v>
      </c>
      <c r="BA1047" t="s">
        <v>4552</v>
      </c>
      <c r="BB1047">
        <v>1010</v>
      </c>
      <c r="BC1047" t="s">
        <v>18</v>
      </c>
      <c r="BD1047" t="s">
        <v>19</v>
      </c>
      <c r="BE1047">
        <v>1</v>
      </c>
      <c r="BF1047" s="5">
        <v>43867.746342592603</v>
      </c>
      <c r="BG1047" s="7" t="s">
        <v>20</v>
      </c>
      <c r="BI1047">
        <v>6</v>
      </c>
      <c r="BJ1047">
        <v>230934</v>
      </c>
      <c r="BL1047" t="s">
        <v>4553</v>
      </c>
      <c r="BX1047">
        <v>327861</v>
      </c>
    </row>
    <row r="1048" spans="1:76" x14ac:dyDescent="0.25">
      <c r="A1048">
        <v>327975</v>
      </c>
      <c r="C1048">
        <v>1</v>
      </c>
      <c r="F1048" t="s">
        <v>0</v>
      </c>
      <c r="G1048" t="s">
        <v>1</v>
      </c>
      <c r="H1048" t="s">
        <v>4554</v>
      </c>
      <c r="I1048" t="s">
        <v>3</v>
      </c>
      <c r="K1048">
        <v>1</v>
      </c>
      <c r="L1048" t="s">
        <v>4</v>
      </c>
      <c r="M1048">
        <v>103590</v>
      </c>
      <c r="N1048" t="s">
        <v>5</v>
      </c>
      <c r="O1048" t="s">
        <v>5</v>
      </c>
      <c r="U1048" t="s">
        <v>3989</v>
      </c>
      <c r="V1048" s="1">
        <v>1</v>
      </c>
      <c r="W1048" t="s">
        <v>7</v>
      </c>
      <c r="X1048" t="s">
        <v>2711</v>
      </c>
      <c r="Y1048" s="2" t="s">
        <v>2019</v>
      </c>
      <c r="Z1048" s="3">
        <v>2</v>
      </c>
      <c r="AA1048" s="4">
        <v>219</v>
      </c>
      <c r="AB1048" t="s">
        <v>2711</v>
      </c>
      <c r="AC1048" t="s">
        <v>4555</v>
      </c>
      <c r="AD1048">
        <v>2020</v>
      </c>
      <c r="AE1048">
        <v>3</v>
      </c>
      <c r="AF1048">
        <v>5</v>
      </c>
      <c r="AG1048" t="s">
        <v>636</v>
      </c>
      <c r="AJ1048" t="s">
        <v>5</v>
      </c>
      <c r="AK1048" t="s">
        <v>12</v>
      </c>
      <c r="AL1048">
        <v>255743</v>
      </c>
      <c r="AM1048">
        <v>6647338</v>
      </c>
      <c r="AN1048" s="4">
        <v>255000</v>
      </c>
      <c r="AO1048" s="4">
        <v>6647000</v>
      </c>
      <c r="AP1048">
        <v>10</v>
      </c>
      <c r="AR1048">
        <v>1010</v>
      </c>
      <c r="AS1048" t="s">
        <v>4556</v>
      </c>
      <c r="AT1048" s="5" t="s">
        <v>4557</v>
      </c>
      <c r="AU1048">
        <v>103590</v>
      </c>
      <c r="AW1048" s="6" t="s">
        <v>14</v>
      </c>
      <c r="AX1048">
        <v>1</v>
      </c>
      <c r="AY1048" t="s">
        <v>15</v>
      </c>
      <c r="AZ1048" t="s">
        <v>4558</v>
      </c>
      <c r="BA1048" t="s">
        <v>4559</v>
      </c>
      <c r="BB1048">
        <v>1010</v>
      </c>
      <c r="BC1048" t="s">
        <v>18</v>
      </c>
      <c r="BD1048" t="s">
        <v>19</v>
      </c>
      <c r="BF1048" s="5">
        <v>43895.712708333303</v>
      </c>
      <c r="BG1048" s="7" t="s">
        <v>20</v>
      </c>
      <c r="BI1048">
        <v>6</v>
      </c>
      <c r="BJ1048">
        <v>231678</v>
      </c>
      <c r="BL1048" t="s">
        <v>4560</v>
      </c>
      <c r="BX1048">
        <v>327975</v>
      </c>
    </row>
    <row r="1049" spans="1:76" x14ac:dyDescent="0.25">
      <c r="A1049">
        <v>327997</v>
      </c>
      <c r="C1049">
        <v>1</v>
      </c>
      <c r="F1049" t="s">
        <v>0</v>
      </c>
      <c r="G1049" t="s">
        <v>1</v>
      </c>
      <c r="H1049" t="s">
        <v>4561</v>
      </c>
      <c r="I1049" t="s">
        <v>3</v>
      </c>
      <c r="K1049">
        <v>1</v>
      </c>
      <c r="L1049" t="s">
        <v>4</v>
      </c>
      <c r="M1049">
        <v>103590</v>
      </c>
      <c r="N1049" t="s">
        <v>5</v>
      </c>
      <c r="O1049" t="s">
        <v>5</v>
      </c>
      <c r="U1049" t="s">
        <v>3989</v>
      </c>
      <c r="V1049" s="1">
        <v>1</v>
      </c>
      <c r="W1049" t="s">
        <v>7</v>
      </c>
      <c r="X1049" t="s">
        <v>2711</v>
      </c>
      <c r="Y1049" s="2" t="s">
        <v>2019</v>
      </c>
      <c r="Z1049" s="3">
        <v>2</v>
      </c>
      <c r="AA1049" s="4">
        <v>219</v>
      </c>
      <c r="AB1049" t="s">
        <v>2711</v>
      </c>
      <c r="AC1049" t="s">
        <v>4043</v>
      </c>
      <c r="AD1049">
        <v>2020</v>
      </c>
      <c r="AE1049">
        <v>4</v>
      </c>
      <c r="AF1049">
        <v>20</v>
      </c>
      <c r="AG1049" t="s">
        <v>2828</v>
      </c>
      <c r="AJ1049" t="s">
        <v>5</v>
      </c>
      <c r="AK1049" t="s">
        <v>12</v>
      </c>
      <c r="AL1049">
        <v>255744</v>
      </c>
      <c r="AM1049">
        <v>6647251</v>
      </c>
      <c r="AN1049" s="4">
        <v>255000</v>
      </c>
      <c r="AO1049" s="4">
        <v>6647000</v>
      </c>
      <c r="AP1049">
        <v>5</v>
      </c>
      <c r="AR1049">
        <v>1010</v>
      </c>
      <c r="AT1049" s="5" t="s">
        <v>4562</v>
      </c>
      <c r="AU1049">
        <v>103590</v>
      </c>
      <c r="AW1049" s="6" t="s">
        <v>14</v>
      </c>
      <c r="AX1049">
        <v>1</v>
      </c>
      <c r="AY1049" t="s">
        <v>15</v>
      </c>
      <c r="AZ1049" t="s">
        <v>4563</v>
      </c>
      <c r="BA1049" t="s">
        <v>4564</v>
      </c>
      <c r="BB1049">
        <v>1010</v>
      </c>
      <c r="BC1049" t="s">
        <v>18</v>
      </c>
      <c r="BD1049" t="s">
        <v>19</v>
      </c>
      <c r="BF1049" s="5">
        <v>44147.394513888903</v>
      </c>
      <c r="BG1049" s="7" t="s">
        <v>20</v>
      </c>
      <c r="BI1049">
        <v>6</v>
      </c>
      <c r="BJ1049">
        <v>256706</v>
      </c>
      <c r="BL1049" t="s">
        <v>4565</v>
      </c>
      <c r="BX1049">
        <v>327997</v>
      </c>
    </row>
    <row r="1050" spans="1:76" x14ac:dyDescent="0.25">
      <c r="A1050">
        <v>320823</v>
      </c>
      <c r="C1050">
        <v>1</v>
      </c>
      <c r="F1050" t="s">
        <v>0</v>
      </c>
      <c r="G1050" t="s">
        <v>1</v>
      </c>
      <c r="H1050" t="s">
        <v>4566</v>
      </c>
      <c r="I1050" t="s">
        <v>3</v>
      </c>
      <c r="K1050">
        <v>1</v>
      </c>
      <c r="L1050" t="s">
        <v>4</v>
      </c>
      <c r="M1050">
        <v>103590</v>
      </c>
      <c r="N1050" t="s">
        <v>5</v>
      </c>
      <c r="O1050" t="s">
        <v>5</v>
      </c>
      <c r="U1050" t="s">
        <v>3989</v>
      </c>
      <c r="V1050" s="1">
        <v>1</v>
      </c>
      <c r="W1050" t="s">
        <v>7</v>
      </c>
      <c r="X1050" t="s">
        <v>2711</v>
      </c>
      <c r="Y1050" s="2" t="s">
        <v>2019</v>
      </c>
      <c r="Z1050" s="3">
        <v>2</v>
      </c>
      <c r="AA1050" s="4">
        <v>219</v>
      </c>
      <c r="AB1050" t="s">
        <v>2711</v>
      </c>
      <c r="AC1050" t="s">
        <v>4567</v>
      </c>
      <c r="AD1050">
        <v>2020</v>
      </c>
      <c r="AE1050">
        <v>4</v>
      </c>
      <c r="AF1050">
        <v>30</v>
      </c>
      <c r="AG1050" t="s">
        <v>2828</v>
      </c>
      <c r="AJ1050" t="s">
        <v>5</v>
      </c>
      <c r="AK1050" t="s">
        <v>12</v>
      </c>
      <c r="AL1050">
        <v>254382</v>
      </c>
      <c r="AM1050">
        <v>6646701</v>
      </c>
      <c r="AN1050" s="4">
        <v>255000</v>
      </c>
      <c r="AO1050" s="4">
        <v>6647000</v>
      </c>
      <c r="AP1050">
        <v>5</v>
      </c>
      <c r="AR1050">
        <v>1010</v>
      </c>
      <c r="AS1050" t="s">
        <v>4568</v>
      </c>
      <c r="AT1050" s="5" t="s">
        <v>4569</v>
      </c>
      <c r="AU1050">
        <v>103590</v>
      </c>
      <c r="AW1050" s="6" t="s">
        <v>14</v>
      </c>
      <c r="AX1050">
        <v>1</v>
      </c>
      <c r="AY1050" t="s">
        <v>15</v>
      </c>
      <c r="AZ1050" t="s">
        <v>4570</v>
      </c>
      <c r="BA1050" t="s">
        <v>4571</v>
      </c>
      <c r="BB1050">
        <v>1010</v>
      </c>
      <c r="BC1050" t="s">
        <v>18</v>
      </c>
      <c r="BD1050" t="s">
        <v>19</v>
      </c>
      <c r="BF1050" s="5">
        <v>44147.394513888903</v>
      </c>
      <c r="BG1050" s="7" t="s">
        <v>20</v>
      </c>
      <c r="BI1050">
        <v>6</v>
      </c>
      <c r="BJ1050">
        <v>256707</v>
      </c>
      <c r="BL1050" t="s">
        <v>4572</v>
      </c>
      <c r="BX1050">
        <v>320823</v>
      </c>
    </row>
    <row r="1051" spans="1:76" x14ac:dyDescent="0.25">
      <c r="A1051">
        <v>327561</v>
      </c>
      <c r="C1051">
        <v>1</v>
      </c>
      <c r="F1051" t="s">
        <v>0</v>
      </c>
      <c r="G1051" t="s">
        <v>1</v>
      </c>
      <c r="H1051" t="s">
        <v>4573</v>
      </c>
      <c r="I1051" t="s">
        <v>3</v>
      </c>
      <c r="K1051">
        <v>1</v>
      </c>
      <c r="L1051" t="s">
        <v>4</v>
      </c>
      <c r="M1051">
        <v>103590</v>
      </c>
      <c r="N1051" t="s">
        <v>5</v>
      </c>
      <c r="O1051" t="s">
        <v>5</v>
      </c>
      <c r="U1051" t="s">
        <v>3989</v>
      </c>
      <c r="V1051" s="1">
        <v>1</v>
      </c>
      <c r="W1051" t="s">
        <v>7</v>
      </c>
      <c r="X1051" t="s">
        <v>2711</v>
      </c>
      <c r="Y1051" s="2" t="s">
        <v>2019</v>
      </c>
      <c r="Z1051" s="3">
        <v>2</v>
      </c>
      <c r="AA1051" s="4">
        <v>219</v>
      </c>
      <c r="AB1051" t="s">
        <v>2711</v>
      </c>
      <c r="AC1051" t="s">
        <v>4574</v>
      </c>
      <c r="AD1051">
        <v>2020</v>
      </c>
      <c r="AE1051">
        <v>5</v>
      </c>
      <c r="AF1051">
        <v>8</v>
      </c>
      <c r="AG1051" t="s">
        <v>2828</v>
      </c>
      <c r="AJ1051" t="s">
        <v>5</v>
      </c>
      <c r="AK1051" t="s">
        <v>12</v>
      </c>
      <c r="AL1051">
        <v>255689</v>
      </c>
      <c r="AM1051">
        <v>6647281</v>
      </c>
      <c r="AN1051" s="4">
        <v>255000</v>
      </c>
      <c r="AO1051" s="4">
        <v>6647000</v>
      </c>
      <c r="AP1051">
        <v>5</v>
      </c>
      <c r="AR1051">
        <v>1010</v>
      </c>
      <c r="AT1051" s="5" t="s">
        <v>4575</v>
      </c>
      <c r="AU1051">
        <v>103590</v>
      </c>
      <c r="AW1051" s="6" t="s">
        <v>14</v>
      </c>
      <c r="AX1051">
        <v>1</v>
      </c>
      <c r="AY1051" t="s">
        <v>15</v>
      </c>
      <c r="AZ1051" t="s">
        <v>4576</v>
      </c>
      <c r="BA1051" t="s">
        <v>4577</v>
      </c>
      <c r="BB1051">
        <v>1010</v>
      </c>
      <c r="BC1051" t="s">
        <v>18</v>
      </c>
      <c r="BD1051" t="s">
        <v>19</v>
      </c>
      <c r="BF1051" s="5">
        <v>44147.394513888903</v>
      </c>
      <c r="BG1051" s="7" t="s">
        <v>20</v>
      </c>
      <c r="BI1051">
        <v>6</v>
      </c>
      <c r="BJ1051">
        <v>256708</v>
      </c>
      <c r="BL1051" t="s">
        <v>4578</v>
      </c>
      <c r="BX1051">
        <v>327561</v>
      </c>
    </row>
    <row r="1052" spans="1:76" x14ac:dyDescent="0.25">
      <c r="A1052">
        <v>328012</v>
      </c>
      <c r="C1052">
        <v>1</v>
      </c>
      <c r="F1052" t="s">
        <v>0</v>
      </c>
      <c r="G1052" t="s">
        <v>1</v>
      </c>
      <c r="H1052" t="s">
        <v>4579</v>
      </c>
      <c r="I1052" t="s">
        <v>3</v>
      </c>
      <c r="K1052">
        <v>1</v>
      </c>
      <c r="L1052" t="s">
        <v>4</v>
      </c>
      <c r="M1052">
        <v>103590</v>
      </c>
      <c r="N1052" t="s">
        <v>5</v>
      </c>
      <c r="O1052" t="s">
        <v>5</v>
      </c>
      <c r="U1052" t="s">
        <v>3989</v>
      </c>
      <c r="V1052" s="1">
        <v>1</v>
      </c>
      <c r="W1052" t="s">
        <v>7</v>
      </c>
      <c r="X1052" t="s">
        <v>2711</v>
      </c>
      <c r="Y1052" s="2" t="s">
        <v>2019</v>
      </c>
      <c r="Z1052" s="3">
        <v>2</v>
      </c>
      <c r="AA1052" s="4">
        <v>219</v>
      </c>
      <c r="AB1052" t="s">
        <v>2711</v>
      </c>
      <c r="AC1052" t="s">
        <v>4580</v>
      </c>
      <c r="AD1052">
        <v>2020</v>
      </c>
      <c r="AE1052">
        <v>5</v>
      </c>
      <c r="AF1052">
        <v>14</v>
      </c>
      <c r="AG1052" t="s">
        <v>2828</v>
      </c>
      <c r="AJ1052" t="s">
        <v>5</v>
      </c>
      <c r="AK1052" t="s">
        <v>12</v>
      </c>
      <c r="AL1052">
        <v>255747</v>
      </c>
      <c r="AM1052">
        <v>6647229</v>
      </c>
      <c r="AN1052" s="4">
        <v>255000</v>
      </c>
      <c r="AO1052" s="4">
        <v>6647000</v>
      </c>
      <c r="AP1052">
        <v>5</v>
      </c>
      <c r="AR1052">
        <v>1010</v>
      </c>
      <c r="AS1052" t="s">
        <v>4568</v>
      </c>
      <c r="AT1052" s="5" t="s">
        <v>4581</v>
      </c>
      <c r="AU1052">
        <v>103590</v>
      </c>
      <c r="AW1052" s="6" t="s">
        <v>14</v>
      </c>
      <c r="AX1052">
        <v>1</v>
      </c>
      <c r="AY1052" t="s">
        <v>15</v>
      </c>
      <c r="AZ1052" t="s">
        <v>4582</v>
      </c>
      <c r="BA1052" t="s">
        <v>4583</v>
      </c>
      <c r="BB1052">
        <v>1010</v>
      </c>
      <c r="BC1052" t="s">
        <v>18</v>
      </c>
      <c r="BD1052" t="s">
        <v>19</v>
      </c>
      <c r="BF1052" s="5">
        <v>44147.394513888903</v>
      </c>
      <c r="BG1052" s="7" t="s">
        <v>20</v>
      </c>
      <c r="BI1052">
        <v>6</v>
      </c>
      <c r="BJ1052">
        <v>256709</v>
      </c>
      <c r="BL1052" t="s">
        <v>4584</v>
      </c>
      <c r="BX1052">
        <v>328012</v>
      </c>
    </row>
    <row r="1053" spans="1:76" x14ac:dyDescent="0.25">
      <c r="A1053">
        <v>328129</v>
      </c>
      <c r="C1053">
        <v>1</v>
      </c>
      <c r="F1053" t="s">
        <v>0</v>
      </c>
      <c r="G1053" t="s">
        <v>1</v>
      </c>
      <c r="H1053" t="s">
        <v>4585</v>
      </c>
      <c r="I1053" t="s">
        <v>3</v>
      </c>
      <c r="K1053">
        <v>1</v>
      </c>
      <c r="L1053" t="s">
        <v>4</v>
      </c>
      <c r="M1053">
        <v>103590</v>
      </c>
      <c r="N1053" t="s">
        <v>5</v>
      </c>
      <c r="O1053" t="s">
        <v>5</v>
      </c>
      <c r="U1053" t="s">
        <v>3989</v>
      </c>
      <c r="V1053" s="1">
        <v>1</v>
      </c>
      <c r="W1053" t="s">
        <v>7</v>
      </c>
      <c r="X1053" t="s">
        <v>2711</v>
      </c>
      <c r="Y1053" s="2" t="s">
        <v>2019</v>
      </c>
      <c r="Z1053" s="3">
        <v>2</v>
      </c>
      <c r="AA1053" s="4">
        <v>219</v>
      </c>
      <c r="AB1053" t="s">
        <v>2711</v>
      </c>
      <c r="AC1053" t="s">
        <v>4043</v>
      </c>
      <c r="AD1053">
        <v>2020</v>
      </c>
      <c r="AE1053">
        <v>5</v>
      </c>
      <c r="AF1053">
        <v>14</v>
      </c>
      <c r="AG1053" t="s">
        <v>2828</v>
      </c>
      <c r="AJ1053" t="s">
        <v>5</v>
      </c>
      <c r="AK1053" t="s">
        <v>12</v>
      </c>
      <c r="AL1053">
        <v>255765</v>
      </c>
      <c r="AM1053">
        <v>6647344</v>
      </c>
      <c r="AN1053" s="4">
        <v>255000</v>
      </c>
      <c r="AO1053" s="4">
        <v>6647000</v>
      </c>
      <c r="AP1053">
        <v>5</v>
      </c>
      <c r="AR1053">
        <v>1010</v>
      </c>
      <c r="AT1053" s="5" t="s">
        <v>4586</v>
      </c>
      <c r="AU1053">
        <v>103590</v>
      </c>
      <c r="AW1053" s="6" t="s">
        <v>14</v>
      </c>
      <c r="AX1053">
        <v>1</v>
      </c>
      <c r="AY1053" t="s">
        <v>15</v>
      </c>
      <c r="AZ1053" t="s">
        <v>4587</v>
      </c>
      <c r="BA1053" t="s">
        <v>4588</v>
      </c>
      <c r="BB1053">
        <v>1010</v>
      </c>
      <c r="BC1053" t="s">
        <v>18</v>
      </c>
      <c r="BD1053" t="s">
        <v>19</v>
      </c>
      <c r="BF1053" s="5">
        <v>44147.394513888903</v>
      </c>
      <c r="BG1053" s="7" t="s">
        <v>20</v>
      </c>
      <c r="BI1053">
        <v>6</v>
      </c>
      <c r="BJ1053">
        <v>256710</v>
      </c>
      <c r="BL1053" t="s">
        <v>4589</v>
      </c>
      <c r="BX1053">
        <v>328129</v>
      </c>
    </row>
    <row r="1054" spans="1:76" x14ac:dyDescent="0.25">
      <c r="A1054">
        <v>328171</v>
      </c>
      <c r="C1054">
        <v>1</v>
      </c>
      <c r="F1054" t="s">
        <v>0</v>
      </c>
      <c r="G1054" t="s">
        <v>1</v>
      </c>
      <c r="H1054" t="s">
        <v>4590</v>
      </c>
      <c r="I1054" t="s">
        <v>3</v>
      </c>
      <c r="K1054">
        <v>1</v>
      </c>
      <c r="L1054" t="s">
        <v>4</v>
      </c>
      <c r="M1054">
        <v>103590</v>
      </c>
      <c r="N1054" t="s">
        <v>5</v>
      </c>
      <c r="O1054" t="s">
        <v>5</v>
      </c>
      <c r="U1054" t="s">
        <v>3989</v>
      </c>
      <c r="V1054" s="1">
        <v>1</v>
      </c>
      <c r="W1054" t="s">
        <v>7</v>
      </c>
      <c r="X1054" t="s">
        <v>2711</v>
      </c>
      <c r="Y1054" s="2" t="s">
        <v>2019</v>
      </c>
      <c r="Z1054" s="3">
        <v>2</v>
      </c>
      <c r="AA1054" s="4">
        <v>219</v>
      </c>
      <c r="AB1054" t="s">
        <v>2711</v>
      </c>
      <c r="AC1054" t="s">
        <v>4043</v>
      </c>
      <c r="AD1054">
        <v>2020</v>
      </c>
      <c r="AE1054">
        <v>5</v>
      </c>
      <c r="AF1054">
        <v>14</v>
      </c>
      <c r="AG1054" t="s">
        <v>2828</v>
      </c>
      <c r="AJ1054" t="s">
        <v>5</v>
      </c>
      <c r="AK1054" t="s">
        <v>12</v>
      </c>
      <c r="AL1054">
        <v>255770</v>
      </c>
      <c r="AM1054">
        <v>6647348</v>
      </c>
      <c r="AN1054" s="4">
        <v>255000</v>
      </c>
      <c r="AO1054" s="4">
        <v>6647000</v>
      </c>
      <c r="AP1054">
        <v>5</v>
      </c>
      <c r="AR1054">
        <v>1010</v>
      </c>
      <c r="AT1054" s="5" t="s">
        <v>4591</v>
      </c>
      <c r="AU1054">
        <v>103590</v>
      </c>
      <c r="AW1054" s="6" t="s">
        <v>14</v>
      </c>
      <c r="AX1054">
        <v>1</v>
      </c>
      <c r="AY1054" t="s">
        <v>15</v>
      </c>
      <c r="AZ1054" t="s">
        <v>4592</v>
      </c>
      <c r="BA1054" t="s">
        <v>4593</v>
      </c>
      <c r="BB1054">
        <v>1010</v>
      </c>
      <c r="BC1054" t="s">
        <v>18</v>
      </c>
      <c r="BD1054" t="s">
        <v>19</v>
      </c>
      <c r="BF1054" s="5">
        <v>44147.394479166702</v>
      </c>
      <c r="BG1054" s="7" t="s">
        <v>20</v>
      </c>
      <c r="BI1054">
        <v>6</v>
      </c>
      <c r="BJ1054">
        <v>256755</v>
      </c>
      <c r="BL1054" t="s">
        <v>4594</v>
      </c>
      <c r="BX1054">
        <v>328171</v>
      </c>
    </row>
    <row r="1055" spans="1:76" x14ac:dyDescent="0.25">
      <c r="A1055">
        <v>327851</v>
      </c>
      <c r="C1055">
        <v>1</v>
      </c>
      <c r="F1055" t="s">
        <v>0</v>
      </c>
      <c r="G1055" t="s">
        <v>1</v>
      </c>
      <c r="H1055" t="s">
        <v>4595</v>
      </c>
      <c r="I1055" t="s">
        <v>3</v>
      </c>
      <c r="K1055">
        <v>1</v>
      </c>
      <c r="L1055" t="s">
        <v>4</v>
      </c>
      <c r="M1055">
        <v>103590</v>
      </c>
      <c r="N1055" t="s">
        <v>5</v>
      </c>
      <c r="O1055" t="s">
        <v>5</v>
      </c>
      <c r="U1055" t="s">
        <v>3989</v>
      </c>
      <c r="V1055" s="1">
        <v>1</v>
      </c>
      <c r="W1055" t="s">
        <v>7</v>
      </c>
      <c r="X1055" t="s">
        <v>2711</v>
      </c>
      <c r="Y1055" s="2" t="s">
        <v>2019</v>
      </c>
      <c r="Z1055" s="3">
        <v>2</v>
      </c>
      <c r="AA1055" s="4">
        <v>219</v>
      </c>
      <c r="AB1055" t="s">
        <v>2711</v>
      </c>
      <c r="AC1055" t="s">
        <v>4596</v>
      </c>
      <c r="AD1055">
        <v>2020</v>
      </c>
      <c r="AE1055">
        <v>5</v>
      </c>
      <c r="AF1055">
        <v>25</v>
      </c>
      <c r="AG1055" t="s">
        <v>2828</v>
      </c>
      <c r="AJ1055" t="s">
        <v>5</v>
      </c>
      <c r="AK1055" t="s">
        <v>12</v>
      </c>
      <c r="AL1055">
        <v>255726</v>
      </c>
      <c r="AM1055">
        <v>6646968</v>
      </c>
      <c r="AN1055" s="4">
        <v>255000</v>
      </c>
      <c r="AO1055" s="4">
        <v>6647000</v>
      </c>
      <c r="AP1055">
        <v>5</v>
      </c>
      <c r="AR1055">
        <v>1010</v>
      </c>
      <c r="AT1055" s="5" t="s">
        <v>4597</v>
      </c>
      <c r="AU1055">
        <v>103590</v>
      </c>
      <c r="AW1055" s="6" t="s">
        <v>14</v>
      </c>
      <c r="AX1055">
        <v>1</v>
      </c>
      <c r="AY1055" t="s">
        <v>15</v>
      </c>
      <c r="AZ1055" t="s">
        <v>4598</v>
      </c>
      <c r="BA1055" t="s">
        <v>4599</v>
      </c>
      <c r="BB1055">
        <v>1010</v>
      </c>
      <c r="BC1055" t="s">
        <v>18</v>
      </c>
      <c r="BD1055" t="s">
        <v>19</v>
      </c>
      <c r="BF1055" s="5">
        <v>44147.394513888903</v>
      </c>
      <c r="BG1055" s="7" t="s">
        <v>20</v>
      </c>
      <c r="BI1055">
        <v>6</v>
      </c>
      <c r="BJ1055">
        <v>256711</v>
      </c>
      <c r="BL1055" t="s">
        <v>4600</v>
      </c>
      <c r="BX1055">
        <v>327851</v>
      </c>
    </row>
    <row r="1056" spans="1:76" x14ac:dyDescent="0.25">
      <c r="A1056">
        <v>328195</v>
      </c>
      <c r="C1056">
        <v>1</v>
      </c>
      <c r="F1056" t="s">
        <v>0</v>
      </c>
      <c r="G1056" t="s">
        <v>1</v>
      </c>
      <c r="H1056" t="s">
        <v>4605</v>
      </c>
      <c r="I1056" t="s">
        <v>3</v>
      </c>
      <c r="K1056">
        <v>1</v>
      </c>
      <c r="L1056" t="s">
        <v>4</v>
      </c>
      <c r="M1056">
        <v>103590</v>
      </c>
      <c r="N1056" t="s">
        <v>5</v>
      </c>
      <c r="O1056" t="s">
        <v>5</v>
      </c>
      <c r="U1056" t="s">
        <v>3989</v>
      </c>
      <c r="V1056" s="1">
        <v>1</v>
      </c>
      <c r="W1056" t="s">
        <v>7</v>
      </c>
      <c r="X1056" t="s">
        <v>2711</v>
      </c>
      <c r="Y1056" s="2" t="s">
        <v>2019</v>
      </c>
      <c r="Z1056" s="3">
        <v>2</v>
      </c>
      <c r="AA1056" s="4">
        <v>219</v>
      </c>
      <c r="AB1056" t="s">
        <v>2711</v>
      </c>
      <c r="AC1056" t="s">
        <v>4043</v>
      </c>
      <c r="AD1056">
        <v>2020</v>
      </c>
      <c r="AE1056">
        <v>7</v>
      </c>
      <c r="AF1056">
        <v>2</v>
      </c>
      <c r="AG1056" t="s">
        <v>2828</v>
      </c>
      <c r="AJ1056" t="s">
        <v>5</v>
      </c>
      <c r="AK1056" t="s">
        <v>12</v>
      </c>
      <c r="AL1056">
        <v>255775</v>
      </c>
      <c r="AM1056">
        <v>6647346</v>
      </c>
      <c r="AN1056" s="4">
        <v>255000</v>
      </c>
      <c r="AO1056" s="4">
        <v>6647000</v>
      </c>
      <c r="AP1056">
        <v>5</v>
      </c>
      <c r="AR1056">
        <v>1010</v>
      </c>
      <c r="AS1056" t="s">
        <v>4568</v>
      </c>
      <c r="AT1056" s="5" t="s">
        <v>4606</v>
      </c>
      <c r="AU1056">
        <v>103590</v>
      </c>
      <c r="AW1056" s="6" t="s">
        <v>14</v>
      </c>
      <c r="AX1056">
        <v>1</v>
      </c>
      <c r="AY1056" t="s">
        <v>15</v>
      </c>
      <c r="AZ1056" t="s">
        <v>4607</v>
      </c>
      <c r="BA1056" t="s">
        <v>4608</v>
      </c>
      <c r="BB1056">
        <v>1010</v>
      </c>
      <c r="BC1056" t="s">
        <v>18</v>
      </c>
      <c r="BD1056" t="s">
        <v>19</v>
      </c>
      <c r="BF1056" s="5">
        <v>44147.394513888903</v>
      </c>
      <c r="BG1056" s="7" t="s">
        <v>20</v>
      </c>
      <c r="BI1056">
        <v>6</v>
      </c>
      <c r="BJ1056">
        <v>256712</v>
      </c>
      <c r="BL1056" t="s">
        <v>4609</v>
      </c>
      <c r="BX1056">
        <v>328195</v>
      </c>
    </row>
    <row r="1057" spans="1:76" x14ac:dyDescent="0.25">
      <c r="A1057">
        <v>327781</v>
      </c>
      <c r="C1057">
        <v>1</v>
      </c>
      <c r="F1057" t="s">
        <v>0</v>
      </c>
      <c r="G1057" t="s">
        <v>1</v>
      </c>
      <c r="H1057" t="s">
        <v>4610</v>
      </c>
      <c r="I1057" t="s">
        <v>3</v>
      </c>
      <c r="K1057">
        <v>1</v>
      </c>
      <c r="L1057" t="s">
        <v>4</v>
      </c>
      <c r="M1057">
        <v>103590</v>
      </c>
      <c r="N1057" t="s">
        <v>5</v>
      </c>
      <c r="O1057" t="s">
        <v>5</v>
      </c>
      <c r="U1057" t="s">
        <v>3989</v>
      </c>
      <c r="V1057" s="1">
        <v>1</v>
      </c>
      <c r="W1057" t="s">
        <v>7</v>
      </c>
      <c r="X1057" t="s">
        <v>2711</v>
      </c>
      <c r="Y1057" s="2" t="s">
        <v>2019</v>
      </c>
      <c r="Z1057" s="3">
        <v>2</v>
      </c>
      <c r="AA1057" s="4">
        <v>219</v>
      </c>
      <c r="AB1057" t="s">
        <v>2711</v>
      </c>
      <c r="AC1057" t="s">
        <v>4611</v>
      </c>
      <c r="AD1057">
        <v>2020</v>
      </c>
      <c r="AE1057">
        <v>9</v>
      </c>
      <c r="AF1057">
        <v>9</v>
      </c>
      <c r="AG1057" t="s">
        <v>3314</v>
      </c>
      <c r="AJ1057" t="s">
        <v>5</v>
      </c>
      <c r="AK1057" t="s">
        <v>12</v>
      </c>
      <c r="AL1057">
        <v>255713</v>
      </c>
      <c r="AM1057">
        <v>6647704</v>
      </c>
      <c r="AN1057" s="4">
        <v>255000</v>
      </c>
      <c r="AO1057" s="4">
        <v>6647000</v>
      </c>
      <c r="AP1057">
        <v>10</v>
      </c>
      <c r="AR1057">
        <v>1010</v>
      </c>
      <c r="AT1057" s="5" t="s">
        <v>4612</v>
      </c>
      <c r="AU1057">
        <v>103590</v>
      </c>
      <c r="AW1057" s="6" t="s">
        <v>14</v>
      </c>
      <c r="AX1057">
        <v>1</v>
      </c>
      <c r="AY1057" t="s">
        <v>15</v>
      </c>
      <c r="AZ1057" t="s">
        <v>4613</v>
      </c>
      <c r="BA1057" t="s">
        <v>4614</v>
      </c>
      <c r="BB1057">
        <v>1010</v>
      </c>
      <c r="BC1057" t="s">
        <v>18</v>
      </c>
      <c r="BD1057" t="s">
        <v>19</v>
      </c>
      <c r="BF1057" s="5">
        <v>44214.598715277803</v>
      </c>
      <c r="BG1057" s="7" t="s">
        <v>20</v>
      </c>
      <c r="BI1057">
        <v>6</v>
      </c>
      <c r="BJ1057">
        <v>265165</v>
      </c>
      <c r="BL1057" t="s">
        <v>4615</v>
      </c>
      <c r="BX1057">
        <v>327781</v>
      </c>
    </row>
    <row r="1058" spans="1:76" x14ac:dyDescent="0.25">
      <c r="A1058">
        <v>319272</v>
      </c>
      <c r="C1058">
        <v>1</v>
      </c>
      <c r="F1058" t="s">
        <v>0</v>
      </c>
      <c r="G1058" t="s">
        <v>1</v>
      </c>
      <c r="H1058" t="s">
        <v>4616</v>
      </c>
      <c r="I1058" t="s">
        <v>3</v>
      </c>
      <c r="K1058">
        <v>1</v>
      </c>
      <c r="L1058" t="s">
        <v>4</v>
      </c>
      <c r="M1058">
        <v>103590</v>
      </c>
      <c r="N1058" t="s">
        <v>5</v>
      </c>
      <c r="O1058" t="s">
        <v>5</v>
      </c>
      <c r="U1058" t="s">
        <v>3989</v>
      </c>
      <c r="V1058" s="1">
        <v>1</v>
      </c>
      <c r="W1058" t="s">
        <v>7</v>
      </c>
      <c r="X1058" t="s">
        <v>2711</v>
      </c>
      <c r="Y1058" s="2" t="s">
        <v>2019</v>
      </c>
      <c r="Z1058" s="3">
        <v>2</v>
      </c>
      <c r="AA1058" s="4">
        <v>219</v>
      </c>
      <c r="AB1058" t="s">
        <v>2711</v>
      </c>
      <c r="AC1058" t="s">
        <v>4617</v>
      </c>
      <c r="AD1058">
        <v>2020</v>
      </c>
      <c r="AE1058">
        <v>9</v>
      </c>
      <c r="AF1058">
        <v>22</v>
      </c>
      <c r="AG1058" t="s">
        <v>3709</v>
      </c>
      <c r="AJ1058" t="s">
        <v>5</v>
      </c>
      <c r="AK1058" t="s">
        <v>12</v>
      </c>
      <c r="AL1058">
        <v>254144</v>
      </c>
      <c r="AM1058">
        <v>6646579</v>
      </c>
      <c r="AN1058" s="4">
        <v>255000</v>
      </c>
      <c r="AO1058" s="4">
        <v>6647000</v>
      </c>
      <c r="AP1058">
        <v>5</v>
      </c>
      <c r="AR1058">
        <v>1010</v>
      </c>
      <c r="AT1058" s="5" t="s">
        <v>4618</v>
      </c>
      <c r="AU1058">
        <v>103590</v>
      </c>
      <c r="AW1058" s="6" t="s">
        <v>14</v>
      </c>
      <c r="AX1058">
        <v>1</v>
      </c>
      <c r="AY1058" t="s">
        <v>15</v>
      </c>
      <c r="AZ1058" t="s">
        <v>4619</v>
      </c>
      <c r="BA1058" t="s">
        <v>4620</v>
      </c>
      <c r="BB1058">
        <v>1010</v>
      </c>
      <c r="BC1058" t="s">
        <v>18</v>
      </c>
      <c r="BD1058" t="s">
        <v>19</v>
      </c>
      <c r="BF1058" s="5">
        <v>44103.414930555598</v>
      </c>
      <c r="BG1058" s="7" t="s">
        <v>20</v>
      </c>
      <c r="BI1058">
        <v>6</v>
      </c>
      <c r="BJ1058">
        <v>251754</v>
      </c>
      <c r="BL1058" t="s">
        <v>4621</v>
      </c>
      <c r="BX1058">
        <v>319272</v>
      </c>
    </row>
    <row r="1059" spans="1:76" x14ac:dyDescent="0.25">
      <c r="A1059">
        <v>327864</v>
      </c>
      <c r="C1059">
        <v>1</v>
      </c>
      <c r="F1059" t="s">
        <v>0</v>
      </c>
      <c r="G1059" t="s">
        <v>1</v>
      </c>
      <c r="H1059" t="s">
        <v>4622</v>
      </c>
      <c r="I1059" t="s">
        <v>3</v>
      </c>
      <c r="K1059">
        <v>1</v>
      </c>
      <c r="L1059" t="s">
        <v>4</v>
      </c>
      <c r="M1059">
        <v>103590</v>
      </c>
      <c r="N1059" t="s">
        <v>5</v>
      </c>
      <c r="O1059" t="s">
        <v>5</v>
      </c>
      <c r="U1059" t="s">
        <v>3989</v>
      </c>
      <c r="V1059" s="1">
        <v>1</v>
      </c>
      <c r="W1059" t="s">
        <v>7</v>
      </c>
      <c r="X1059" t="s">
        <v>2711</v>
      </c>
      <c r="Y1059" s="2" t="s">
        <v>2019</v>
      </c>
      <c r="Z1059" s="3">
        <v>2</v>
      </c>
      <c r="AA1059" s="4">
        <v>219</v>
      </c>
      <c r="AB1059" t="s">
        <v>2711</v>
      </c>
      <c r="AC1059" t="s">
        <v>4623</v>
      </c>
      <c r="AD1059">
        <v>2020</v>
      </c>
      <c r="AE1059">
        <v>10</v>
      </c>
      <c r="AF1059">
        <v>12</v>
      </c>
      <c r="AG1059" t="s">
        <v>636</v>
      </c>
      <c r="AJ1059" t="s">
        <v>5</v>
      </c>
      <c r="AK1059" t="s">
        <v>12</v>
      </c>
      <c r="AL1059">
        <v>255728</v>
      </c>
      <c r="AM1059">
        <v>6647330</v>
      </c>
      <c r="AN1059" s="4">
        <v>255000</v>
      </c>
      <c r="AO1059" s="4">
        <v>6647000</v>
      </c>
      <c r="AP1059">
        <v>10</v>
      </c>
      <c r="AR1059">
        <v>1010</v>
      </c>
      <c r="AT1059" s="5" t="s">
        <v>4624</v>
      </c>
      <c r="AU1059">
        <v>103590</v>
      </c>
      <c r="AW1059" s="6" t="s">
        <v>14</v>
      </c>
      <c r="AX1059">
        <v>1</v>
      </c>
      <c r="AY1059" t="s">
        <v>15</v>
      </c>
      <c r="AZ1059" t="s">
        <v>4546</v>
      </c>
      <c r="BA1059" t="s">
        <v>4625</v>
      </c>
      <c r="BB1059">
        <v>1010</v>
      </c>
      <c r="BC1059" t="s">
        <v>18</v>
      </c>
      <c r="BD1059" t="s">
        <v>19</v>
      </c>
      <c r="BF1059" s="5">
        <v>44116.855833333299</v>
      </c>
      <c r="BG1059" s="7" t="s">
        <v>20</v>
      </c>
      <c r="BI1059">
        <v>6</v>
      </c>
      <c r="BJ1059">
        <v>253089</v>
      </c>
      <c r="BL1059" t="s">
        <v>4626</v>
      </c>
      <c r="BX1059">
        <v>327864</v>
      </c>
    </row>
    <row r="1060" spans="1:76" x14ac:dyDescent="0.25">
      <c r="A1060">
        <v>328980</v>
      </c>
      <c r="C1060">
        <v>1</v>
      </c>
      <c r="F1060" t="s">
        <v>0</v>
      </c>
      <c r="G1060" t="s">
        <v>1</v>
      </c>
      <c r="H1060" t="s">
        <v>4627</v>
      </c>
      <c r="I1060" t="s">
        <v>3</v>
      </c>
      <c r="K1060">
        <v>1</v>
      </c>
      <c r="L1060" t="s">
        <v>4</v>
      </c>
      <c r="M1060">
        <v>103590</v>
      </c>
      <c r="N1060" t="s">
        <v>5</v>
      </c>
      <c r="O1060" t="s">
        <v>5</v>
      </c>
      <c r="U1060" t="s">
        <v>3989</v>
      </c>
      <c r="V1060" s="1">
        <v>1</v>
      </c>
      <c r="W1060" t="s">
        <v>7</v>
      </c>
      <c r="X1060" t="s">
        <v>2711</v>
      </c>
      <c r="Y1060" s="2" t="s">
        <v>2019</v>
      </c>
      <c r="Z1060" s="3">
        <v>2</v>
      </c>
      <c r="AA1060" s="4">
        <v>219</v>
      </c>
      <c r="AB1060" t="s">
        <v>2711</v>
      </c>
      <c r="AC1060" t="s">
        <v>4628</v>
      </c>
      <c r="AD1060">
        <v>2020</v>
      </c>
      <c r="AE1060">
        <v>12</v>
      </c>
      <c r="AF1060">
        <v>11</v>
      </c>
      <c r="AG1060" t="s">
        <v>636</v>
      </c>
      <c r="AJ1060" t="s">
        <v>5</v>
      </c>
      <c r="AK1060" t="s">
        <v>12</v>
      </c>
      <c r="AL1060">
        <v>255876</v>
      </c>
      <c r="AM1060">
        <v>6647474</v>
      </c>
      <c r="AN1060" s="4">
        <v>255000</v>
      </c>
      <c r="AO1060" s="4">
        <v>6647000</v>
      </c>
      <c r="AP1060">
        <v>10</v>
      </c>
      <c r="AR1060">
        <v>1010</v>
      </c>
      <c r="AT1060" s="5" t="s">
        <v>4629</v>
      </c>
      <c r="AU1060">
        <v>103590</v>
      </c>
      <c r="AW1060" s="6" t="s">
        <v>14</v>
      </c>
      <c r="AX1060">
        <v>1</v>
      </c>
      <c r="AY1060" t="s">
        <v>15</v>
      </c>
      <c r="AZ1060" t="s">
        <v>4137</v>
      </c>
      <c r="BA1060" t="s">
        <v>4630</v>
      </c>
      <c r="BB1060">
        <v>1010</v>
      </c>
      <c r="BC1060" t="s">
        <v>18</v>
      </c>
      <c r="BD1060" t="s">
        <v>19</v>
      </c>
      <c r="BF1060" s="5">
        <v>44176.658750000002</v>
      </c>
      <c r="BG1060" s="7" t="s">
        <v>20</v>
      </c>
      <c r="BI1060">
        <v>6</v>
      </c>
      <c r="BJ1060">
        <v>263474</v>
      </c>
      <c r="BL1060" t="s">
        <v>4631</v>
      </c>
      <c r="BX1060">
        <v>328980</v>
      </c>
    </row>
    <row r="1061" spans="1:76" x14ac:dyDescent="0.25">
      <c r="A1061">
        <v>327865</v>
      </c>
      <c r="C1061">
        <v>1</v>
      </c>
      <c r="F1061" t="s">
        <v>0</v>
      </c>
      <c r="G1061" t="s">
        <v>1</v>
      </c>
      <c r="H1061" t="s">
        <v>4632</v>
      </c>
      <c r="I1061" t="s">
        <v>3</v>
      </c>
      <c r="K1061">
        <v>1</v>
      </c>
      <c r="L1061" t="s">
        <v>4</v>
      </c>
      <c r="M1061">
        <v>103590</v>
      </c>
      <c r="N1061" t="s">
        <v>5</v>
      </c>
      <c r="O1061" t="s">
        <v>5</v>
      </c>
      <c r="U1061" t="s">
        <v>3989</v>
      </c>
      <c r="V1061" s="1">
        <v>1</v>
      </c>
      <c r="W1061" t="s">
        <v>7</v>
      </c>
      <c r="X1061" t="s">
        <v>2711</v>
      </c>
      <c r="Y1061" s="2" t="s">
        <v>2019</v>
      </c>
      <c r="Z1061" s="3">
        <v>2</v>
      </c>
      <c r="AA1061" s="4">
        <v>219</v>
      </c>
      <c r="AB1061" t="s">
        <v>2711</v>
      </c>
      <c r="AC1061" t="s">
        <v>4633</v>
      </c>
      <c r="AD1061">
        <v>2021</v>
      </c>
      <c r="AE1061">
        <v>3</v>
      </c>
      <c r="AF1061">
        <v>15</v>
      </c>
      <c r="AG1061" t="s">
        <v>636</v>
      </c>
      <c r="AJ1061" t="s">
        <v>5</v>
      </c>
      <c r="AK1061" t="s">
        <v>12</v>
      </c>
      <c r="AL1061">
        <v>255728</v>
      </c>
      <c r="AM1061">
        <v>6647330</v>
      </c>
      <c r="AN1061" s="4">
        <v>255000</v>
      </c>
      <c r="AO1061" s="4">
        <v>6647000</v>
      </c>
      <c r="AP1061">
        <v>10</v>
      </c>
      <c r="AR1061">
        <v>1010</v>
      </c>
      <c r="AT1061" s="5" t="s">
        <v>4634</v>
      </c>
      <c r="AU1061">
        <v>103590</v>
      </c>
      <c r="AW1061" s="6" t="s">
        <v>14</v>
      </c>
      <c r="AX1061">
        <v>1</v>
      </c>
      <c r="AY1061" t="s">
        <v>15</v>
      </c>
      <c r="AZ1061" t="s">
        <v>4546</v>
      </c>
      <c r="BA1061" t="s">
        <v>4635</v>
      </c>
      <c r="BB1061">
        <v>1010</v>
      </c>
      <c r="BC1061" t="s">
        <v>18</v>
      </c>
      <c r="BD1061" t="s">
        <v>19</v>
      </c>
      <c r="BF1061" s="5">
        <v>44270.685335648202</v>
      </c>
      <c r="BG1061" s="7" t="s">
        <v>20</v>
      </c>
      <c r="BI1061">
        <v>6</v>
      </c>
      <c r="BJ1061">
        <v>266661</v>
      </c>
      <c r="BL1061" t="s">
        <v>4636</v>
      </c>
      <c r="BX1061">
        <v>327865</v>
      </c>
    </row>
    <row r="1062" spans="1:76" x14ac:dyDescent="0.25">
      <c r="A1062">
        <v>328707</v>
      </c>
      <c r="C1062">
        <v>1</v>
      </c>
      <c r="F1062" t="s">
        <v>0</v>
      </c>
      <c r="G1062" t="s">
        <v>1</v>
      </c>
      <c r="H1062" t="s">
        <v>4637</v>
      </c>
      <c r="I1062" t="s">
        <v>3</v>
      </c>
      <c r="K1062">
        <v>1</v>
      </c>
      <c r="L1062" t="s">
        <v>4</v>
      </c>
      <c r="M1062">
        <v>103590</v>
      </c>
      <c r="N1062" t="s">
        <v>5</v>
      </c>
      <c r="O1062" t="s">
        <v>5</v>
      </c>
      <c r="U1062" t="s">
        <v>3989</v>
      </c>
      <c r="V1062" s="1">
        <v>1</v>
      </c>
      <c r="W1062" t="s">
        <v>7</v>
      </c>
      <c r="X1062" t="s">
        <v>2711</v>
      </c>
      <c r="Y1062" s="2" t="s">
        <v>2019</v>
      </c>
      <c r="Z1062" s="3">
        <v>2</v>
      </c>
      <c r="AA1062" s="4">
        <v>219</v>
      </c>
      <c r="AB1062" t="s">
        <v>2711</v>
      </c>
      <c r="AC1062" t="s">
        <v>4638</v>
      </c>
      <c r="AD1062">
        <v>2021</v>
      </c>
      <c r="AE1062">
        <v>4</v>
      </c>
      <c r="AF1062">
        <v>9</v>
      </c>
      <c r="AG1062" t="s">
        <v>636</v>
      </c>
      <c r="AJ1062" t="s">
        <v>5</v>
      </c>
      <c r="AK1062" t="s">
        <v>12</v>
      </c>
      <c r="AL1062">
        <v>255846</v>
      </c>
      <c r="AM1062">
        <v>6647479</v>
      </c>
      <c r="AN1062" s="4">
        <v>255000</v>
      </c>
      <c r="AO1062" s="4">
        <v>6647000</v>
      </c>
      <c r="AP1062">
        <v>10</v>
      </c>
      <c r="AR1062">
        <v>1010</v>
      </c>
      <c r="AT1062" s="5" t="s">
        <v>4639</v>
      </c>
      <c r="AU1062">
        <v>103590</v>
      </c>
      <c r="AW1062" s="6" t="s">
        <v>14</v>
      </c>
      <c r="AX1062">
        <v>1</v>
      </c>
      <c r="AY1062" t="s">
        <v>15</v>
      </c>
      <c r="AZ1062" t="s">
        <v>4640</v>
      </c>
      <c r="BA1062" t="s">
        <v>4641</v>
      </c>
      <c r="BB1062">
        <v>1010</v>
      </c>
      <c r="BC1062" t="s">
        <v>18</v>
      </c>
      <c r="BD1062" t="s">
        <v>19</v>
      </c>
      <c r="BF1062" s="5">
        <v>44295.701122685197</v>
      </c>
      <c r="BG1062" s="7" t="s">
        <v>20</v>
      </c>
      <c r="BI1062">
        <v>6</v>
      </c>
      <c r="BJ1062">
        <v>267280</v>
      </c>
      <c r="BL1062" t="s">
        <v>4642</v>
      </c>
      <c r="BX1062">
        <v>328707</v>
      </c>
    </row>
    <row r="1063" spans="1:76" x14ac:dyDescent="0.25">
      <c r="A1063">
        <v>325759</v>
      </c>
      <c r="C1063">
        <v>1</v>
      </c>
      <c r="F1063" t="s">
        <v>0</v>
      </c>
      <c r="G1063" t="s">
        <v>1</v>
      </c>
      <c r="H1063" t="s">
        <v>4643</v>
      </c>
      <c r="I1063" t="s">
        <v>3</v>
      </c>
      <c r="K1063">
        <v>1</v>
      </c>
      <c r="L1063" t="s">
        <v>4</v>
      </c>
      <c r="M1063">
        <v>103590</v>
      </c>
      <c r="N1063" t="s">
        <v>5</v>
      </c>
      <c r="O1063" t="s">
        <v>5</v>
      </c>
      <c r="U1063" t="s">
        <v>3989</v>
      </c>
      <c r="V1063" s="1">
        <v>1</v>
      </c>
      <c r="W1063" t="s">
        <v>7</v>
      </c>
      <c r="X1063" t="s">
        <v>2711</v>
      </c>
      <c r="Y1063" s="2" t="s">
        <v>2019</v>
      </c>
      <c r="Z1063" s="3">
        <v>2</v>
      </c>
      <c r="AA1063" s="4">
        <v>219</v>
      </c>
      <c r="AB1063" t="s">
        <v>2711</v>
      </c>
      <c r="AC1063" t="s">
        <v>4644</v>
      </c>
      <c r="AD1063">
        <v>2021</v>
      </c>
      <c r="AE1063">
        <v>5</v>
      </c>
      <c r="AF1063">
        <v>24</v>
      </c>
      <c r="AG1063" t="s">
        <v>636</v>
      </c>
      <c r="AJ1063" t="s">
        <v>5</v>
      </c>
      <c r="AK1063" t="s">
        <v>12</v>
      </c>
      <c r="AL1063">
        <v>255400</v>
      </c>
      <c r="AM1063">
        <v>6646831</v>
      </c>
      <c r="AN1063" s="4">
        <v>255000</v>
      </c>
      <c r="AO1063" s="4">
        <v>6647000</v>
      </c>
      <c r="AP1063">
        <v>10</v>
      </c>
      <c r="AR1063">
        <v>1010</v>
      </c>
      <c r="AT1063" s="5" t="s">
        <v>4645</v>
      </c>
      <c r="AU1063">
        <v>103590</v>
      </c>
      <c r="AW1063" s="6" t="s">
        <v>14</v>
      </c>
      <c r="AX1063">
        <v>1</v>
      </c>
      <c r="AY1063" t="s">
        <v>15</v>
      </c>
      <c r="AZ1063" t="s">
        <v>4646</v>
      </c>
      <c r="BA1063" t="s">
        <v>4647</v>
      </c>
      <c r="BB1063">
        <v>1010</v>
      </c>
      <c r="BC1063" t="s">
        <v>18</v>
      </c>
      <c r="BD1063" t="s">
        <v>19</v>
      </c>
      <c r="BF1063" s="5">
        <v>44340.578472222202</v>
      </c>
      <c r="BG1063" s="7" t="s">
        <v>20</v>
      </c>
      <c r="BI1063">
        <v>6</v>
      </c>
      <c r="BJ1063">
        <v>269497</v>
      </c>
      <c r="BL1063" t="s">
        <v>4648</v>
      </c>
      <c r="BX1063">
        <v>325759</v>
      </c>
    </row>
    <row r="1064" spans="1:76" x14ac:dyDescent="0.25">
      <c r="A1064">
        <v>325130</v>
      </c>
      <c r="C1064">
        <v>1</v>
      </c>
      <c r="D1064">
        <v>1</v>
      </c>
      <c r="E1064">
        <v>1</v>
      </c>
      <c r="F1064" t="s">
        <v>0</v>
      </c>
      <c r="G1064" t="s">
        <v>1</v>
      </c>
      <c r="H1064" t="s">
        <v>4693</v>
      </c>
      <c r="I1064" t="s">
        <v>3</v>
      </c>
      <c r="K1064">
        <v>1</v>
      </c>
      <c r="L1064" t="s">
        <v>4</v>
      </c>
      <c r="M1064">
        <v>103590</v>
      </c>
      <c r="N1064" t="s">
        <v>5</v>
      </c>
      <c r="O1064" t="s">
        <v>5</v>
      </c>
      <c r="U1064" t="s">
        <v>4694</v>
      </c>
      <c r="V1064" s="1">
        <v>1</v>
      </c>
      <c r="W1064" t="s">
        <v>7</v>
      </c>
      <c r="X1064" t="s">
        <v>2711</v>
      </c>
      <c r="Y1064" s="2" t="s">
        <v>2019</v>
      </c>
      <c r="Z1064" s="3">
        <v>2</v>
      </c>
      <c r="AA1064" s="4">
        <v>219</v>
      </c>
      <c r="AB1064" t="s">
        <v>2711</v>
      </c>
      <c r="AC1064" t="s">
        <v>4695</v>
      </c>
      <c r="AD1064">
        <v>2017</v>
      </c>
      <c r="AE1064">
        <v>6</v>
      </c>
      <c r="AF1064">
        <v>19</v>
      </c>
      <c r="AG1064" t="s">
        <v>4696</v>
      </c>
      <c r="AJ1064" t="s">
        <v>5</v>
      </c>
      <c r="AK1064" t="s">
        <v>12</v>
      </c>
      <c r="AL1064">
        <v>255215</v>
      </c>
      <c r="AM1064">
        <v>6649463</v>
      </c>
      <c r="AN1064" s="4">
        <v>255000</v>
      </c>
      <c r="AO1064" s="4">
        <v>6649000</v>
      </c>
      <c r="AP1064">
        <v>5</v>
      </c>
      <c r="AR1064">
        <v>1010</v>
      </c>
      <c r="AT1064" s="5" t="s">
        <v>4697</v>
      </c>
      <c r="AU1064">
        <v>103590</v>
      </c>
      <c r="AW1064" s="6" t="s">
        <v>14</v>
      </c>
      <c r="AX1064">
        <v>1</v>
      </c>
      <c r="AY1064" t="s">
        <v>15</v>
      </c>
      <c r="AZ1064" t="s">
        <v>4698</v>
      </c>
      <c r="BA1064" t="s">
        <v>4699</v>
      </c>
      <c r="BB1064">
        <v>1010</v>
      </c>
      <c r="BC1064" t="s">
        <v>18</v>
      </c>
      <c r="BD1064" t="s">
        <v>19</v>
      </c>
      <c r="BF1064" s="5">
        <v>42983.721250000002</v>
      </c>
      <c r="BG1064" s="7" t="s">
        <v>20</v>
      </c>
      <c r="BI1064">
        <v>6</v>
      </c>
      <c r="BJ1064">
        <v>138331</v>
      </c>
      <c r="BL1064" t="s">
        <v>4700</v>
      </c>
      <c r="BX1064">
        <v>325130</v>
      </c>
    </row>
    <row r="1065" spans="1:76" x14ac:dyDescent="0.25">
      <c r="A1065">
        <v>324071</v>
      </c>
      <c r="C1065">
        <v>1</v>
      </c>
      <c r="D1065">
        <v>1</v>
      </c>
      <c r="E1065">
        <v>2</v>
      </c>
      <c r="F1065" t="s">
        <v>0</v>
      </c>
      <c r="G1065" t="s">
        <v>1</v>
      </c>
      <c r="H1065" t="s">
        <v>4701</v>
      </c>
      <c r="I1065" t="s">
        <v>3</v>
      </c>
      <c r="K1065">
        <v>1</v>
      </c>
      <c r="L1065" t="s">
        <v>4</v>
      </c>
      <c r="M1065">
        <v>103590</v>
      </c>
      <c r="N1065" t="s">
        <v>5</v>
      </c>
      <c r="O1065" t="s">
        <v>5</v>
      </c>
      <c r="U1065" t="s">
        <v>4694</v>
      </c>
      <c r="V1065" s="1">
        <v>1</v>
      </c>
      <c r="W1065" t="s">
        <v>7</v>
      </c>
      <c r="X1065" t="s">
        <v>2711</v>
      </c>
      <c r="Y1065" s="2" t="s">
        <v>2019</v>
      </c>
      <c r="Z1065" s="3">
        <v>2</v>
      </c>
      <c r="AA1065" s="4">
        <v>219</v>
      </c>
      <c r="AB1065" t="s">
        <v>2711</v>
      </c>
      <c r="AC1065" t="s">
        <v>4695</v>
      </c>
      <c r="AD1065">
        <v>2017</v>
      </c>
      <c r="AE1065">
        <v>6</v>
      </c>
      <c r="AF1065">
        <v>20</v>
      </c>
      <c r="AG1065" t="s">
        <v>4696</v>
      </c>
      <c r="AJ1065" t="s">
        <v>5</v>
      </c>
      <c r="AK1065" t="s">
        <v>12</v>
      </c>
      <c r="AL1065">
        <v>255012</v>
      </c>
      <c r="AM1065">
        <v>6649096</v>
      </c>
      <c r="AN1065" s="4">
        <v>255000</v>
      </c>
      <c r="AO1065" s="4">
        <v>6649000</v>
      </c>
      <c r="AP1065">
        <v>5</v>
      </c>
      <c r="AR1065">
        <v>1010</v>
      </c>
      <c r="AT1065" s="5" t="s">
        <v>4702</v>
      </c>
      <c r="AU1065">
        <v>103590</v>
      </c>
      <c r="AW1065" s="6" t="s">
        <v>14</v>
      </c>
      <c r="AX1065">
        <v>1</v>
      </c>
      <c r="AY1065" t="s">
        <v>15</v>
      </c>
      <c r="AZ1065" t="s">
        <v>4703</v>
      </c>
      <c r="BA1065" t="s">
        <v>4704</v>
      </c>
      <c r="BB1065">
        <v>1010</v>
      </c>
      <c r="BC1065" t="s">
        <v>18</v>
      </c>
      <c r="BD1065" t="s">
        <v>19</v>
      </c>
      <c r="BF1065" s="5">
        <v>42983.721192129597</v>
      </c>
      <c r="BG1065" s="7" t="s">
        <v>20</v>
      </c>
      <c r="BI1065">
        <v>6</v>
      </c>
      <c r="BJ1065">
        <v>138377</v>
      </c>
      <c r="BL1065" t="s">
        <v>4705</v>
      </c>
      <c r="BX1065">
        <v>324071</v>
      </c>
    </row>
    <row r="1066" spans="1:76" x14ac:dyDescent="0.25">
      <c r="A1066">
        <v>324024</v>
      </c>
      <c r="C1066">
        <v>1</v>
      </c>
      <c r="D1066">
        <v>1</v>
      </c>
      <c r="E1066">
        <v>3</v>
      </c>
      <c r="F1066" t="s">
        <v>0</v>
      </c>
      <c r="G1066" t="s">
        <v>1</v>
      </c>
      <c r="H1066" t="s">
        <v>4706</v>
      </c>
      <c r="I1066" t="s">
        <v>3</v>
      </c>
      <c r="K1066">
        <v>1</v>
      </c>
      <c r="L1066" t="s">
        <v>4</v>
      </c>
      <c r="M1066">
        <v>103590</v>
      </c>
      <c r="N1066" t="s">
        <v>5</v>
      </c>
      <c r="O1066" t="s">
        <v>5</v>
      </c>
      <c r="U1066" t="s">
        <v>4694</v>
      </c>
      <c r="V1066" s="1">
        <v>1</v>
      </c>
      <c r="W1066" t="s">
        <v>7</v>
      </c>
      <c r="X1066" t="s">
        <v>2711</v>
      </c>
      <c r="Y1066" s="2" t="s">
        <v>2019</v>
      </c>
      <c r="Z1066" s="3">
        <v>2</v>
      </c>
      <c r="AA1066" s="4">
        <v>219</v>
      </c>
      <c r="AB1066" t="s">
        <v>2711</v>
      </c>
      <c r="AC1066" t="s">
        <v>4695</v>
      </c>
      <c r="AD1066">
        <v>2017</v>
      </c>
      <c r="AE1066">
        <v>6</v>
      </c>
      <c r="AF1066">
        <v>20</v>
      </c>
      <c r="AG1066" t="s">
        <v>4696</v>
      </c>
      <c r="AJ1066" t="s">
        <v>5</v>
      </c>
      <c r="AK1066" t="s">
        <v>12</v>
      </c>
      <c r="AL1066">
        <v>255001</v>
      </c>
      <c r="AM1066">
        <v>6649086</v>
      </c>
      <c r="AN1066" s="4">
        <v>255000</v>
      </c>
      <c r="AO1066" s="4">
        <v>6649000</v>
      </c>
      <c r="AP1066">
        <v>5</v>
      </c>
      <c r="AR1066">
        <v>1010</v>
      </c>
      <c r="AT1066" s="5" t="s">
        <v>4707</v>
      </c>
      <c r="AU1066">
        <v>103590</v>
      </c>
      <c r="AW1066" s="6" t="s">
        <v>14</v>
      </c>
      <c r="AX1066">
        <v>1</v>
      </c>
      <c r="AY1066" t="s">
        <v>15</v>
      </c>
      <c r="AZ1066" t="s">
        <v>4708</v>
      </c>
      <c r="BA1066" t="s">
        <v>4709</v>
      </c>
      <c r="BB1066">
        <v>1010</v>
      </c>
      <c r="BC1066" t="s">
        <v>18</v>
      </c>
      <c r="BD1066" t="s">
        <v>19</v>
      </c>
      <c r="BF1066" s="5">
        <v>42983.721192129597</v>
      </c>
      <c r="BG1066" s="7" t="s">
        <v>20</v>
      </c>
      <c r="BI1066">
        <v>6</v>
      </c>
      <c r="BJ1066">
        <v>138378</v>
      </c>
      <c r="BL1066" t="s">
        <v>4710</v>
      </c>
      <c r="BX1066">
        <v>324024</v>
      </c>
    </row>
    <row r="1067" spans="1:76" x14ac:dyDescent="0.25">
      <c r="A1067">
        <v>323811</v>
      </c>
      <c r="C1067">
        <v>1</v>
      </c>
      <c r="D1067">
        <v>1</v>
      </c>
      <c r="E1067">
        <v>4</v>
      </c>
      <c r="F1067" t="s">
        <v>0</v>
      </c>
      <c r="G1067" t="s">
        <v>1</v>
      </c>
      <c r="H1067" t="s">
        <v>4711</v>
      </c>
      <c r="I1067" t="s">
        <v>3</v>
      </c>
      <c r="K1067">
        <v>1</v>
      </c>
      <c r="L1067" t="s">
        <v>4</v>
      </c>
      <c r="M1067">
        <v>103590</v>
      </c>
      <c r="N1067" t="s">
        <v>5</v>
      </c>
      <c r="O1067" t="s">
        <v>5</v>
      </c>
      <c r="U1067" t="s">
        <v>4694</v>
      </c>
      <c r="V1067" s="1">
        <v>1</v>
      </c>
      <c r="W1067" t="s">
        <v>7</v>
      </c>
      <c r="X1067" t="s">
        <v>2711</v>
      </c>
      <c r="Y1067" s="2" t="s">
        <v>2019</v>
      </c>
      <c r="Z1067" s="3">
        <v>2</v>
      </c>
      <c r="AA1067" s="4">
        <v>219</v>
      </c>
      <c r="AB1067" t="s">
        <v>2711</v>
      </c>
      <c r="AC1067" t="s">
        <v>4695</v>
      </c>
      <c r="AD1067">
        <v>2017</v>
      </c>
      <c r="AE1067">
        <v>6</v>
      </c>
      <c r="AF1067">
        <v>20</v>
      </c>
      <c r="AG1067" t="s">
        <v>4696</v>
      </c>
      <c r="AJ1067" t="s">
        <v>5</v>
      </c>
      <c r="AK1067" t="s">
        <v>12</v>
      </c>
      <c r="AL1067">
        <v>254961</v>
      </c>
      <c r="AM1067">
        <v>6649044</v>
      </c>
      <c r="AN1067" s="4">
        <v>255000</v>
      </c>
      <c r="AO1067" s="4">
        <v>6649000</v>
      </c>
      <c r="AP1067">
        <v>5</v>
      </c>
      <c r="AR1067">
        <v>1010</v>
      </c>
      <c r="AT1067" s="5" t="s">
        <v>4712</v>
      </c>
      <c r="AU1067">
        <v>103590</v>
      </c>
      <c r="AW1067" s="6" t="s">
        <v>14</v>
      </c>
      <c r="AX1067">
        <v>1</v>
      </c>
      <c r="AY1067" t="s">
        <v>15</v>
      </c>
      <c r="AZ1067" t="s">
        <v>4713</v>
      </c>
      <c r="BA1067" t="s">
        <v>4714</v>
      </c>
      <c r="BB1067">
        <v>1010</v>
      </c>
      <c r="BC1067" t="s">
        <v>18</v>
      </c>
      <c r="BD1067" t="s">
        <v>19</v>
      </c>
      <c r="BF1067" s="5">
        <v>42983.721192129597</v>
      </c>
      <c r="BG1067" s="7" t="s">
        <v>20</v>
      </c>
      <c r="BI1067">
        <v>6</v>
      </c>
      <c r="BJ1067">
        <v>138381</v>
      </c>
      <c r="BL1067" t="s">
        <v>4715</v>
      </c>
      <c r="BX1067">
        <v>323811</v>
      </c>
    </row>
    <row r="1068" spans="1:76" x14ac:dyDescent="0.25">
      <c r="A1068">
        <v>323430</v>
      </c>
      <c r="C1068">
        <v>1</v>
      </c>
      <c r="D1068">
        <v>1</v>
      </c>
      <c r="E1068">
        <v>5</v>
      </c>
      <c r="F1068" t="s">
        <v>0</v>
      </c>
      <c r="G1068" t="s">
        <v>1</v>
      </c>
      <c r="H1068" t="s">
        <v>4716</v>
      </c>
      <c r="I1068" t="s">
        <v>3</v>
      </c>
      <c r="K1068">
        <v>1</v>
      </c>
      <c r="L1068" t="s">
        <v>4</v>
      </c>
      <c r="M1068">
        <v>103590</v>
      </c>
      <c r="N1068" t="s">
        <v>5</v>
      </c>
      <c r="O1068" t="s">
        <v>5</v>
      </c>
      <c r="U1068" t="s">
        <v>4694</v>
      </c>
      <c r="V1068" s="1">
        <v>1</v>
      </c>
      <c r="W1068" t="s">
        <v>7</v>
      </c>
      <c r="X1068" t="s">
        <v>2711</v>
      </c>
      <c r="Y1068" s="2" t="s">
        <v>2019</v>
      </c>
      <c r="Z1068" s="3">
        <v>2</v>
      </c>
      <c r="AA1068" s="4">
        <v>219</v>
      </c>
      <c r="AB1068" t="s">
        <v>2711</v>
      </c>
      <c r="AC1068" t="s">
        <v>4695</v>
      </c>
      <c r="AD1068">
        <v>2017</v>
      </c>
      <c r="AE1068">
        <v>6</v>
      </c>
      <c r="AF1068">
        <v>20</v>
      </c>
      <c r="AG1068" t="s">
        <v>4696</v>
      </c>
      <c r="AJ1068" t="s">
        <v>5</v>
      </c>
      <c r="AK1068" t="s">
        <v>12</v>
      </c>
      <c r="AL1068">
        <v>254889</v>
      </c>
      <c r="AM1068">
        <v>6648993</v>
      </c>
      <c r="AN1068" s="4">
        <v>255000</v>
      </c>
      <c r="AO1068" s="4">
        <v>6649000</v>
      </c>
      <c r="AP1068">
        <v>5</v>
      </c>
      <c r="AR1068">
        <v>1010</v>
      </c>
      <c r="AT1068" s="5" t="s">
        <v>4717</v>
      </c>
      <c r="AU1068">
        <v>103590</v>
      </c>
      <c r="AW1068" s="6" t="s">
        <v>14</v>
      </c>
      <c r="AX1068">
        <v>1</v>
      </c>
      <c r="AY1068" t="s">
        <v>15</v>
      </c>
      <c r="AZ1068" t="s">
        <v>4718</v>
      </c>
      <c r="BA1068" t="s">
        <v>4719</v>
      </c>
      <c r="BB1068">
        <v>1010</v>
      </c>
      <c r="BC1068" t="s">
        <v>18</v>
      </c>
      <c r="BD1068" t="s">
        <v>19</v>
      </c>
      <c r="BF1068" s="5">
        <v>42983.7211805556</v>
      </c>
      <c r="BG1068" s="7" t="s">
        <v>20</v>
      </c>
      <c r="BI1068">
        <v>6</v>
      </c>
      <c r="BJ1068">
        <v>138384</v>
      </c>
      <c r="BL1068" t="s">
        <v>4720</v>
      </c>
      <c r="BX1068">
        <v>323430</v>
      </c>
    </row>
    <row r="1069" spans="1:76" x14ac:dyDescent="0.25">
      <c r="A1069">
        <v>324708</v>
      </c>
      <c r="C1069">
        <v>1</v>
      </c>
      <c r="D1069">
        <v>1</v>
      </c>
      <c r="E1069">
        <v>6</v>
      </c>
      <c r="F1069" t="s">
        <v>0</v>
      </c>
      <c r="G1069" t="s">
        <v>1</v>
      </c>
      <c r="H1069" t="s">
        <v>4721</v>
      </c>
      <c r="I1069" t="s">
        <v>3</v>
      </c>
      <c r="K1069">
        <v>1</v>
      </c>
      <c r="L1069" t="s">
        <v>4</v>
      </c>
      <c r="M1069">
        <v>103590</v>
      </c>
      <c r="N1069" t="s">
        <v>5</v>
      </c>
      <c r="O1069" t="s">
        <v>5</v>
      </c>
      <c r="U1069" t="s">
        <v>4694</v>
      </c>
      <c r="V1069" s="1">
        <v>1</v>
      </c>
      <c r="W1069" t="s">
        <v>7</v>
      </c>
      <c r="X1069" t="s">
        <v>2711</v>
      </c>
      <c r="Y1069" s="2" t="s">
        <v>2019</v>
      </c>
      <c r="Z1069" s="3">
        <v>2</v>
      </c>
      <c r="AA1069" s="4">
        <v>219</v>
      </c>
      <c r="AB1069" t="s">
        <v>2711</v>
      </c>
      <c r="AC1069" t="s">
        <v>4695</v>
      </c>
      <c r="AD1069">
        <v>2017</v>
      </c>
      <c r="AE1069">
        <v>6</v>
      </c>
      <c r="AF1069">
        <v>20</v>
      </c>
      <c r="AG1069" t="s">
        <v>4696</v>
      </c>
      <c r="AJ1069" t="s">
        <v>5</v>
      </c>
      <c r="AK1069" t="s">
        <v>12</v>
      </c>
      <c r="AL1069">
        <v>255115</v>
      </c>
      <c r="AM1069">
        <v>6649121</v>
      </c>
      <c r="AN1069" s="4">
        <v>255000</v>
      </c>
      <c r="AO1069" s="4">
        <v>6649000</v>
      </c>
      <c r="AP1069">
        <v>5</v>
      </c>
      <c r="AR1069">
        <v>1010</v>
      </c>
      <c r="AT1069" s="5" t="s">
        <v>4722</v>
      </c>
      <c r="AU1069">
        <v>103590</v>
      </c>
      <c r="AW1069" s="6" t="s">
        <v>14</v>
      </c>
      <c r="AX1069">
        <v>1</v>
      </c>
      <c r="AY1069" t="s">
        <v>15</v>
      </c>
      <c r="AZ1069" t="s">
        <v>4723</v>
      </c>
      <c r="BA1069" t="s">
        <v>4724</v>
      </c>
      <c r="BB1069">
        <v>1010</v>
      </c>
      <c r="BC1069" t="s">
        <v>18</v>
      </c>
      <c r="BD1069" t="s">
        <v>19</v>
      </c>
      <c r="BF1069" s="5">
        <v>42983.721064814803</v>
      </c>
      <c r="BG1069" s="7" t="s">
        <v>20</v>
      </c>
      <c r="BI1069">
        <v>6</v>
      </c>
      <c r="BJ1069">
        <v>138473</v>
      </c>
      <c r="BL1069" t="s">
        <v>4725</v>
      </c>
      <c r="BX1069">
        <v>324708</v>
      </c>
    </row>
    <row r="1070" spans="1:76" x14ac:dyDescent="0.25">
      <c r="A1070">
        <v>328903</v>
      </c>
      <c r="C1070">
        <v>1</v>
      </c>
      <c r="D1070">
        <v>1</v>
      </c>
      <c r="E1070">
        <v>7</v>
      </c>
      <c r="F1070" t="s">
        <v>0</v>
      </c>
      <c r="G1070" t="s">
        <v>1</v>
      </c>
      <c r="H1070" t="s">
        <v>4726</v>
      </c>
      <c r="I1070" t="s">
        <v>3</v>
      </c>
      <c r="K1070">
        <v>1</v>
      </c>
      <c r="L1070" t="s">
        <v>4</v>
      </c>
      <c r="M1070">
        <v>103590</v>
      </c>
      <c r="N1070" t="s">
        <v>5</v>
      </c>
      <c r="O1070" t="s">
        <v>5</v>
      </c>
      <c r="U1070" t="s">
        <v>4694</v>
      </c>
      <c r="V1070" s="1">
        <v>1</v>
      </c>
      <c r="W1070" t="s">
        <v>7</v>
      </c>
      <c r="X1070" t="s">
        <v>2711</v>
      </c>
      <c r="Y1070" s="2" t="s">
        <v>2019</v>
      </c>
      <c r="Z1070" s="3">
        <v>2</v>
      </c>
      <c r="AA1070" s="4">
        <v>219</v>
      </c>
      <c r="AB1070" t="s">
        <v>2711</v>
      </c>
      <c r="AC1070" t="s">
        <v>4727</v>
      </c>
      <c r="AD1070">
        <v>2018</v>
      </c>
      <c r="AE1070">
        <v>6</v>
      </c>
      <c r="AF1070">
        <v>1</v>
      </c>
      <c r="AG1070" t="s">
        <v>2828</v>
      </c>
      <c r="AJ1070" t="s">
        <v>5</v>
      </c>
      <c r="AK1070" t="s">
        <v>12</v>
      </c>
      <c r="AL1070">
        <v>255868</v>
      </c>
      <c r="AM1070">
        <v>6648435</v>
      </c>
      <c r="AN1070" s="4">
        <v>255000</v>
      </c>
      <c r="AO1070" s="4">
        <v>6649000</v>
      </c>
      <c r="AP1070">
        <v>5</v>
      </c>
      <c r="AR1070">
        <v>1010</v>
      </c>
      <c r="AT1070" s="5" t="s">
        <v>4728</v>
      </c>
      <c r="AU1070">
        <v>103590</v>
      </c>
      <c r="AW1070" s="6" t="s">
        <v>14</v>
      </c>
      <c r="AX1070">
        <v>1</v>
      </c>
      <c r="AY1070" t="s">
        <v>15</v>
      </c>
      <c r="AZ1070" t="s">
        <v>4729</v>
      </c>
      <c r="BA1070" t="s">
        <v>4730</v>
      </c>
      <c r="BB1070">
        <v>1010</v>
      </c>
      <c r="BC1070" t="s">
        <v>18</v>
      </c>
      <c r="BD1070" t="s">
        <v>19</v>
      </c>
      <c r="BF1070" s="5">
        <v>43392.435046296298</v>
      </c>
      <c r="BG1070" s="7" t="s">
        <v>20</v>
      </c>
      <c r="BI1070">
        <v>6</v>
      </c>
      <c r="BJ1070">
        <v>168796</v>
      </c>
      <c r="BL1070" t="s">
        <v>4731</v>
      </c>
      <c r="BX1070">
        <v>328903</v>
      </c>
    </row>
    <row r="1071" spans="1:76" x14ac:dyDescent="0.25">
      <c r="A1071">
        <v>329087</v>
      </c>
      <c r="C1071">
        <v>1</v>
      </c>
      <c r="D1071">
        <v>1</v>
      </c>
      <c r="E1071">
        <v>8</v>
      </c>
      <c r="F1071" t="s">
        <v>0</v>
      </c>
      <c r="G1071" t="s">
        <v>1</v>
      </c>
      <c r="H1071" t="s">
        <v>4732</v>
      </c>
      <c r="I1071" t="s">
        <v>3</v>
      </c>
      <c r="K1071">
        <v>1</v>
      </c>
      <c r="L1071" t="s">
        <v>4</v>
      </c>
      <c r="M1071">
        <v>103590</v>
      </c>
      <c r="N1071" t="s">
        <v>5</v>
      </c>
      <c r="O1071" t="s">
        <v>5</v>
      </c>
      <c r="U1071" t="s">
        <v>4694</v>
      </c>
      <c r="V1071" s="1">
        <v>1</v>
      </c>
      <c r="W1071" t="s">
        <v>7</v>
      </c>
      <c r="X1071" t="s">
        <v>2711</v>
      </c>
      <c r="Y1071" s="2" t="s">
        <v>2019</v>
      </c>
      <c r="Z1071" s="3">
        <v>2</v>
      </c>
      <c r="AA1071" s="4">
        <v>219</v>
      </c>
      <c r="AB1071" t="s">
        <v>2711</v>
      </c>
      <c r="AC1071" t="s">
        <v>4727</v>
      </c>
      <c r="AD1071">
        <v>2018</v>
      </c>
      <c r="AE1071">
        <v>6</v>
      </c>
      <c r="AF1071">
        <v>1</v>
      </c>
      <c r="AG1071" t="s">
        <v>2828</v>
      </c>
      <c r="AJ1071" t="s">
        <v>5</v>
      </c>
      <c r="AK1071" t="s">
        <v>12</v>
      </c>
      <c r="AL1071">
        <v>255885</v>
      </c>
      <c r="AM1071">
        <v>6648256</v>
      </c>
      <c r="AN1071" s="4">
        <v>255000</v>
      </c>
      <c r="AO1071" s="4">
        <v>6649000</v>
      </c>
      <c r="AP1071">
        <v>5</v>
      </c>
      <c r="AR1071">
        <v>1010</v>
      </c>
      <c r="AS1071" t="s">
        <v>4056</v>
      </c>
      <c r="AT1071" s="5" t="s">
        <v>4733</v>
      </c>
      <c r="AU1071">
        <v>103590</v>
      </c>
      <c r="AW1071" s="6" t="s">
        <v>14</v>
      </c>
      <c r="AX1071">
        <v>1</v>
      </c>
      <c r="AY1071" t="s">
        <v>15</v>
      </c>
      <c r="AZ1071" t="s">
        <v>4734</v>
      </c>
      <c r="BA1071" t="s">
        <v>4735</v>
      </c>
      <c r="BB1071">
        <v>1010</v>
      </c>
      <c r="BC1071" t="s">
        <v>18</v>
      </c>
      <c r="BD1071" t="s">
        <v>19</v>
      </c>
      <c r="BF1071" s="5">
        <v>43392.435046296298</v>
      </c>
      <c r="BG1071" s="7" t="s">
        <v>20</v>
      </c>
      <c r="BI1071">
        <v>6</v>
      </c>
      <c r="BJ1071">
        <v>168797</v>
      </c>
      <c r="BL1071" t="s">
        <v>4736</v>
      </c>
      <c r="BX1071">
        <v>329087</v>
      </c>
    </row>
    <row r="1072" spans="1:76" x14ac:dyDescent="0.25">
      <c r="A1072">
        <v>329149</v>
      </c>
      <c r="C1072">
        <v>1</v>
      </c>
      <c r="D1072">
        <v>1</v>
      </c>
      <c r="E1072">
        <v>9</v>
      </c>
      <c r="F1072" t="s">
        <v>0</v>
      </c>
      <c r="G1072" t="s">
        <v>1</v>
      </c>
      <c r="H1072" t="s">
        <v>4737</v>
      </c>
      <c r="I1072" t="s">
        <v>3</v>
      </c>
      <c r="K1072">
        <v>1</v>
      </c>
      <c r="L1072" t="s">
        <v>4</v>
      </c>
      <c r="M1072">
        <v>103590</v>
      </c>
      <c r="N1072" t="s">
        <v>5</v>
      </c>
      <c r="O1072" t="s">
        <v>5</v>
      </c>
      <c r="U1072" t="s">
        <v>4694</v>
      </c>
      <c r="V1072" s="1">
        <v>1</v>
      </c>
      <c r="W1072" t="s">
        <v>7</v>
      </c>
      <c r="X1072" t="s">
        <v>2711</v>
      </c>
      <c r="Y1072" s="2" t="s">
        <v>2019</v>
      </c>
      <c r="Z1072" s="3">
        <v>2</v>
      </c>
      <c r="AA1072" s="4">
        <v>219</v>
      </c>
      <c r="AB1072" t="s">
        <v>2711</v>
      </c>
      <c r="AC1072" t="s">
        <v>4727</v>
      </c>
      <c r="AD1072">
        <v>2018</v>
      </c>
      <c r="AE1072">
        <v>6</v>
      </c>
      <c r="AF1072">
        <v>1</v>
      </c>
      <c r="AG1072" t="s">
        <v>2828</v>
      </c>
      <c r="AJ1072" t="s">
        <v>5</v>
      </c>
      <c r="AK1072" t="s">
        <v>12</v>
      </c>
      <c r="AL1072">
        <v>255892</v>
      </c>
      <c r="AM1072">
        <v>6648246</v>
      </c>
      <c r="AN1072" s="4">
        <v>255000</v>
      </c>
      <c r="AO1072" s="4">
        <v>6649000</v>
      </c>
      <c r="AP1072">
        <v>5</v>
      </c>
      <c r="AR1072">
        <v>1010</v>
      </c>
      <c r="AS1072" t="s">
        <v>4056</v>
      </c>
      <c r="AT1072" s="5" t="s">
        <v>4738</v>
      </c>
      <c r="AU1072">
        <v>103590</v>
      </c>
      <c r="AW1072" s="6" t="s">
        <v>14</v>
      </c>
      <c r="AX1072">
        <v>1</v>
      </c>
      <c r="AY1072" t="s">
        <v>15</v>
      </c>
      <c r="AZ1072" t="s">
        <v>4739</v>
      </c>
      <c r="BA1072" t="s">
        <v>4740</v>
      </c>
      <c r="BB1072">
        <v>1010</v>
      </c>
      <c r="BC1072" t="s">
        <v>18</v>
      </c>
      <c r="BD1072" t="s">
        <v>19</v>
      </c>
      <c r="BF1072" s="5">
        <v>43392.435057870403</v>
      </c>
      <c r="BG1072" s="7" t="s">
        <v>20</v>
      </c>
      <c r="BI1072">
        <v>6</v>
      </c>
      <c r="BJ1072">
        <v>168828</v>
      </c>
      <c r="BL1072" t="s">
        <v>4741</v>
      </c>
      <c r="BX1072">
        <v>329149</v>
      </c>
    </row>
    <row r="1073" spans="1:76" x14ac:dyDescent="0.25">
      <c r="A1073">
        <v>329157</v>
      </c>
      <c r="C1073">
        <v>1</v>
      </c>
      <c r="D1073">
        <v>1</v>
      </c>
      <c r="E1073">
        <v>10</v>
      </c>
      <c r="F1073" t="s">
        <v>0</v>
      </c>
      <c r="G1073" t="s">
        <v>1</v>
      </c>
      <c r="H1073" t="s">
        <v>4742</v>
      </c>
      <c r="I1073" t="s">
        <v>3</v>
      </c>
      <c r="K1073">
        <v>1</v>
      </c>
      <c r="L1073" t="s">
        <v>4</v>
      </c>
      <c r="M1073">
        <v>103590</v>
      </c>
      <c r="N1073" t="s">
        <v>5</v>
      </c>
      <c r="O1073" t="s">
        <v>5</v>
      </c>
      <c r="U1073" t="s">
        <v>4694</v>
      </c>
      <c r="V1073" s="1">
        <v>1</v>
      </c>
      <c r="W1073" t="s">
        <v>7</v>
      </c>
      <c r="X1073" t="s">
        <v>2711</v>
      </c>
      <c r="Y1073" s="2" t="s">
        <v>2019</v>
      </c>
      <c r="Z1073" s="3">
        <v>2</v>
      </c>
      <c r="AA1073" s="4">
        <v>219</v>
      </c>
      <c r="AB1073" t="s">
        <v>2711</v>
      </c>
      <c r="AC1073" t="s">
        <v>4727</v>
      </c>
      <c r="AD1073">
        <v>2018</v>
      </c>
      <c r="AE1073">
        <v>6</v>
      </c>
      <c r="AF1073">
        <v>1</v>
      </c>
      <c r="AG1073" t="s">
        <v>2828</v>
      </c>
      <c r="AJ1073" t="s">
        <v>5</v>
      </c>
      <c r="AK1073" t="s">
        <v>12</v>
      </c>
      <c r="AL1073">
        <v>255894</v>
      </c>
      <c r="AM1073">
        <v>6648245</v>
      </c>
      <c r="AN1073" s="4">
        <v>255000</v>
      </c>
      <c r="AO1073" s="4">
        <v>6649000</v>
      </c>
      <c r="AP1073">
        <v>5</v>
      </c>
      <c r="AR1073">
        <v>1010</v>
      </c>
      <c r="AS1073" t="s">
        <v>4743</v>
      </c>
      <c r="AT1073" s="5" t="s">
        <v>4744</v>
      </c>
      <c r="AU1073">
        <v>103590</v>
      </c>
      <c r="AW1073" s="6" t="s">
        <v>14</v>
      </c>
      <c r="AX1073">
        <v>1</v>
      </c>
      <c r="AY1073" t="s">
        <v>15</v>
      </c>
      <c r="AZ1073" t="s">
        <v>4745</v>
      </c>
      <c r="BA1073" t="s">
        <v>4746</v>
      </c>
      <c r="BB1073">
        <v>1010</v>
      </c>
      <c r="BC1073" t="s">
        <v>18</v>
      </c>
      <c r="BD1073" t="s">
        <v>19</v>
      </c>
      <c r="BF1073" s="5">
        <v>43392.435057870403</v>
      </c>
      <c r="BG1073" s="7" t="s">
        <v>20</v>
      </c>
      <c r="BI1073">
        <v>6</v>
      </c>
      <c r="BJ1073">
        <v>168829</v>
      </c>
      <c r="BL1073" t="s">
        <v>4747</v>
      </c>
      <c r="BX1073">
        <v>329157</v>
      </c>
    </row>
    <row r="1074" spans="1:76" x14ac:dyDescent="0.25">
      <c r="A1074">
        <v>329161</v>
      </c>
      <c r="C1074">
        <v>1</v>
      </c>
      <c r="D1074">
        <v>1</v>
      </c>
      <c r="E1074">
        <v>11</v>
      </c>
      <c r="F1074" t="s">
        <v>0</v>
      </c>
      <c r="G1074" t="s">
        <v>1</v>
      </c>
      <c r="H1074" t="s">
        <v>4748</v>
      </c>
      <c r="I1074" t="s">
        <v>3</v>
      </c>
      <c r="K1074">
        <v>1</v>
      </c>
      <c r="L1074" t="s">
        <v>4</v>
      </c>
      <c r="M1074">
        <v>103590</v>
      </c>
      <c r="N1074" t="s">
        <v>5</v>
      </c>
      <c r="O1074" t="s">
        <v>5</v>
      </c>
      <c r="U1074" t="s">
        <v>4694</v>
      </c>
      <c r="V1074" s="1">
        <v>1</v>
      </c>
      <c r="W1074" t="s">
        <v>7</v>
      </c>
      <c r="X1074" t="s">
        <v>2711</v>
      </c>
      <c r="Y1074" s="2" t="s">
        <v>2019</v>
      </c>
      <c r="Z1074" s="3">
        <v>2</v>
      </c>
      <c r="AA1074" s="4">
        <v>219</v>
      </c>
      <c r="AB1074" t="s">
        <v>2711</v>
      </c>
      <c r="AC1074" t="s">
        <v>4727</v>
      </c>
      <c r="AD1074">
        <v>2018</v>
      </c>
      <c r="AE1074">
        <v>6</v>
      </c>
      <c r="AF1074">
        <v>1</v>
      </c>
      <c r="AG1074" t="s">
        <v>2828</v>
      </c>
      <c r="AJ1074" t="s">
        <v>5</v>
      </c>
      <c r="AK1074" t="s">
        <v>12</v>
      </c>
      <c r="AL1074">
        <v>255895</v>
      </c>
      <c r="AM1074">
        <v>6648247</v>
      </c>
      <c r="AN1074" s="4">
        <v>255000</v>
      </c>
      <c r="AO1074" s="4">
        <v>6649000</v>
      </c>
      <c r="AP1074">
        <v>5</v>
      </c>
      <c r="AR1074">
        <v>1010</v>
      </c>
      <c r="AS1074" t="s">
        <v>4743</v>
      </c>
      <c r="AT1074" s="5" t="s">
        <v>4749</v>
      </c>
      <c r="AU1074">
        <v>103590</v>
      </c>
      <c r="AW1074" s="6" t="s">
        <v>14</v>
      </c>
      <c r="AX1074">
        <v>1</v>
      </c>
      <c r="AY1074" t="s">
        <v>15</v>
      </c>
      <c r="AZ1074" t="s">
        <v>4750</v>
      </c>
      <c r="BA1074" t="s">
        <v>4751</v>
      </c>
      <c r="BB1074">
        <v>1010</v>
      </c>
      <c r="BC1074" t="s">
        <v>18</v>
      </c>
      <c r="BD1074" t="s">
        <v>19</v>
      </c>
      <c r="BF1074" s="5">
        <v>43392.435057870403</v>
      </c>
      <c r="BG1074" s="7" t="s">
        <v>20</v>
      </c>
      <c r="BI1074">
        <v>6</v>
      </c>
      <c r="BJ1074">
        <v>168830</v>
      </c>
      <c r="BL1074" t="s">
        <v>4752</v>
      </c>
      <c r="BX1074">
        <v>329161</v>
      </c>
    </row>
    <row r="1075" spans="1:76" x14ac:dyDescent="0.25">
      <c r="A1075">
        <v>328807</v>
      </c>
      <c r="C1075">
        <v>1</v>
      </c>
      <c r="D1075">
        <v>1</v>
      </c>
      <c r="E1075">
        <v>12</v>
      </c>
      <c r="F1075" t="s">
        <v>0</v>
      </c>
      <c r="G1075" t="s">
        <v>1</v>
      </c>
      <c r="H1075" t="s">
        <v>4753</v>
      </c>
      <c r="I1075" t="s">
        <v>3</v>
      </c>
      <c r="K1075">
        <v>1</v>
      </c>
      <c r="L1075" t="s">
        <v>4</v>
      </c>
      <c r="M1075">
        <v>103590</v>
      </c>
      <c r="N1075" t="s">
        <v>5</v>
      </c>
      <c r="O1075" t="s">
        <v>5</v>
      </c>
      <c r="U1075" t="s">
        <v>4694</v>
      </c>
      <c r="V1075" s="1">
        <v>1</v>
      </c>
      <c r="W1075" t="s">
        <v>7</v>
      </c>
      <c r="X1075" t="s">
        <v>2711</v>
      </c>
      <c r="Y1075" s="2" t="s">
        <v>2019</v>
      </c>
      <c r="Z1075" s="3">
        <v>2</v>
      </c>
      <c r="AA1075" s="4">
        <v>219</v>
      </c>
      <c r="AB1075" t="s">
        <v>2711</v>
      </c>
      <c r="AC1075" t="s">
        <v>4727</v>
      </c>
      <c r="AD1075">
        <v>2018</v>
      </c>
      <c r="AE1075">
        <v>6</v>
      </c>
      <c r="AF1075">
        <v>1</v>
      </c>
      <c r="AG1075" t="s">
        <v>2828</v>
      </c>
      <c r="AJ1075" t="s">
        <v>5</v>
      </c>
      <c r="AK1075" t="s">
        <v>12</v>
      </c>
      <c r="AL1075">
        <v>255857</v>
      </c>
      <c r="AM1075">
        <v>6648266</v>
      </c>
      <c r="AN1075" s="4">
        <v>255000</v>
      </c>
      <c r="AO1075" s="4">
        <v>6649000</v>
      </c>
      <c r="AP1075">
        <v>5</v>
      </c>
      <c r="AR1075">
        <v>1010</v>
      </c>
      <c r="AS1075" t="s">
        <v>4056</v>
      </c>
      <c r="AT1075" s="5" t="s">
        <v>4754</v>
      </c>
      <c r="AU1075">
        <v>103590</v>
      </c>
      <c r="AW1075" s="6" t="s">
        <v>14</v>
      </c>
      <c r="AX1075">
        <v>1</v>
      </c>
      <c r="AY1075" t="s">
        <v>15</v>
      </c>
      <c r="AZ1075" t="s">
        <v>4755</v>
      </c>
      <c r="BA1075" t="s">
        <v>4756</v>
      </c>
      <c r="BB1075">
        <v>1010</v>
      </c>
      <c r="BC1075" t="s">
        <v>18</v>
      </c>
      <c r="BD1075" t="s">
        <v>19</v>
      </c>
      <c r="BF1075" s="5">
        <v>43392.4350694444</v>
      </c>
      <c r="BG1075" s="7" t="s">
        <v>20</v>
      </c>
      <c r="BI1075">
        <v>6</v>
      </c>
      <c r="BJ1075">
        <v>168831</v>
      </c>
      <c r="BL1075" t="s">
        <v>4757</v>
      </c>
      <c r="BX1075">
        <v>328807</v>
      </c>
    </row>
    <row r="1076" spans="1:76" x14ac:dyDescent="0.25">
      <c r="A1076">
        <v>328506</v>
      </c>
      <c r="C1076">
        <v>1</v>
      </c>
      <c r="D1076">
        <v>1</v>
      </c>
      <c r="E1076">
        <v>13</v>
      </c>
      <c r="F1076" t="s">
        <v>0</v>
      </c>
      <c r="G1076" t="s">
        <v>1</v>
      </c>
      <c r="H1076" t="s">
        <v>4758</v>
      </c>
      <c r="I1076" t="s">
        <v>3</v>
      </c>
      <c r="K1076">
        <v>1</v>
      </c>
      <c r="L1076" t="s">
        <v>4</v>
      </c>
      <c r="M1076">
        <v>103590</v>
      </c>
      <c r="N1076" t="s">
        <v>5</v>
      </c>
      <c r="O1076" t="s">
        <v>5</v>
      </c>
      <c r="U1076" t="s">
        <v>4694</v>
      </c>
      <c r="V1076" s="1">
        <v>1</v>
      </c>
      <c r="W1076" t="s">
        <v>7</v>
      </c>
      <c r="X1076" t="s">
        <v>2711</v>
      </c>
      <c r="Y1076" s="2" t="s">
        <v>2019</v>
      </c>
      <c r="Z1076" s="3">
        <v>2</v>
      </c>
      <c r="AA1076" s="4">
        <v>219</v>
      </c>
      <c r="AB1076" t="s">
        <v>2711</v>
      </c>
      <c r="AC1076" t="s">
        <v>4759</v>
      </c>
      <c r="AD1076">
        <v>2018</v>
      </c>
      <c r="AE1076">
        <v>6</v>
      </c>
      <c r="AF1076">
        <v>1</v>
      </c>
      <c r="AG1076" t="s">
        <v>2828</v>
      </c>
      <c r="AJ1076" t="s">
        <v>5</v>
      </c>
      <c r="AK1076" t="s">
        <v>12</v>
      </c>
      <c r="AL1076">
        <v>255821</v>
      </c>
      <c r="AM1076">
        <v>6648036</v>
      </c>
      <c r="AN1076" s="4">
        <v>255000</v>
      </c>
      <c r="AO1076" s="4">
        <v>6649000</v>
      </c>
      <c r="AP1076">
        <v>5</v>
      </c>
      <c r="AR1076">
        <v>1010</v>
      </c>
      <c r="AT1076" s="5" t="s">
        <v>4760</v>
      </c>
      <c r="AU1076">
        <v>103590</v>
      </c>
      <c r="AW1076" s="6" t="s">
        <v>14</v>
      </c>
      <c r="AX1076">
        <v>1</v>
      </c>
      <c r="AY1076" t="s">
        <v>15</v>
      </c>
      <c r="AZ1076" t="s">
        <v>4761</v>
      </c>
      <c r="BA1076" t="s">
        <v>4762</v>
      </c>
      <c r="BB1076">
        <v>1010</v>
      </c>
      <c r="BC1076" t="s">
        <v>18</v>
      </c>
      <c r="BD1076" t="s">
        <v>19</v>
      </c>
      <c r="BF1076" s="5">
        <v>43392.4350694444</v>
      </c>
      <c r="BG1076" s="7" t="s">
        <v>20</v>
      </c>
      <c r="BI1076">
        <v>6</v>
      </c>
      <c r="BJ1076">
        <v>168832</v>
      </c>
      <c r="BL1076" t="s">
        <v>4763</v>
      </c>
      <c r="BX1076">
        <v>328506</v>
      </c>
    </row>
    <row r="1077" spans="1:76" x14ac:dyDescent="0.25">
      <c r="A1077">
        <v>328561</v>
      </c>
      <c r="C1077">
        <v>1</v>
      </c>
      <c r="D1077">
        <v>1</v>
      </c>
      <c r="E1077">
        <v>14</v>
      </c>
      <c r="F1077" t="s">
        <v>0</v>
      </c>
      <c r="G1077" t="s">
        <v>1</v>
      </c>
      <c r="H1077" t="s">
        <v>4764</v>
      </c>
      <c r="I1077" t="s">
        <v>3</v>
      </c>
      <c r="K1077">
        <v>1</v>
      </c>
      <c r="L1077" t="s">
        <v>4</v>
      </c>
      <c r="M1077">
        <v>103590</v>
      </c>
      <c r="N1077" t="s">
        <v>5</v>
      </c>
      <c r="O1077" t="s">
        <v>5</v>
      </c>
      <c r="U1077" t="s">
        <v>4694</v>
      </c>
      <c r="V1077" s="1">
        <v>1</v>
      </c>
      <c r="W1077" t="s">
        <v>7</v>
      </c>
      <c r="X1077" t="s">
        <v>2711</v>
      </c>
      <c r="Y1077" s="2" t="s">
        <v>2019</v>
      </c>
      <c r="Z1077" s="3">
        <v>2</v>
      </c>
      <c r="AA1077" s="4">
        <v>219</v>
      </c>
      <c r="AB1077" t="s">
        <v>2711</v>
      </c>
      <c r="AC1077" t="s">
        <v>4759</v>
      </c>
      <c r="AD1077">
        <v>2018</v>
      </c>
      <c r="AE1077">
        <v>6</v>
      </c>
      <c r="AF1077">
        <v>1</v>
      </c>
      <c r="AG1077" t="s">
        <v>2828</v>
      </c>
      <c r="AJ1077" t="s">
        <v>5</v>
      </c>
      <c r="AK1077" t="s">
        <v>12</v>
      </c>
      <c r="AL1077">
        <v>255827</v>
      </c>
      <c r="AM1077">
        <v>6648041</v>
      </c>
      <c r="AN1077" s="4">
        <v>255000</v>
      </c>
      <c r="AO1077" s="4">
        <v>6649000</v>
      </c>
      <c r="AP1077">
        <v>5</v>
      </c>
      <c r="AR1077">
        <v>1010</v>
      </c>
      <c r="AT1077" s="5" t="s">
        <v>4765</v>
      </c>
      <c r="AU1077">
        <v>103590</v>
      </c>
      <c r="AW1077" s="6" t="s">
        <v>14</v>
      </c>
      <c r="AX1077">
        <v>1</v>
      </c>
      <c r="AY1077" t="s">
        <v>15</v>
      </c>
      <c r="AZ1077" t="s">
        <v>4766</v>
      </c>
      <c r="BA1077" t="s">
        <v>4767</v>
      </c>
      <c r="BB1077">
        <v>1010</v>
      </c>
      <c r="BC1077" t="s">
        <v>18</v>
      </c>
      <c r="BD1077" t="s">
        <v>19</v>
      </c>
      <c r="BF1077" s="5">
        <v>43392.4350694444</v>
      </c>
      <c r="BG1077" s="7" t="s">
        <v>20</v>
      </c>
      <c r="BI1077">
        <v>6</v>
      </c>
      <c r="BJ1077">
        <v>168833</v>
      </c>
      <c r="BL1077" t="s">
        <v>4768</v>
      </c>
      <c r="BX1077">
        <v>328561</v>
      </c>
    </row>
    <row r="1078" spans="1:76" x14ac:dyDescent="0.25">
      <c r="A1078">
        <v>328581</v>
      </c>
      <c r="C1078">
        <v>1</v>
      </c>
      <c r="D1078">
        <v>1</v>
      </c>
      <c r="E1078">
        <v>15</v>
      </c>
      <c r="F1078" t="s">
        <v>0</v>
      </c>
      <c r="G1078" t="s">
        <v>1</v>
      </c>
      <c r="H1078" t="s">
        <v>4769</v>
      </c>
      <c r="I1078" t="s">
        <v>3</v>
      </c>
      <c r="K1078">
        <v>1</v>
      </c>
      <c r="L1078" t="s">
        <v>4</v>
      </c>
      <c r="M1078">
        <v>103590</v>
      </c>
      <c r="N1078" t="s">
        <v>5</v>
      </c>
      <c r="O1078" t="s">
        <v>5</v>
      </c>
      <c r="U1078" t="s">
        <v>4694</v>
      </c>
      <c r="V1078" s="1">
        <v>1</v>
      </c>
      <c r="W1078" t="s">
        <v>7</v>
      </c>
      <c r="X1078" t="s">
        <v>2711</v>
      </c>
      <c r="Y1078" s="2" t="s">
        <v>2019</v>
      </c>
      <c r="Z1078" s="3">
        <v>2</v>
      </c>
      <c r="AA1078" s="4">
        <v>219</v>
      </c>
      <c r="AB1078" t="s">
        <v>2711</v>
      </c>
      <c r="AC1078" t="s">
        <v>4759</v>
      </c>
      <c r="AD1078">
        <v>2018</v>
      </c>
      <c r="AE1078">
        <v>6</v>
      </c>
      <c r="AF1078">
        <v>1</v>
      </c>
      <c r="AG1078" t="s">
        <v>2828</v>
      </c>
      <c r="AJ1078" t="s">
        <v>5</v>
      </c>
      <c r="AK1078" t="s">
        <v>12</v>
      </c>
      <c r="AL1078">
        <v>255832</v>
      </c>
      <c r="AM1078">
        <v>6648022</v>
      </c>
      <c r="AN1078" s="4">
        <v>255000</v>
      </c>
      <c r="AO1078" s="4">
        <v>6649000</v>
      </c>
      <c r="AP1078">
        <v>5</v>
      </c>
      <c r="AR1078">
        <v>1010</v>
      </c>
      <c r="AS1078" t="s">
        <v>3047</v>
      </c>
      <c r="AT1078" s="5" t="s">
        <v>4770</v>
      </c>
      <c r="AU1078">
        <v>103590</v>
      </c>
      <c r="AW1078" s="6" t="s">
        <v>14</v>
      </c>
      <c r="AX1078">
        <v>1</v>
      </c>
      <c r="AY1078" t="s">
        <v>15</v>
      </c>
      <c r="AZ1078" t="s">
        <v>4771</v>
      </c>
      <c r="BA1078" t="s">
        <v>4772</v>
      </c>
      <c r="BB1078">
        <v>1010</v>
      </c>
      <c r="BC1078" t="s">
        <v>18</v>
      </c>
      <c r="BD1078" t="s">
        <v>19</v>
      </c>
      <c r="BF1078" s="5">
        <v>43392.4350694444</v>
      </c>
      <c r="BG1078" s="7" t="s">
        <v>20</v>
      </c>
      <c r="BI1078">
        <v>6</v>
      </c>
      <c r="BJ1078">
        <v>168834</v>
      </c>
      <c r="BL1078" t="s">
        <v>4773</v>
      </c>
      <c r="BX1078">
        <v>328581</v>
      </c>
    </row>
    <row r="1079" spans="1:76" x14ac:dyDescent="0.25">
      <c r="A1079">
        <v>328543</v>
      </c>
      <c r="C1079">
        <v>1</v>
      </c>
      <c r="D1079">
        <v>1</v>
      </c>
      <c r="E1079">
        <v>16</v>
      </c>
      <c r="F1079" t="s">
        <v>0</v>
      </c>
      <c r="G1079" t="s">
        <v>1</v>
      </c>
      <c r="H1079" t="s">
        <v>4774</v>
      </c>
      <c r="I1079" t="s">
        <v>3</v>
      </c>
      <c r="K1079">
        <v>1</v>
      </c>
      <c r="L1079" t="s">
        <v>4</v>
      </c>
      <c r="M1079">
        <v>103590</v>
      </c>
      <c r="N1079" t="s">
        <v>5</v>
      </c>
      <c r="O1079" t="s">
        <v>5</v>
      </c>
      <c r="U1079" t="s">
        <v>4694</v>
      </c>
      <c r="V1079" s="1">
        <v>1</v>
      </c>
      <c r="W1079" t="s">
        <v>7</v>
      </c>
      <c r="X1079" t="s">
        <v>2711</v>
      </c>
      <c r="Y1079" s="2" t="s">
        <v>2019</v>
      </c>
      <c r="Z1079" s="3">
        <v>2</v>
      </c>
      <c r="AA1079" s="4">
        <v>219</v>
      </c>
      <c r="AB1079" t="s">
        <v>2711</v>
      </c>
      <c r="AC1079" t="s">
        <v>4759</v>
      </c>
      <c r="AD1079">
        <v>2018</v>
      </c>
      <c r="AE1079">
        <v>6</v>
      </c>
      <c r="AF1079">
        <v>1</v>
      </c>
      <c r="AG1079" t="s">
        <v>2828</v>
      </c>
      <c r="AJ1079" t="s">
        <v>5</v>
      </c>
      <c r="AK1079" t="s">
        <v>12</v>
      </c>
      <c r="AL1079">
        <v>255825</v>
      </c>
      <c r="AM1079">
        <v>6648020</v>
      </c>
      <c r="AN1079" s="4">
        <v>255000</v>
      </c>
      <c r="AO1079" s="4">
        <v>6649000</v>
      </c>
      <c r="AP1079">
        <v>5</v>
      </c>
      <c r="AR1079">
        <v>1010</v>
      </c>
      <c r="AS1079" t="s">
        <v>3047</v>
      </c>
      <c r="AT1079" s="5" t="s">
        <v>4775</v>
      </c>
      <c r="AU1079">
        <v>103590</v>
      </c>
      <c r="AW1079" s="6" t="s">
        <v>14</v>
      </c>
      <c r="AX1079">
        <v>1</v>
      </c>
      <c r="AY1079" t="s">
        <v>15</v>
      </c>
      <c r="AZ1079" t="s">
        <v>4776</v>
      </c>
      <c r="BA1079" t="s">
        <v>4777</v>
      </c>
      <c r="BB1079">
        <v>1010</v>
      </c>
      <c r="BC1079" t="s">
        <v>18</v>
      </c>
      <c r="BD1079" t="s">
        <v>19</v>
      </c>
      <c r="BF1079" s="5">
        <v>43392.4350694444</v>
      </c>
      <c r="BG1079" s="7" t="s">
        <v>20</v>
      </c>
      <c r="BI1079">
        <v>6</v>
      </c>
      <c r="BJ1079">
        <v>168835</v>
      </c>
      <c r="BL1079" t="s">
        <v>4778</v>
      </c>
      <c r="BX1079">
        <v>328543</v>
      </c>
    </row>
    <row r="1080" spans="1:76" x14ac:dyDescent="0.25">
      <c r="A1080">
        <v>328482</v>
      </c>
      <c r="C1080">
        <v>1</v>
      </c>
      <c r="D1080">
        <v>1</v>
      </c>
      <c r="E1080">
        <v>17</v>
      </c>
      <c r="F1080" t="s">
        <v>0</v>
      </c>
      <c r="G1080" t="s">
        <v>1</v>
      </c>
      <c r="H1080" t="s">
        <v>4779</v>
      </c>
      <c r="I1080" t="s">
        <v>3</v>
      </c>
      <c r="K1080">
        <v>1</v>
      </c>
      <c r="L1080" t="s">
        <v>4</v>
      </c>
      <c r="M1080">
        <v>103590</v>
      </c>
      <c r="N1080" t="s">
        <v>5</v>
      </c>
      <c r="O1080" t="s">
        <v>5</v>
      </c>
      <c r="U1080" t="s">
        <v>4694</v>
      </c>
      <c r="V1080" s="1">
        <v>1</v>
      </c>
      <c r="W1080" t="s">
        <v>7</v>
      </c>
      <c r="X1080" t="s">
        <v>2711</v>
      </c>
      <c r="Y1080" s="2" t="s">
        <v>2019</v>
      </c>
      <c r="Z1080" s="3">
        <v>2</v>
      </c>
      <c r="AA1080" s="4">
        <v>219</v>
      </c>
      <c r="AB1080" t="s">
        <v>2711</v>
      </c>
      <c r="AC1080" t="s">
        <v>4759</v>
      </c>
      <c r="AD1080">
        <v>2018</v>
      </c>
      <c r="AE1080">
        <v>6</v>
      </c>
      <c r="AF1080">
        <v>1</v>
      </c>
      <c r="AG1080" t="s">
        <v>2828</v>
      </c>
      <c r="AJ1080" t="s">
        <v>5</v>
      </c>
      <c r="AK1080" t="s">
        <v>12</v>
      </c>
      <c r="AL1080">
        <v>255819</v>
      </c>
      <c r="AM1080">
        <v>6648008</v>
      </c>
      <c r="AN1080" s="4">
        <v>255000</v>
      </c>
      <c r="AO1080" s="4">
        <v>6649000</v>
      </c>
      <c r="AP1080">
        <v>5</v>
      </c>
      <c r="AR1080">
        <v>1010</v>
      </c>
      <c r="AT1080" s="5" t="s">
        <v>4780</v>
      </c>
      <c r="AU1080">
        <v>103590</v>
      </c>
      <c r="AW1080" s="6" t="s">
        <v>14</v>
      </c>
      <c r="AX1080">
        <v>1</v>
      </c>
      <c r="AY1080" t="s">
        <v>15</v>
      </c>
      <c r="AZ1080" t="s">
        <v>4781</v>
      </c>
      <c r="BA1080" t="s">
        <v>4782</v>
      </c>
      <c r="BB1080">
        <v>1010</v>
      </c>
      <c r="BC1080" t="s">
        <v>18</v>
      </c>
      <c r="BD1080" t="s">
        <v>19</v>
      </c>
      <c r="BF1080" s="5">
        <v>43392.4350694444</v>
      </c>
      <c r="BG1080" s="7" t="s">
        <v>20</v>
      </c>
      <c r="BI1080">
        <v>6</v>
      </c>
      <c r="BJ1080">
        <v>168836</v>
      </c>
      <c r="BL1080" t="s">
        <v>4783</v>
      </c>
      <c r="BX1080">
        <v>328482</v>
      </c>
    </row>
    <row r="1081" spans="1:76" x14ac:dyDescent="0.25">
      <c r="A1081">
        <v>319754</v>
      </c>
      <c r="C1081">
        <v>1</v>
      </c>
      <c r="D1081">
        <v>1</v>
      </c>
      <c r="E1081">
        <v>18</v>
      </c>
      <c r="F1081" t="s">
        <v>0</v>
      </c>
      <c r="G1081" t="s">
        <v>1</v>
      </c>
      <c r="H1081" t="s">
        <v>4784</v>
      </c>
      <c r="I1081" t="s">
        <v>3</v>
      </c>
      <c r="K1081">
        <v>1</v>
      </c>
      <c r="L1081" t="s">
        <v>4</v>
      </c>
      <c r="M1081">
        <v>103590</v>
      </c>
      <c r="N1081" t="s">
        <v>5</v>
      </c>
      <c r="O1081" t="s">
        <v>5</v>
      </c>
      <c r="U1081" t="s">
        <v>4694</v>
      </c>
      <c r="V1081" s="1">
        <v>1</v>
      </c>
      <c r="W1081" t="s">
        <v>7</v>
      </c>
      <c r="X1081" t="s">
        <v>2711</v>
      </c>
      <c r="Y1081" s="2" t="s">
        <v>2019</v>
      </c>
      <c r="Z1081" s="3">
        <v>2</v>
      </c>
      <c r="AA1081" s="4">
        <v>219</v>
      </c>
      <c r="AB1081" t="s">
        <v>2711</v>
      </c>
      <c r="AC1081" t="s">
        <v>3796</v>
      </c>
      <c r="AD1081">
        <v>2018</v>
      </c>
      <c r="AE1081">
        <v>8</v>
      </c>
      <c r="AF1081">
        <v>1</v>
      </c>
      <c r="AG1081" t="s">
        <v>2828</v>
      </c>
      <c r="AJ1081" t="s">
        <v>5</v>
      </c>
      <c r="AK1081" t="s">
        <v>12</v>
      </c>
      <c r="AL1081">
        <v>254212</v>
      </c>
      <c r="AM1081">
        <v>6648241</v>
      </c>
      <c r="AN1081" s="4">
        <v>255000</v>
      </c>
      <c r="AO1081" s="4">
        <v>6649000</v>
      </c>
      <c r="AP1081">
        <v>5</v>
      </c>
      <c r="AR1081">
        <v>1010</v>
      </c>
      <c r="AS1081" t="s">
        <v>3047</v>
      </c>
      <c r="AT1081" s="5" t="s">
        <v>4785</v>
      </c>
      <c r="AU1081">
        <v>103590</v>
      </c>
      <c r="AW1081" s="6" t="s">
        <v>14</v>
      </c>
      <c r="AX1081">
        <v>1</v>
      </c>
      <c r="AY1081" t="s">
        <v>15</v>
      </c>
      <c r="AZ1081" t="s">
        <v>4786</v>
      </c>
      <c r="BA1081" t="s">
        <v>4787</v>
      </c>
      <c r="BB1081">
        <v>1010</v>
      </c>
      <c r="BC1081" t="s">
        <v>18</v>
      </c>
      <c r="BD1081" t="s">
        <v>19</v>
      </c>
      <c r="BF1081" s="5">
        <v>43392.435092592597</v>
      </c>
      <c r="BG1081" s="7" t="s">
        <v>20</v>
      </c>
      <c r="BI1081">
        <v>6</v>
      </c>
      <c r="BJ1081">
        <v>168901</v>
      </c>
      <c r="BL1081" t="s">
        <v>4788</v>
      </c>
      <c r="BX1081">
        <v>319754</v>
      </c>
    </row>
    <row r="1082" spans="1:76" x14ac:dyDescent="0.25">
      <c r="A1082">
        <v>319691</v>
      </c>
      <c r="C1082">
        <v>1</v>
      </c>
      <c r="D1082">
        <v>1</v>
      </c>
      <c r="E1082">
        <v>19</v>
      </c>
      <c r="F1082" t="s">
        <v>0</v>
      </c>
      <c r="G1082" t="s">
        <v>1</v>
      </c>
      <c r="H1082" t="s">
        <v>4789</v>
      </c>
      <c r="I1082" t="s">
        <v>3</v>
      </c>
      <c r="K1082">
        <v>1</v>
      </c>
      <c r="L1082" t="s">
        <v>4</v>
      </c>
      <c r="M1082">
        <v>103590</v>
      </c>
      <c r="N1082" t="s">
        <v>5</v>
      </c>
      <c r="O1082" t="s">
        <v>5</v>
      </c>
      <c r="U1082" t="s">
        <v>4694</v>
      </c>
      <c r="V1082" s="1">
        <v>1</v>
      </c>
      <c r="W1082" t="s">
        <v>7</v>
      </c>
      <c r="X1082" t="s">
        <v>2711</v>
      </c>
      <c r="Y1082" s="2" t="s">
        <v>2019</v>
      </c>
      <c r="Z1082" s="3">
        <v>2</v>
      </c>
      <c r="AA1082" s="4">
        <v>219</v>
      </c>
      <c r="AB1082" t="s">
        <v>2711</v>
      </c>
      <c r="AC1082" t="s">
        <v>3796</v>
      </c>
      <c r="AD1082">
        <v>2018</v>
      </c>
      <c r="AE1082">
        <v>8</v>
      </c>
      <c r="AF1082">
        <v>1</v>
      </c>
      <c r="AG1082" t="s">
        <v>2828</v>
      </c>
      <c r="AJ1082" t="s">
        <v>5</v>
      </c>
      <c r="AK1082" t="s">
        <v>12</v>
      </c>
      <c r="AL1082">
        <v>254199</v>
      </c>
      <c r="AM1082">
        <v>6648231</v>
      </c>
      <c r="AN1082" s="4">
        <v>255000</v>
      </c>
      <c r="AO1082" s="4">
        <v>6649000</v>
      </c>
      <c r="AP1082">
        <v>5</v>
      </c>
      <c r="AR1082">
        <v>1010</v>
      </c>
      <c r="AS1082" t="s">
        <v>4790</v>
      </c>
      <c r="AT1082" s="5" t="s">
        <v>4791</v>
      </c>
      <c r="AU1082">
        <v>103590</v>
      </c>
      <c r="AW1082" s="6" t="s">
        <v>14</v>
      </c>
      <c r="AX1082">
        <v>1</v>
      </c>
      <c r="AY1082" t="s">
        <v>15</v>
      </c>
      <c r="AZ1082" t="s">
        <v>4792</v>
      </c>
      <c r="BA1082" t="s">
        <v>4793</v>
      </c>
      <c r="BB1082">
        <v>1010</v>
      </c>
      <c r="BC1082" t="s">
        <v>18</v>
      </c>
      <c r="BD1082" t="s">
        <v>19</v>
      </c>
      <c r="BF1082" s="5">
        <v>43392.435092592597</v>
      </c>
      <c r="BG1082" s="7" t="s">
        <v>20</v>
      </c>
      <c r="BI1082">
        <v>6</v>
      </c>
      <c r="BJ1082">
        <v>168902</v>
      </c>
      <c r="BL1082" t="s">
        <v>4794</v>
      </c>
      <c r="BX1082">
        <v>319691</v>
      </c>
    </row>
    <row r="1083" spans="1:76" x14ac:dyDescent="0.25">
      <c r="A1083">
        <v>328893</v>
      </c>
      <c r="C1083">
        <v>1</v>
      </c>
      <c r="D1083">
        <v>1</v>
      </c>
      <c r="E1083">
        <v>21</v>
      </c>
      <c r="F1083" t="s">
        <v>0</v>
      </c>
      <c r="G1083" t="s">
        <v>1</v>
      </c>
      <c r="H1083" t="s">
        <v>4801</v>
      </c>
      <c r="I1083" t="s">
        <v>3</v>
      </c>
      <c r="K1083">
        <v>1</v>
      </c>
      <c r="L1083" t="s">
        <v>4</v>
      </c>
      <c r="M1083">
        <v>103590</v>
      </c>
      <c r="N1083" t="s">
        <v>5</v>
      </c>
      <c r="O1083" t="s">
        <v>5</v>
      </c>
      <c r="U1083" t="s">
        <v>4694</v>
      </c>
      <c r="V1083" s="1">
        <v>1</v>
      </c>
      <c r="W1083" t="s">
        <v>7</v>
      </c>
      <c r="X1083" t="s">
        <v>2711</v>
      </c>
      <c r="Y1083" s="2" t="s">
        <v>2019</v>
      </c>
      <c r="Z1083" s="3">
        <v>2</v>
      </c>
      <c r="AA1083" s="4">
        <v>219</v>
      </c>
      <c r="AB1083" t="s">
        <v>2711</v>
      </c>
      <c r="AC1083" t="s">
        <v>4802</v>
      </c>
      <c r="AD1083">
        <v>2020</v>
      </c>
      <c r="AE1083">
        <v>4</v>
      </c>
      <c r="AF1083">
        <v>22</v>
      </c>
      <c r="AG1083" t="s">
        <v>2828</v>
      </c>
      <c r="AJ1083" t="s">
        <v>5</v>
      </c>
      <c r="AK1083" t="s">
        <v>12</v>
      </c>
      <c r="AL1083">
        <v>255866</v>
      </c>
      <c r="AM1083">
        <v>6648426</v>
      </c>
      <c r="AN1083" s="4">
        <v>255000</v>
      </c>
      <c r="AO1083" s="4">
        <v>6649000</v>
      </c>
      <c r="AP1083">
        <v>5</v>
      </c>
      <c r="AR1083">
        <v>1010</v>
      </c>
      <c r="AT1083" s="5" t="s">
        <v>4803</v>
      </c>
      <c r="AU1083">
        <v>103590</v>
      </c>
      <c r="AW1083" s="6" t="s">
        <v>14</v>
      </c>
      <c r="AX1083">
        <v>1</v>
      </c>
      <c r="AY1083" t="s">
        <v>15</v>
      </c>
      <c r="AZ1083" t="s">
        <v>4804</v>
      </c>
      <c r="BA1083" t="s">
        <v>4805</v>
      </c>
      <c r="BB1083">
        <v>1010</v>
      </c>
      <c r="BC1083" t="s">
        <v>18</v>
      </c>
      <c r="BD1083" t="s">
        <v>19</v>
      </c>
      <c r="BF1083" s="5">
        <v>44147.394479166702</v>
      </c>
      <c r="BG1083" s="7" t="s">
        <v>20</v>
      </c>
      <c r="BI1083">
        <v>6</v>
      </c>
      <c r="BJ1083">
        <v>256752</v>
      </c>
      <c r="BL1083" t="s">
        <v>4806</v>
      </c>
      <c r="BX1083">
        <v>328893</v>
      </c>
    </row>
    <row r="1084" spans="1:76" x14ac:dyDescent="0.25">
      <c r="A1084">
        <v>321909</v>
      </c>
      <c r="C1084">
        <v>1</v>
      </c>
      <c r="D1084">
        <v>1</v>
      </c>
      <c r="E1084">
        <v>1</v>
      </c>
      <c r="F1084" t="s">
        <v>0</v>
      </c>
      <c r="G1084" t="s">
        <v>1</v>
      </c>
      <c r="H1084" t="s">
        <v>4810</v>
      </c>
      <c r="I1084" t="s">
        <v>3</v>
      </c>
      <c r="K1084">
        <v>1</v>
      </c>
      <c r="L1084" t="s">
        <v>4</v>
      </c>
      <c r="M1084">
        <v>103590</v>
      </c>
      <c r="N1084" t="s">
        <v>5</v>
      </c>
      <c r="O1084" t="s">
        <v>5</v>
      </c>
      <c r="U1084" t="s">
        <v>4811</v>
      </c>
      <c r="V1084" s="1">
        <v>1</v>
      </c>
      <c r="W1084" t="s">
        <v>7</v>
      </c>
      <c r="X1084" t="s">
        <v>2711</v>
      </c>
      <c r="Y1084" s="2" t="s">
        <v>2019</v>
      </c>
      <c r="Z1084" s="3">
        <v>2</v>
      </c>
      <c r="AA1084" s="4">
        <v>219</v>
      </c>
      <c r="AB1084" t="s">
        <v>2711</v>
      </c>
      <c r="AC1084" t="s">
        <v>4812</v>
      </c>
      <c r="AD1084">
        <v>2017</v>
      </c>
      <c r="AE1084">
        <v>7</v>
      </c>
      <c r="AF1084">
        <v>12</v>
      </c>
      <c r="AG1084" t="s">
        <v>4813</v>
      </c>
      <c r="AJ1084" t="s">
        <v>5</v>
      </c>
      <c r="AK1084" t="s">
        <v>12</v>
      </c>
      <c r="AL1084">
        <v>254586</v>
      </c>
      <c r="AM1084">
        <v>6650738</v>
      </c>
      <c r="AN1084" s="4">
        <v>255000</v>
      </c>
      <c r="AO1084" s="4">
        <v>6651000</v>
      </c>
      <c r="AP1084">
        <v>200</v>
      </c>
      <c r="AR1084">
        <v>1010</v>
      </c>
      <c r="AS1084" t="s">
        <v>4814</v>
      </c>
      <c r="AT1084" s="5" t="s">
        <v>4815</v>
      </c>
      <c r="AU1084">
        <v>103590</v>
      </c>
      <c r="AW1084" s="6" t="s">
        <v>14</v>
      </c>
      <c r="AX1084">
        <v>1</v>
      </c>
      <c r="AY1084" t="s">
        <v>15</v>
      </c>
      <c r="AZ1084" t="s">
        <v>4816</v>
      </c>
      <c r="BA1084" t="s">
        <v>4817</v>
      </c>
      <c r="BB1084">
        <v>1010</v>
      </c>
      <c r="BC1084" t="s">
        <v>18</v>
      </c>
      <c r="BD1084" t="s">
        <v>19</v>
      </c>
      <c r="BF1084" s="5">
        <v>42929.087777777801</v>
      </c>
      <c r="BG1084" s="7" t="s">
        <v>20</v>
      </c>
      <c r="BI1084">
        <v>6</v>
      </c>
      <c r="BJ1084">
        <v>127047</v>
      </c>
      <c r="BL1084" t="s">
        <v>4818</v>
      </c>
      <c r="BX1084">
        <v>321909</v>
      </c>
    </row>
    <row r="1085" spans="1:76" x14ac:dyDescent="0.25">
      <c r="A1085">
        <v>331169</v>
      </c>
      <c r="C1085">
        <v>1</v>
      </c>
      <c r="F1085" t="s">
        <v>0</v>
      </c>
      <c r="G1085" t="s">
        <v>1</v>
      </c>
      <c r="H1085" t="s">
        <v>4819</v>
      </c>
      <c r="I1085" t="s">
        <v>3</v>
      </c>
      <c r="K1085">
        <v>1</v>
      </c>
      <c r="L1085" t="s">
        <v>4</v>
      </c>
      <c r="M1085">
        <v>103590</v>
      </c>
      <c r="N1085" t="s">
        <v>5</v>
      </c>
      <c r="O1085" t="s">
        <v>5</v>
      </c>
      <c r="U1085" t="s">
        <v>4820</v>
      </c>
      <c r="V1085" s="1">
        <v>1</v>
      </c>
      <c r="W1085" t="s">
        <v>7</v>
      </c>
      <c r="X1085" t="s">
        <v>2711</v>
      </c>
      <c r="Y1085" s="2" t="s">
        <v>2019</v>
      </c>
      <c r="Z1085" s="3">
        <v>2</v>
      </c>
      <c r="AA1085" s="4">
        <v>219</v>
      </c>
      <c r="AB1085" t="s">
        <v>2711</v>
      </c>
      <c r="AC1085" t="s">
        <v>4821</v>
      </c>
      <c r="AD1085">
        <v>2019</v>
      </c>
      <c r="AE1085">
        <v>4</v>
      </c>
      <c r="AF1085">
        <v>8</v>
      </c>
      <c r="AG1085" t="s">
        <v>2297</v>
      </c>
      <c r="AJ1085" t="s">
        <v>5</v>
      </c>
      <c r="AK1085" t="s">
        <v>12</v>
      </c>
      <c r="AL1085">
        <v>256208</v>
      </c>
      <c r="AM1085">
        <v>6649180</v>
      </c>
      <c r="AN1085" s="4">
        <v>257000</v>
      </c>
      <c r="AO1085" s="4">
        <v>6649000</v>
      </c>
      <c r="AP1085">
        <v>25</v>
      </c>
      <c r="AR1085">
        <v>1010</v>
      </c>
      <c r="AS1085" t="s">
        <v>4822</v>
      </c>
      <c r="AT1085" s="5" t="s">
        <v>4823</v>
      </c>
      <c r="AU1085">
        <v>103590</v>
      </c>
      <c r="AW1085" s="6" t="s">
        <v>14</v>
      </c>
      <c r="AX1085">
        <v>1</v>
      </c>
      <c r="AY1085" t="s">
        <v>15</v>
      </c>
      <c r="AZ1085" t="s">
        <v>4824</v>
      </c>
      <c r="BA1085" t="s">
        <v>4825</v>
      </c>
      <c r="BB1085">
        <v>1010</v>
      </c>
      <c r="BC1085" t="s">
        <v>18</v>
      </c>
      <c r="BD1085" t="s">
        <v>19</v>
      </c>
      <c r="BF1085" s="5">
        <v>43563.8652083333</v>
      </c>
      <c r="BG1085" s="7" t="s">
        <v>20</v>
      </c>
      <c r="BI1085">
        <v>6</v>
      </c>
      <c r="BJ1085">
        <v>195567</v>
      </c>
      <c r="BL1085" t="s">
        <v>4826</v>
      </c>
      <c r="BX1085">
        <v>331169</v>
      </c>
    </row>
    <row r="1086" spans="1:76" x14ac:dyDescent="0.25">
      <c r="A1086">
        <v>331385</v>
      </c>
      <c r="C1086">
        <v>1</v>
      </c>
      <c r="F1086" t="s">
        <v>0</v>
      </c>
      <c r="G1086" t="s">
        <v>1</v>
      </c>
      <c r="H1086" t="s">
        <v>4827</v>
      </c>
      <c r="I1086" t="s">
        <v>3</v>
      </c>
      <c r="K1086">
        <v>1</v>
      </c>
      <c r="L1086" t="s">
        <v>4</v>
      </c>
      <c r="M1086">
        <v>103590</v>
      </c>
      <c r="N1086" t="s">
        <v>5</v>
      </c>
      <c r="O1086" t="s">
        <v>5</v>
      </c>
      <c r="U1086" t="s">
        <v>4820</v>
      </c>
      <c r="V1086" s="1">
        <v>1</v>
      </c>
      <c r="W1086" t="s">
        <v>7</v>
      </c>
      <c r="X1086" t="s">
        <v>2711</v>
      </c>
      <c r="Y1086" s="2" t="s">
        <v>2019</v>
      </c>
      <c r="Z1086" s="3">
        <v>2</v>
      </c>
      <c r="AA1086" s="4">
        <v>219</v>
      </c>
      <c r="AB1086" t="s">
        <v>2711</v>
      </c>
      <c r="AC1086" t="s">
        <v>4828</v>
      </c>
      <c r="AD1086">
        <v>2020</v>
      </c>
      <c r="AE1086">
        <v>1</v>
      </c>
      <c r="AF1086">
        <v>8</v>
      </c>
      <c r="AG1086" t="s">
        <v>636</v>
      </c>
      <c r="AJ1086" t="s">
        <v>5</v>
      </c>
      <c r="AK1086" t="s">
        <v>12</v>
      </c>
      <c r="AL1086">
        <v>256253</v>
      </c>
      <c r="AM1086">
        <v>6649248</v>
      </c>
      <c r="AN1086" s="4">
        <v>257000</v>
      </c>
      <c r="AO1086" s="4">
        <v>6649000</v>
      </c>
      <c r="AP1086">
        <v>10</v>
      </c>
      <c r="AR1086">
        <v>1010</v>
      </c>
      <c r="AS1086" t="s">
        <v>2633</v>
      </c>
      <c r="AT1086" s="5" t="s">
        <v>4829</v>
      </c>
      <c r="AU1086">
        <v>103590</v>
      </c>
      <c r="AW1086" s="6" t="s">
        <v>14</v>
      </c>
      <c r="AX1086">
        <v>1</v>
      </c>
      <c r="AY1086" t="s">
        <v>15</v>
      </c>
      <c r="AZ1086" t="s">
        <v>4830</v>
      </c>
      <c r="BA1086" t="s">
        <v>4831</v>
      </c>
      <c r="BB1086">
        <v>1010</v>
      </c>
      <c r="BC1086" t="s">
        <v>18</v>
      </c>
      <c r="BD1086" t="s">
        <v>19</v>
      </c>
      <c r="BF1086" s="5">
        <v>43838.768865740698</v>
      </c>
      <c r="BG1086" s="7" t="s">
        <v>20</v>
      </c>
      <c r="BI1086">
        <v>6</v>
      </c>
      <c r="BJ1086">
        <v>229463</v>
      </c>
      <c r="BL1086" t="s">
        <v>4832</v>
      </c>
      <c r="BX1086">
        <v>331385</v>
      </c>
    </row>
    <row r="1087" spans="1:76" x14ac:dyDescent="0.25">
      <c r="A1087">
        <v>331354</v>
      </c>
      <c r="C1087">
        <v>1</v>
      </c>
      <c r="F1087" t="s">
        <v>0</v>
      </c>
      <c r="G1087" t="s">
        <v>1</v>
      </c>
      <c r="H1087" t="s">
        <v>4833</v>
      </c>
      <c r="I1087" t="s">
        <v>3</v>
      </c>
      <c r="K1087">
        <v>1</v>
      </c>
      <c r="L1087" t="s">
        <v>4</v>
      </c>
      <c r="M1087">
        <v>103590</v>
      </c>
      <c r="N1087" t="s">
        <v>5</v>
      </c>
      <c r="O1087" t="s">
        <v>5</v>
      </c>
      <c r="U1087" t="s">
        <v>4820</v>
      </c>
      <c r="V1087" s="1">
        <v>1</v>
      </c>
      <c r="W1087" t="s">
        <v>7</v>
      </c>
      <c r="X1087" t="s">
        <v>2711</v>
      </c>
      <c r="Y1087" s="2" t="s">
        <v>2019</v>
      </c>
      <c r="Z1087" s="3">
        <v>2</v>
      </c>
      <c r="AA1087" s="4">
        <v>219</v>
      </c>
      <c r="AB1087" t="s">
        <v>2711</v>
      </c>
      <c r="AC1087" t="s">
        <v>4834</v>
      </c>
      <c r="AD1087">
        <v>2020</v>
      </c>
      <c r="AE1087">
        <v>9</v>
      </c>
      <c r="AF1087">
        <v>7</v>
      </c>
      <c r="AG1087" t="s">
        <v>636</v>
      </c>
      <c r="AH1087" t="s">
        <v>92</v>
      </c>
      <c r="AJ1087" t="s">
        <v>5</v>
      </c>
      <c r="AK1087" t="s">
        <v>12</v>
      </c>
      <c r="AL1087">
        <v>256248</v>
      </c>
      <c r="AM1087">
        <v>6649218</v>
      </c>
      <c r="AN1087" s="4">
        <v>257000</v>
      </c>
      <c r="AO1087" s="4">
        <v>6649000</v>
      </c>
      <c r="AP1087">
        <v>10</v>
      </c>
      <c r="AR1087">
        <v>1010</v>
      </c>
      <c r="AS1087" t="s">
        <v>93</v>
      </c>
      <c r="AT1087" s="5" t="s">
        <v>4835</v>
      </c>
      <c r="AU1087">
        <v>103590</v>
      </c>
      <c r="AW1087" s="6" t="s">
        <v>14</v>
      </c>
      <c r="AX1087">
        <v>1</v>
      </c>
      <c r="AY1087" t="s">
        <v>15</v>
      </c>
      <c r="AZ1087" t="s">
        <v>4836</v>
      </c>
      <c r="BA1087" t="s">
        <v>4837</v>
      </c>
      <c r="BB1087">
        <v>1010</v>
      </c>
      <c r="BC1087" t="s">
        <v>18</v>
      </c>
      <c r="BD1087" t="s">
        <v>19</v>
      </c>
      <c r="BF1087" s="5">
        <v>44095.566747685203</v>
      </c>
      <c r="BG1087" s="7" t="s">
        <v>20</v>
      </c>
      <c r="BI1087">
        <v>6</v>
      </c>
      <c r="BJ1087">
        <v>249668</v>
      </c>
      <c r="BL1087" t="s">
        <v>4838</v>
      </c>
      <c r="BX1087">
        <v>331354</v>
      </c>
    </row>
    <row r="1088" spans="1:76" x14ac:dyDescent="0.25">
      <c r="A1088">
        <v>331356</v>
      </c>
      <c r="C1088">
        <v>1</v>
      </c>
      <c r="F1088" t="s">
        <v>0</v>
      </c>
      <c r="G1088" t="s">
        <v>1</v>
      </c>
      <c r="H1088" t="s">
        <v>4839</v>
      </c>
      <c r="I1088" t="s">
        <v>3</v>
      </c>
      <c r="K1088">
        <v>1</v>
      </c>
      <c r="L1088" t="s">
        <v>4</v>
      </c>
      <c r="M1088">
        <v>103590</v>
      </c>
      <c r="N1088" t="s">
        <v>5</v>
      </c>
      <c r="O1088" t="s">
        <v>5</v>
      </c>
      <c r="U1088" t="s">
        <v>4820</v>
      </c>
      <c r="V1088" s="1">
        <v>1</v>
      </c>
      <c r="W1088" t="s">
        <v>7</v>
      </c>
      <c r="X1088" t="s">
        <v>2711</v>
      </c>
      <c r="Y1088" s="2" t="s">
        <v>2019</v>
      </c>
      <c r="Z1088" s="3">
        <v>2</v>
      </c>
      <c r="AA1088" s="4">
        <v>219</v>
      </c>
      <c r="AB1088" t="s">
        <v>2711</v>
      </c>
      <c r="AC1088" t="s">
        <v>4834</v>
      </c>
      <c r="AD1088">
        <v>2021</v>
      </c>
      <c r="AE1088">
        <v>6</v>
      </c>
      <c r="AF1088">
        <v>2</v>
      </c>
      <c r="AG1088" t="s">
        <v>636</v>
      </c>
      <c r="AJ1088" t="s">
        <v>5</v>
      </c>
      <c r="AK1088" t="s">
        <v>12</v>
      </c>
      <c r="AL1088">
        <v>256248</v>
      </c>
      <c r="AM1088">
        <v>6649218</v>
      </c>
      <c r="AN1088" s="4">
        <v>257000</v>
      </c>
      <c r="AO1088" s="4">
        <v>6649000</v>
      </c>
      <c r="AP1088">
        <v>10</v>
      </c>
      <c r="AR1088">
        <v>1010</v>
      </c>
      <c r="AT1088" s="5" t="s">
        <v>4840</v>
      </c>
      <c r="AU1088">
        <v>103590</v>
      </c>
      <c r="AW1088" s="6" t="s">
        <v>14</v>
      </c>
      <c r="AX1088">
        <v>1</v>
      </c>
      <c r="AY1088" t="s">
        <v>15</v>
      </c>
      <c r="AZ1088" t="s">
        <v>4836</v>
      </c>
      <c r="BA1088" t="s">
        <v>4841</v>
      </c>
      <c r="BB1088">
        <v>1010</v>
      </c>
      <c r="BC1088" t="s">
        <v>18</v>
      </c>
      <c r="BD1088" t="s">
        <v>19</v>
      </c>
      <c r="BF1088" s="5">
        <v>44349.337233796301</v>
      </c>
      <c r="BG1088" s="7" t="s">
        <v>20</v>
      </c>
      <c r="BI1088">
        <v>6</v>
      </c>
      <c r="BJ1088">
        <v>270156</v>
      </c>
      <c r="BL1088" t="s">
        <v>4842</v>
      </c>
      <c r="BX1088">
        <v>331356</v>
      </c>
    </row>
    <row r="1089" spans="1:76" x14ac:dyDescent="0.25">
      <c r="A1089">
        <v>331525</v>
      </c>
      <c r="C1089">
        <v>1</v>
      </c>
      <c r="F1089" t="s">
        <v>0</v>
      </c>
      <c r="G1089" t="s">
        <v>1</v>
      </c>
      <c r="H1089" t="s">
        <v>4847</v>
      </c>
      <c r="I1089" t="s">
        <v>3</v>
      </c>
      <c r="K1089">
        <v>1</v>
      </c>
      <c r="L1089" t="s">
        <v>4</v>
      </c>
      <c r="M1089">
        <v>103590</v>
      </c>
      <c r="N1089" t="s">
        <v>5</v>
      </c>
      <c r="O1089" t="s">
        <v>5</v>
      </c>
      <c r="U1089" t="s">
        <v>4820</v>
      </c>
      <c r="V1089" s="1">
        <v>1</v>
      </c>
      <c r="W1089" t="s">
        <v>7</v>
      </c>
      <c r="X1089" t="s">
        <v>2711</v>
      </c>
      <c r="Y1089" s="2" t="s">
        <v>2019</v>
      </c>
      <c r="Z1089" s="3">
        <v>2</v>
      </c>
      <c r="AA1089" s="4">
        <v>219</v>
      </c>
      <c r="AB1089" t="s">
        <v>2711</v>
      </c>
      <c r="AC1089" t="s">
        <v>4848</v>
      </c>
      <c r="AD1089">
        <v>2021</v>
      </c>
      <c r="AE1089">
        <v>9</v>
      </c>
      <c r="AF1089">
        <v>2</v>
      </c>
      <c r="AG1089" t="s">
        <v>636</v>
      </c>
      <c r="AJ1089" t="s">
        <v>5</v>
      </c>
      <c r="AK1089" t="s">
        <v>12</v>
      </c>
      <c r="AL1089">
        <v>256272</v>
      </c>
      <c r="AM1089">
        <v>6649350</v>
      </c>
      <c r="AN1089" s="4">
        <v>257000</v>
      </c>
      <c r="AO1089" s="4">
        <v>6649000</v>
      </c>
      <c r="AP1089">
        <v>10</v>
      </c>
      <c r="AR1089">
        <v>1010</v>
      </c>
      <c r="AT1089" s="5" t="s">
        <v>4849</v>
      </c>
      <c r="AU1089">
        <v>103590</v>
      </c>
      <c r="AW1089" s="6" t="s">
        <v>14</v>
      </c>
      <c r="AX1089">
        <v>1</v>
      </c>
      <c r="AY1089" t="s">
        <v>15</v>
      </c>
      <c r="AZ1089" t="s">
        <v>4850</v>
      </c>
      <c r="BA1089" t="s">
        <v>4851</v>
      </c>
      <c r="BB1089">
        <v>1010</v>
      </c>
      <c r="BC1089" t="s">
        <v>18</v>
      </c>
      <c r="BD1089" t="s">
        <v>19</v>
      </c>
      <c r="BF1089" s="5">
        <v>44441.8522337963</v>
      </c>
      <c r="BG1089" s="7" t="s">
        <v>20</v>
      </c>
      <c r="BI1089">
        <v>6</v>
      </c>
      <c r="BJ1089">
        <v>279468</v>
      </c>
      <c r="BL1089" t="s">
        <v>4852</v>
      </c>
      <c r="BX1089">
        <v>331525</v>
      </c>
    </row>
    <row r="1090" spans="1:76" x14ac:dyDescent="0.25">
      <c r="A1090">
        <v>265379</v>
      </c>
      <c r="C1090">
        <v>1</v>
      </c>
      <c r="D1090">
        <v>1</v>
      </c>
      <c r="E1090">
        <v>1</v>
      </c>
      <c r="F1090" t="s">
        <v>0</v>
      </c>
      <c r="G1090" t="s">
        <v>1</v>
      </c>
      <c r="H1090" t="s">
        <v>4859</v>
      </c>
      <c r="I1090" s="8" t="str">
        <f>HYPERLINK(AT1090,"Foto")</f>
        <v>Foto</v>
      </c>
      <c r="K1090">
        <v>1</v>
      </c>
      <c r="L1090" t="s">
        <v>4</v>
      </c>
      <c r="M1090">
        <v>103590</v>
      </c>
      <c r="N1090" t="s">
        <v>5</v>
      </c>
      <c r="O1090" t="s">
        <v>5</v>
      </c>
      <c r="U1090" t="s">
        <v>4860</v>
      </c>
      <c r="V1090" s="1">
        <v>1</v>
      </c>
      <c r="W1090" t="s">
        <v>7</v>
      </c>
      <c r="X1090" t="s">
        <v>4855</v>
      </c>
      <c r="Y1090" s="2" t="s">
        <v>2019</v>
      </c>
      <c r="Z1090" s="3">
        <v>2</v>
      </c>
      <c r="AA1090" s="4">
        <v>220</v>
      </c>
      <c r="AB1090" s="4" t="s">
        <v>4855</v>
      </c>
      <c r="AC1090" t="s">
        <v>4861</v>
      </c>
      <c r="AD1090">
        <v>2021</v>
      </c>
      <c r="AE1090">
        <v>7</v>
      </c>
      <c r="AF1090">
        <v>19</v>
      </c>
      <c r="AG1090" t="s">
        <v>4862</v>
      </c>
      <c r="AJ1090" t="s">
        <v>5</v>
      </c>
      <c r="AK1090" t="s">
        <v>12</v>
      </c>
      <c r="AL1090">
        <v>240987</v>
      </c>
      <c r="AM1090">
        <v>6639747</v>
      </c>
      <c r="AN1090" s="4">
        <v>241000</v>
      </c>
      <c r="AO1090" s="4">
        <v>6639000</v>
      </c>
      <c r="AP1090">
        <v>750</v>
      </c>
      <c r="AR1090">
        <v>1010</v>
      </c>
      <c r="AT1090" s="5" t="s">
        <v>4863</v>
      </c>
      <c r="AU1090">
        <v>103590</v>
      </c>
      <c r="AW1090" s="6" t="s">
        <v>14</v>
      </c>
      <c r="AX1090">
        <v>1</v>
      </c>
      <c r="AY1090" t="s">
        <v>15</v>
      </c>
      <c r="AZ1090" t="s">
        <v>4864</v>
      </c>
      <c r="BA1090" t="s">
        <v>4865</v>
      </c>
      <c r="BB1090">
        <v>1010</v>
      </c>
      <c r="BC1090" t="s">
        <v>18</v>
      </c>
      <c r="BD1090" t="s">
        <v>19</v>
      </c>
      <c r="BE1090">
        <v>1</v>
      </c>
      <c r="BF1090" s="5">
        <v>44399.495185185202</v>
      </c>
      <c r="BG1090" s="7" t="s">
        <v>20</v>
      </c>
      <c r="BI1090">
        <v>6</v>
      </c>
      <c r="BJ1090">
        <v>275121</v>
      </c>
      <c r="BL1090" t="s">
        <v>4866</v>
      </c>
      <c r="BX1090">
        <v>265379</v>
      </c>
    </row>
    <row r="1091" spans="1:76" x14ac:dyDescent="0.25">
      <c r="A1091">
        <v>285247</v>
      </c>
      <c r="C1091">
        <v>1</v>
      </c>
      <c r="D1091">
        <v>1</v>
      </c>
      <c r="E1091">
        <v>1</v>
      </c>
      <c r="F1091" t="s">
        <v>0</v>
      </c>
      <c r="G1091" t="s">
        <v>1</v>
      </c>
      <c r="H1091" t="s">
        <v>4896</v>
      </c>
      <c r="I1091" t="s">
        <v>3</v>
      </c>
      <c r="K1091">
        <v>1</v>
      </c>
      <c r="L1091" t="s">
        <v>4</v>
      </c>
      <c r="M1091">
        <v>103590</v>
      </c>
      <c r="N1091" t="s">
        <v>5</v>
      </c>
      <c r="O1091" t="s">
        <v>5</v>
      </c>
      <c r="U1091" t="s">
        <v>4897</v>
      </c>
      <c r="V1091" s="1">
        <v>1</v>
      </c>
      <c r="W1091" t="s">
        <v>7</v>
      </c>
      <c r="X1091" t="s">
        <v>4855</v>
      </c>
      <c r="Y1091" s="2" t="s">
        <v>2019</v>
      </c>
      <c r="Z1091" s="3">
        <v>2</v>
      </c>
      <c r="AA1091" s="4">
        <v>220</v>
      </c>
      <c r="AB1091" s="4" t="s">
        <v>4855</v>
      </c>
      <c r="AC1091" t="s">
        <v>4898</v>
      </c>
      <c r="AD1091">
        <v>2019</v>
      </c>
      <c r="AE1091">
        <v>7</v>
      </c>
      <c r="AF1091">
        <v>8</v>
      </c>
      <c r="AG1091" t="s">
        <v>1705</v>
      </c>
      <c r="AJ1091" t="s">
        <v>5</v>
      </c>
      <c r="AK1091" t="s">
        <v>12</v>
      </c>
      <c r="AL1091">
        <v>245782</v>
      </c>
      <c r="AM1091">
        <v>6635817</v>
      </c>
      <c r="AN1091" s="4">
        <v>245000</v>
      </c>
      <c r="AO1091" s="4">
        <v>6635000</v>
      </c>
      <c r="AP1091">
        <v>5</v>
      </c>
      <c r="AR1091">
        <v>1010</v>
      </c>
      <c r="AT1091" s="5" t="s">
        <v>4899</v>
      </c>
      <c r="AU1091">
        <v>103590</v>
      </c>
      <c r="AW1091" s="6" t="s">
        <v>14</v>
      </c>
      <c r="AX1091">
        <v>1</v>
      </c>
      <c r="AY1091" t="s">
        <v>15</v>
      </c>
      <c r="AZ1091" t="s">
        <v>4900</v>
      </c>
      <c r="BA1091" t="s">
        <v>4901</v>
      </c>
      <c r="BB1091">
        <v>1010</v>
      </c>
      <c r="BC1091" t="s">
        <v>18</v>
      </c>
      <c r="BD1091" t="s">
        <v>19</v>
      </c>
      <c r="BF1091" s="5">
        <v>43790.557673611103</v>
      </c>
      <c r="BG1091" s="7" t="s">
        <v>20</v>
      </c>
      <c r="BI1091">
        <v>6</v>
      </c>
      <c r="BJ1091">
        <v>223793</v>
      </c>
      <c r="BL1091" t="s">
        <v>4902</v>
      </c>
      <c r="BX1091">
        <v>285247</v>
      </c>
    </row>
    <row r="1092" spans="1:76" x14ac:dyDescent="0.25">
      <c r="A1092">
        <v>281584</v>
      </c>
      <c r="C1092">
        <v>1</v>
      </c>
      <c r="D1092">
        <v>1</v>
      </c>
      <c r="E1092">
        <v>2</v>
      </c>
      <c r="F1092" t="s">
        <v>0</v>
      </c>
      <c r="G1092" t="s">
        <v>1</v>
      </c>
      <c r="H1092" t="s">
        <v>4903</v>
      </c>
      <c r="I1092" t="s">
        <v>3</v>
      </c>
      <c r="K1092">
        <v>1</v>
      </c>
      <c r="L1092" t="s">
        <v>4</v>
      </c>
      <c r="M1092">
        <v>103590</v>
      </c>
      <c r="N1092" t="s">
        <v>5</v>
      </c>
      <c r="O1092" t="s">
        <v>5</v>
      </c>
      <c r="U1092" t="s">
        <v>4897</v>
      </c>
      <c r="V1092" s="1">
        <v>1</v>
      </c>
      <c r="W1092" t="s">
        <v>7</v>
      </c>
      <c r="X1092" t="s">
        <v>4855</v>
      </c>
      <c r="Y1092" s="2" t="s">
        <v>2019</v>
      </c>
      <c r="Z1092" s="3">
        <v>2</v>
      </c>
      <c r="AA1092" s="4">
        <v>220</v>
      </c>
      <c r="AB1092" s="4" t="s">
        <v>4855</v>
      </c>
      <c r="AC1092" t="s">
        <v>4904</v>
      </c>
      <c r="AD1092">
        <v>2019</v>
      </c>
      <c r="AE1092">
        <v>7</v>
      </c>
      <c r="AF1092">
        <v>12</v>
      </c>
      <c r="AG1092" t="s">
        <v>1705</v>
      </c>
      <c r="AJ1092" t="s">
        <v>5</v>
      </c>
      <c r="AK1092" t="s">
        <v>12</v>
      </c>
      <c r="AL1092">
        <v>244995</v>
      </c>
      <c r="AM1092">
        <v>6635924</v>
      </c>
      <c r="AN1092" s="4">
        <v>245000</v>
      </c>
      <c r="AO1092" s="4">
        <v>6635000</v>
      </c>
      <c r="AP1092">
        <v>5</v>
      </c>
      <c r="AR1092">
        <v>1010</v>
      </c>
      <c r="AT1092" s="5" t="s">
        <v>4905</v>
      </c>
      <c r="AU1092">
        <v>103590</v>
      </c>
      <c r="AW1092" s="6" t="s">
        <v>14</v>
      </c>
      <c r="AX1092">
        <v>1</v>
      </c>
      <c r="AY1092" t="s">
        <v>15</v>
      </c>
      <c r="AZ1092" t="s">
        <v>4906</v>
      </c>
      <c r="BA1092" t="s">
        <v>4907</v>
      </c>
      <c r="BB1092">
        <v>1010</v>
      </c>
      <c r="BC1092" t="s">
        <v>18</v>
      </c>
      <c r="BD1092" t="s">
        <v>19</v>
      </c>
      <c r="BF1092" s="5">
        <v>43790.557673611103</v>
      </c>
      <c r="BG1092" s="7" t="s">
        <v>20</v>
      </c>
      <c r="BI1092">
        <v>6</v>
      </c>
      <c r="BJ1092">
        <v>223790</v>
      </c>
      <c r="BL1092" t="s">
        <v>4908</v>
      </c>
      <c r="BX1092">
        <v>281584</v>
      </c>
    </row>
    <row r="1093" spans="1:76" x14ac:dyDescent="0.25">
      <c r="A1093">
        <v>281659</v>
      </c>
      <c r="C1093">
        <v>1</v>
      </c>
      <c r="D1093">
        <v>1</v>
      </c>
      <c r="E1093">
        <v>3</v>
      </c>
      <c r="F1093" t="s">
        <v>0</v>
      </c>
      <c r="G1093" t="s">
        <v>1</v>
      </c>
      <c r="H1093" t="s">
        <v>4909</v>
      </c>
      <c r="I1093" t="s">
        <v>3</v>
      </c>
      <c r="K1093">
        <v>1</v>
      </c>
      <c r="L1093" t="s">
        <v>4</v>
      </c>
      <c r="M1093">
        <v>103590</v>
      </c>
      <c r="N1093" t="s">
        <v>5</v>
      </c>
      <c r="O1093" t="s">
        <v>5</v>
      </c>
      <c r="U1093" t="s">
        <v>4897</v>
      </c>
      <c r="V1093" s="1">
        <v>1</v>
      </c>
      <c r="W1093" t="s">
        <v>7</v>
      </c>
      <c r="X1093" t="s">
        <v>4855</v>
      </c>
      <c r="Y1093" s="2" t="s">
        <v>2019</v>
      </c>
      <c r="Z1093" s="3">
        <v>2</v>
      </c>
      <c r="AA1093" s="4">
        <v>220</v>
      </c>
      <c r="AB1093" s="4" t="s">
        <v>4855</v>
      </c>
      <c r="AC1093" t="s">
        <v>4910</v>
      </c>
      <c r="AD1093">
        <v>2019</v>
      </c>
      <c r="AE1093">
        <v>7</v>
      </c>
      <c r="AF1093">
        <v>12</v>
      </c>
      <c r="AG1093" t="s">
        <v>1705</v>
      </c>
      <c r="AJ1093" t="s">
        <v>5</v>
      </c>
      <c r="AK1093" t="s">
        <v>12</v>
      </c>
      <c r="AL1093">
        <v>245023</v>
      </c>
      <c r="AM1093">
        <v>6635953</v>
      </c>
      <c r="AN1093" s="4">
        <v>245000</v>
      </c>
      <c r="AO1093" s="4">
        <v>6635000</v>
      </c>
      <c r="AP1093">
        <v>5</v>
      </c>
      <c r="AR1093">
        <v>1010</v>
      </c>
      <c r="AT1093" s="5" t="s">
        <v>4911</v>
      </c>
      <c r="AU1093">
        <v>103590</v>
      </c>
      <c r="AW1093" s="6" t="s">
        <v>14</v>
      </c>
      <c r="AX1093">
        <v>1</v>
      </c>
      <c r="AY1093" t="s">
        <v>15</v>
      </c>
      <c r="AZ1093" t="s">
        <v>4912</v>
      </c>
      <c r="BA1093" t="s">
        <v>4913</v>
      </c>
      <c r="BB1093">
        <v>1010</v>
      </c>
      <c r="BC1093" t="s">
        <v>18</v>
      </c>
      <c r="BD1093" t="s">
        <v>19</v>
      </c>
      <c r="BF1093" s="5">
        <v>43790.557673611103</v>
      </c>
      <c r="BG1093" s="7" t="s">
        <v>20</v>
      </c>
      <c r="BI1093">
        <v>6</v>
      </c>
      <c r="BJ1093">
        <v>223791</v>
      </c>
      <c r="BL1093" t="s">
        <v>4914</v>
      </c>
      <c r="BX1093">
        <v>281659</v>
      </c>
    </row>
    <row r="1094" spans="1:76" x14ac:dyDescent="0.25">
      <c r="A1094">
        <v>285317</v>
      </c>
      <c r="C1094">
        <v>1</v>
      </c>
      <c r="D1094">
        <v>1</v>
      </c>
      <c r="E1094">
        <v>2</v>
      </c>
      <c r="F1094" t="s">
        <v>0</v>
      </c>
      <c r="G1094" t="s">
        <v>1</v>
      </c>
      <c r="H1094" t="s">
        <v>4920</v>
      </c>
      <c r="I1094" t="s">
        <v>3</v>
      </c>
      <c r="K1094">
        <v>1</v>
      </c>
      <c r="L1094" t="s">
        <v>4</v>
      </c>
      <c r="M1094">
        <v>103590</v>
      </c>
      <c r="N1094" t="s">
        <v>5</v>
      </c>
      <c r="O1094" t="s">
        <v>5</v>
      </c>
      <c r="U1094" t="s">
        <v>4916</v>
      </c>
      <c r="V1094" s="1">
        <v>1</v>
      </c>
      <c r="W1094" t="s">
        <v>7</v>
      </c>
      <c r="X1094" t="s">
        <v>4855</v>
      </c>
      <c r="Y1094" s="2" t="s">
        <v>2019</v>
      </c>
      <c r="Z1094" s="3">
        <v>2</v>
      </c>
      <c r="AA1094" s="4">
        <v>220</v>
      </c>
      <c r="AB1094" s="4" t="s">
        <v>4855</v>
      </c>
      <c r="AC1094" t="s">
        <v>4921</v>
      </c>
      <c r="AD1094">
        <v>2017</v>
      </c>
      <c r="AE1094">
        <v>6</v>
      </c>
      <c r="AF1094">
        <v>6</v>
      </c>
      <c r="AG1094" t="s">
        <v>4922</v>
      </c>
      <c r="AJ1094" t="s">
        <v>5</v>
      </c>
      <c r="AK1094" t="s">
        <v>12</v>
      </c>
      <c r="AL1094">
        <v>245803</v>
      </c>
      <c r="AM1094">
        <v>6643399</v>
      </c>
      <c r="AN1094" s="4">
        <v>245000</v>
      </c>
      <c r="AO1094" s="4">
        <v>6643000</v>
      </c>
      <c r="AP1094">
        <v>5</v>
      </c>
      <c r="AR1094">
        <v>1010</v>
      </c>
      <c r="AT1094" s="5" t="s">
        <v>4923</v>
      </c>
      <c r="AU1094">
        <v>103590</v>
      </c>
      <c r="AW1094" s="6" t="s">
        <v>14</v>
      </c>
      <c r="AX1094">
        <v>1</v>
      </c>
      <c r="AY1094" t="s">
        <v>15</v>
      </c>
      <c r="AZ1094" t="s">
        <v>4924</v>
      </c>
      <c r="BA1094" t="s">
        <v>4925</v>
      </c>
      <c r="BB1094">
        <v>1010</v>
      </c>
      <c r="BC1094" t="s">
        <v>18</v>
      </c>
      <c r="BD1094" t="s">
        <v>19</v>
      </c>
      <c r="BF1094" s="5">
        <v>43002.980798611097</v>
      </c>
      <c r="BG1094" s="7" t="s">
        <v>20</v>
      </c>
      <c r="BI1094">
        <v>6</v>
      </c>
      <c r="BJ1094">
        <v>139927</v>
      </c>
      <c r="BL1094" t="s">
        <v>4926</v>
      </c>
      <c r="BX1094">
        <v>285317</v>
      </c>
    </row>
    <row r="1095" spans="1:76" x14ac:dyDescent="0.25">
      <c r="A1095">
        <v>285196</v>
      </c>
      <c r="C1095">
        <v>1</v>
      </c>
      <c r="D1095">
        <v>1</v>
      </c>
      <c r="E1095">
        <v>3</v>
      </c>
      <c r="F1095" t="s">
        <v>0</v>
      </c>
      <c r="G1095" t="s">
        <v>1</v>
      </c>
      <c r="H1095" t="s">
        <v>4927</v>
      </c>
      <c r="I1095" t="s">
        <v>3</v>
      </c>
      <c r="K1095">
        <v>1</v>
      </c>
      <c r="L1095" t="s">
        <v>4</v>
      </c>
      <c r="M1095">
        <v>103590</v>
      </c>
      <c r="N1095" t="s">
        <v>5</v>
      </c>
      <c r="O1095" t="s">
        <v>5</v>
      </c>
      <c r="U1095" t="s">
        <v>4916</v>
      </c>
      <c r="V1095" s="1">
        <v>1</v>
      </c>
      <c r="W1095" t="s">
        <v>7</v>
      </c>
      <c r="X1095" t="s">
        <v>4855</v>
      </c>
      <c r="Y1095" s="2" t="s">
        <v>2019</v>
      </c>
      <c r="Z1095" s="3">
        <v>2</v>
      </c>
      <c r="AA1095" s="4">
        <v>220</v>
      </c>
      <c r="AB1095" s="4" t="s">
        <v>4855</v>
      </c>
      <c r="AC1095" t="s">
        <v>4928</v>
      </c>
      <c r="AD1095">
        <v>2017</v>
      </c>
      <c r="AE1095">
        <v>6</v>
      </c>
      <c r="AF1095">
        <v>6</v>
      </c>
      <c r="AG1095" t="s">
        <v>4929</v>
      </c>
      <c r="AJ1095" t="s">
        <v>5</v>
      </c>
      <c r="AK1095" t="s">
        <v>12</v>
      </c>
      <c r="AL1095">
        <v>245772</v>
      </c>
      <c r="AM1095">
        <v>6643411</v>
      </c>
      <c r="AN1095" s="4">
        <v>245000</v>
      </c>
      <c r="AO1095" s="4">
        <v>6643000</v>
      </c>
      <c r="AP1095">
        <v>10</v>
      </c>
      <c r="AR1095">
        <v>1010</v>
      </c>
      <c r="AT1095" s="5" t="s">
        <v>4930</v>
      </c>
      <c r="AU1095">
        <v>103590</v>
      </c>
      <c r="AW1095" s="6" t="s">
        <v>14</v>
      </c>
      <c r="AX1095">
        <v>1</v>
      </c>
      <c r="AY1095" t="s">
        <v>15</v>
      </c>
      <c r="AZ1095" t="s">
        <v>4931</v>
      </c>
      <c r="BA1095" t="s">
        <v>4932</v>
      </c>
      <c r="BB1095">
        <v>1010</v>
      </c>
      <c r="BC1095" t="s">
        <v>18</v>
      </c>
      <c r="BD1095" t="s">
        <v>19</v>
      </c>
      <c r="BF1095" s="5">
        <v>43710.333333333299</v>
      </c>
      <c r="BG1095" s="7" t="s">
        <v>20</v>
      </c>
      <c r="BI1095">
        <v>6</v>
      </c>
      <c r="BJ1095">
        <v>144004</v>
      </c>
      <c r="BL1095" t="s">
        <v>4933</v>
      </c>
      <c r="BX1095">
        <v>285196</v>
      </c>
    </row>
    <row r="1096" spans="1:76" x14ac:dyDescent="0.25">
      <c r="A1096">
        <v>277291</v>
      </c>
      <c r="C1096">
        <v>1</v>
      </c>
      <c r="D1096">
        <v>1</v>
      </c>
      <c r="E1096">
        <v>2</v>
      </c>
      <c r="F1096" t="s">
        <v>0</v>
      </c>
      <c r="G1096" t="s">
        <v>1</v>
      </c>
      <c r="H1096" t="s">
        <v>4942</v>
      </c>
      <c r="I1096" t="s">
        <v>3</v>
      </c>
      <c r="K1096">
        <v>1</v>
      </c>
      <c r="L1096" t="s">
        <v>4</v>
      </c>
      <c r="M1096">
        <v>103590</v>
      </c>
      <c r="N1096" t="s">
        <v>5</v>
      </c>
      <c r="O1096" t="s">
        <v>5</v>
      </c>
      <c r="U1096" t="s">
        <v>4936</v>
      </c>
      <c r="V1096" s="1">
        <v>1</v>
      </c>
      <c r="W1096" t="s">
        <v>7</v>
      </c>
      <c r="X1096" t="s">
        <v>4855</v>
      </c>
      <c r="Y1096" s="2" t="s">
        <v>2019</v>
      </c>
      <c r="Z1096" s="3">
        <v>2</v>
      </c>
      <c r="AA1096" s="4">
        <v>220</v>
      </c>
      <c r="AB1096" s="4" t="s">
        <v>4855</v>
      </c>
      <c r="AC1096" t="s">
        <v>4943</v>
      </c>
      <c r="AD1096">
        <v>2020</v>
      </c>
      <c r="AE1096">
        <v>9</v>
      </c>
      <c r="AF1096">
        <v>10</v>
      </c>
      <c r="AG1096" t="s">
        <v>185</v>
      </c>
      <c r="AH1096" t="s">
        <v>92</v>
      </c>
      <c r="AJ1096" t="s">
        <v>5</v>
      </c>
      <c r="AK1096" t="s">
        <v>12</v>
      </c>
      <c r="AL1096">
        <v>244132</v>
      </c>
      <c r="AM1096">
        <v>6644134</v>
      </c>
      <c r="AN1096" s="4">
        <v>245000</v>
      </c>
      <c r="AO1096" s="4">
        <v>6645000</v>
      </c>
      <c r="AP1096">
        <v>20</v>
      </c>
      <c r="AR1096">
        <v>1010</v>
      </c>
      <c r="AS1096" t="s">
        <v>93</v>
      </c>
      <c r="AT1096" s="5" t="s">
        <v>4944</v>
      </c>
      <c r="AU1096">
        <v>103590</v>
      </c>
      <c r="AW1096" s="6" t="s">
        <v>14</v>
      </c>
      <c r="AX1096">
        <v>1</v>
      </c>
      <c r="AY1096" t="s">
        <v>15</v>
      </c>
      <c r="AZ1096" t="s">
        <v>4945</v>
      </c>
      <c r="BA1096" t="s">
        <v>4946</v>
      </c>
      <c r="BB1096">
        <v>1010</v>
      </c>
      <c r="BC1096" t="s">
        <v>18</v>
      </c>
      <c r="BD1096" t="s">
        <v>19</v>
      </c>
      <c r="BF1096" s="5">
        <v>44095.565416666701</v>
      </c>
      <c r="BG1096" s="7" t="s">
        <v>20</v>
      </c>
      <c r="BI1096">
        <v>6</v>
      </c>
      <c r="BJ1096">
        <v>250094</v>
      </c>
      <c r="BL1096" t="s">
        <v>4947</v>
      </c>
      <c r="BX1096">
        <v>277291</v>
      </c>
    </row>
    <row r="1097" spans="1:76" x14ac:dyDescent="0.25">
      <c r="A1097">
        <v>292951</v>
      </c>
      <c r="B1097">
        <v>72995</v>
      </c>
      <c r="F1097" t="s">
        <v>0</v>
      </c>
      <c r="G1097" t="s">
        <v>1</v>
      </c>
      <c r="H1097" t="s">
        <v>4959</v>
      </c>
      <c r="I1097" s="8" t="str">
        <f>HYPERLINK(AT1097,"Foto")</f>
        <v>Foto</v>
      </c>
      <c r="K1097">
        <v>1</v>
      </c>
      <c r="L1097" t="s">
        <v>4</v>
      </c>
      <c r="M1097">
        <v>103590</v>
      </c>
      <c r="N1097" t="s">
        <v>5</v>
      </c>
      <c r="O1097" t="s">
        <v>5</v>
      </c>
      <c r="U1097" t="s">
        <v>4949</v>
      </c>
      <c r="V1097" s="1">
        <v>1</v>
      </c>
      <c r="W1097" t="s">
        <v>7</v>
      </c>
      <c r="X1097" t="s">
        <v>4855</v>
      </c>
      <c r="Y1097" s="2" t="s">
        <v>2019</v>
      </c>
      <c r="Z1097" s="3">
        <v>2</v>
      </c>
      <c r="AA1097" s="4">
        <v>220</v>
      </c>
      <c r="AB1097" s="4" t="s">
        <v>4855</v>
      </c>
      <c r="AC1097" t="s">
        <v>4960</v>
      </c>
      <c r="AD1097">
        <v>2013</v>
      </c>
      <c r="AE1097">
        <v>7</v>
      </c>
      <c r="AF1097">
        <v>9</v>
      </c>
      <c r="AG1097" t="s">
        <v>4961</v>
      </c>
      <c r="AH1097" t="s">
        <v>92</v>
      </c>
      <c r="AJ1097" t="s">
        <v>5</v>
      </c>
      <c r="AK1097" t="s">
        <v>12</v>
      </c>
      <c r="AL1097">
        <v>247405</v>
      </c>
      <c r="AM1097">
        <v>6636541</v>
      </c>
      <c r="AN1097" s="4">
        <v>247000</v>
      </c>
      <c r="AO1097" s="4">
        <v>6637000</v>
      </c>
      <c r="AP1097">
        <v>5</v>
      </c>
      <c r="AR1097">
        <v>1010</v>
      </c>
      <c r="AS1097" t="s">
        <v>4962</v>
      </c>
      <c r="AT1097" s="5" t="s">
        <v>4963</v>
      </c>
      <c r="AU1097">
        <v>103590</v>
      </c>
      <c r="AW1097" s="6" t="s">
        <v>14</v>
      </c>
      <c r="AX1097">
        <v>1</v>
      </c>
      <c r="AY1097" t="s">
        <v>15</v>
      </c>
      <c r="AZ1097" t="s">
        <v>4964</v>
      </c>
      <c r="BA1097" t="s">
        <v>4965</v>
      </c>
      <c r="BB1097">
        <v>1010</v>
      </c>
      <c r="BC1097" t="s">
        <v>18</v>
      </c>
      <c r="BD1097" t="s">
        <v>19</v>
      </c>
      <c r="BE1097">
        <v>1</v>
      </c>
      <c r="BF1097" s="5">
        <v>43709.903472222199</v>
      </c>
      <c r="BG1097" s="7" t="s">
        <v>20</v>
      </c>
      <c r="BI1097">
        <v>6</v>
      </c>
      <c r="BJ1097">
        <v>66319</v>
      </c>
      <c r="BK1097">
        <v>171941</v>
      </c>
      <c r="BL1097" t="s">
        <v>4966</v>
      </c>
      <c r="BX1097">
        <v>292951</v>
      </c>
    </row>
    <row r="1098" spans="1:76" x14ac:dyDescent="0.25">
      <c r="A1098">
        <v>292944</v>
      </c>
      <c r="C1098">
        <v>1</v>
      </c>
      <c r="F1098" t="s">
        <v>0</v>
      </c>
      <c r="G1098" t="s">
        <v>1</v>
      </c>
      <c r="H1098" t="s">
        <v>4971</v>
      </c>
      <c r="I1098" t="s">
        <v>3</v>
      </c>
      <c r="K1098">
        <v>1</v>
      </c>
      <c r="L1098" t="s">
        <v>4</v>
      </c>
      <c r="M1098">
        <v>103590</v>
      </c>
      <c r="N1098" t="s">
        <v>5</v>
      </c>
      <c r="O1098" t="s">
        <v>5</v>
      </c>
      <c r="U1098" t="s">
        <v>4949</v>
      </c>
      <c r="V1098" s="1">
        <v>1</v>
      </c>
      <c r="W1098" t="s">
        <v>7</v>
      </c>
      <c r="X1098" t="s">
        <v>4855</v>
      </c>
      <c r="Y1098" s="2" t="s">
        <v>2019</v>
      </c>
      <c r="Z1098" s="3">
        <v>2</v>
      </c>
      <c r="AA1098" s="4">
        <v>220</v>
      </c>
      <c r="AB1098" s="4" t="s">
        <v>4855</v>
      </c>
      <c r="AC1098" t="s">
        <v>4972</v>
      </c>
      <c r="AD1098">
        <v>2019</v>
      </c>
      <c r="AE1098">
        <v>6</v>
      </c>
      <c r="AF1098">
        <v>27</v>
      </c>
      <c r="AG1098" t="s">
        <v>1705</v>
      </c>
      <c r="AJ1098" t="s">
        <v>5</v>
      </c>
      <c r="AK1098" t="s">
        <v>12</v>
      </c>
      <c r="AL1098">
        <v>247404</v>
      </c>
      <c r="AM1098">
        <v>6636470</v>
      </c>
      <c r="AN1098" s="4">
        <v>247000</v>
      </c>
      <c r="AO1098" s="4">
        <v>6637000</v>
      </c>
      <c r="AP1098">
        <v>5</v>
      </c>
      <c r="AR1098">
        <v>1010</v>
      </c>
      <c r="AT1098" s="5" t="s">
        <v>4973</v>
      </c>
      <c r="AU1098">
        <v>103590</v>
      </c>
      <c r="AW1098" s="6" t="s">
        <v>14</v>
      </c>
      <c r="AX1098">
        <v>1</v>
      </c>
      <c r="AY1098" t="s">
        <v>15</v>
      </c>
      <c r="AZ1098" t="s">
        <v>4974</v>
      </c>
      <c r="BA1098" t="s">
        <v>4975</v>
      </c>
      <c r="BB1098">
        <v>1010</v>
      </c>
      <c r="BC1098" t="s">
        <v>18</v>
      </c>
      <c r="BD1098" t="s">
        <v>19</v>
      </c>
      <c r="BF1098" s="5">
        <v>43790.557673611103</v>
      </c>
      <c r="BG1098" s="7" t="s">
        <v>20</v>
      </c>
      <c r="BI1098">
        <v>6</v>
      </c>
      <c r="BJ1098">
        <v>223781</v>
      </c>
      <c r="BL1098" t="s">
        <v>4976</v>
      </c>
      <c r="BX1098">
        <v>292944</v>
      </c>
    </row>
    <row r="1099" spans="1:76" x14ac:dyDescent="0.25">
      <c r="A1099">
        <v>292869</v>
      </c>
      <c r="C1099">
        <v>1</v>
      </c>
      <c r="F1099" t="s">
        <v>0</v>
      </c>
      <c r="G1099" t="s">
        <v>1</v>
      </c>
      <c r="H1099" t="s">
        <v>4977</v>
      </c>
      <c r="I1099" t="s">
        <v>3</v>
      </c>
      <c r="K1099">
        <v>1</v>
      </c>
      <c r="L1099" t="s">
        <v>4</v>
      </c>
      <c r="M1099">
        <v>103590</v>
      </c>
      <c r="N1099" t="s">
        <v>5</v>
      </c>
      <c r="O1099" t="s">
        <v>5</v>
      </c>
      <c r="U1099" t="s">
        <v>4949</v>
      </c>
      <c r="V1099" s="1">
        <v>1</v>
      </c>
      <c r="W1099" t="s">
        <v>7</v>
      </c>
      <c r="X1099" t="s">
        <v>4855</v>
      </c>
      <c r="Y1099" s="2" t="s">
        <v>2019</v>
      </c>
      <c r="Z1099" s="3">
        <v>2</v>
      </c>
      <c r="AA1099" s="4">
        <v>220</v>
      </c>
      <c r="AB1099" s="4" t="s">
        <v>4855</v>
      </c>
      <c r="AC1099" t="s">
        <v>4978</v>
      </c>
      <c r="AD1099">
        <v>2019</v>
      </c>
      <c r="AE1099">
        <v>6</v>
      </c>
      <c r="AF1099">
        <v>27</v>
      </c>
      <c r="AG1099" t="s">
        <v>1705</v>
      </c>
      <c r="AJ1099" t="s">
        <v>5</v>
      </c>
      <c r="AK1099" t="s">
        <v>12</v>
      </c>
      <c r="AL1099">
        <v>247391</v>
      </c>
      <c r="AM1099">
        <v>6636529</v>
      </c>
      <c r="AN1099" s="4">
        <v>247000</v>
      </c>
      <c r="AO1099" s="4">
        <v>6637000</v>
      </c>
      <c r="AP1099">
        <v>5</v>
      </c>
      <c r="AR1099">
        <v>1010</v>
      </c>
      <c r="AT1099" s="5" t="s">
        <v>4979</v>
      </c>
      <c r="AU1099">
        <v>103590</v>
      </c>
      <c r="AW1099" s="6" t="s">
        <v>14</v>
      </c>
      <c r="AX1099">
        <v>1</v>
      </c>
      <c r="AY1099" t="s">
        <v>15</v>
      </c>
      <c r="AZ1099" t="s">
        <v>4980</v>
      </c>
      <c r="BA1099" t="s">
        <v>4981</v>
      </c>
      <c r="BB1099">
        <v>1010</v>
      </c>
      <c r="BC1099" t="s">
        <v>18</v>
      </c>
      <c r="BD1099" t="s">
        <v>19</v>
      </c>
      <c r="BF1099" s="5">
        <v>43790.557673611103</v>
      </c>
      <c r="BG1099" s="7" t="s">
        <v>20</v>
      </c>
      <c r="BI1099">
        <v>6</v>
      </c>
      <c r="BJ1099">
        <v>223786</v>
      </c>
      <c r="BL1099" t="s">
        <v>4982</v>
      </c>
      <c r="BX1099">
        <v>292869</v>
      </c>
    </row>
    <row r="1100" spans="1:76" x14ac:dyDescent="0.25">
      <c r="A1100">
        <v>292895</v>
      </c>
      <c r="C1100">
        <v>1</v>
      </c>
      <c r="F1100" t="s">
        <v>0</v>
      </c>
      <c r="G1100" t="s">
        <v>1</v>
      </c>
      <c r="H1100" t="s">
        <v>4983</v>
      </c>
      <c r="I1100" t="s">
        <v>3</v>
      </c>
      <c r="K1100">
        <v>1</v>
      </c>
      <c r="L1100" t="s">
        <v>4</v>
      </c>
      <c r="M1100">
        <v>103590</v>
      </c>
      <c r="N1100" t="s">
        <v>5</v>
      </c>
      <c r="O1100" t="s">
        <v>5</v>
      </c>
      <c r="U1100" t="s">
        <v>4949</v>
      </c>
      <c r="V1100" s="1">
        <v>1</v>
      </c>
      <c r="W1100" t="s">
        <v>7</v>
      </c>
      <c r="X1100" t="s">
        <v>4855</v>
      </c>
      <c r="Y1100" s="2" t="s">
        <v>2019</v>
      </c>
      <c r="Z1100" s="3">
        <v>2</v>
      </c>
      <c r="AA1100" s="4">
        <v>220</v>
      </c>
      <c r="AB1100" s="4" t="s">
        <v>4855</v>
      </c>
      <c r="AC1100" t="s">
        <v>4984</v>
      </c>
      <c r="AD1100">
        <v>2019</v>
      </c>
      <c r="AE1100">
        <v>6</v>
      </c>
      <c r="AF1100">
        <v>27</v>
      </c>
      <c r="AG1100" t="s">
        <v>1705</v>
      </c>
      <c r="AJ1100" t="s">
        <v>5</v>
      </c>
      <c r="AK1100" t="s">
        <v>12</v>
      </c>
      <c r="AL1100">
        <v>247396</v>
      </c>
      <c r="AM1100">
        <v>6636533</v>
      </c>
      <c r="AN1100" s="4">
        <v>247000</v>
      </c>
      <c r="AO1100" s="4">
        <v>6637000</v>
      </c>
      <c r="AP1100">
        <v>5</v>
      </c>
      <c r="AR1100">
        <v>1010</v>
      </c>
      <c r="AT1100" s="5" t="s">
        <v>4985</v>
      </c>
      <c r="AU1100">
        <v>103590</v>
      </c>
      <c r="AW1100" s="6" t="s">
        <v>14</v>
      </c>
      <c r="AX1100">
        <v>1</v>
      </c>
      <c r="AY1100" t="s">
        <v>15</v>
      </c>
      <c r="AZ1100" t="s">
        <v>4986</v>
      </c>
      <c r="BA1100" t="s">
        <v>4987</v>
      </c>
      <c r="BB1100">
        <v>1010</v>
      </c>
      <c r="BC1100" t="s">
        <v>18</v>
      </c>
      <c r="BD1100" t="s">
        <v>19</v>
      </c>
      <c r="BF1100" s="5">
        <v>43790.557673611103</v>
      </c>
      <c r="BG1100" s="7" t="s">
        <v>20</v>
      </c>
      <c r="BI1100">
        <v>6</v>
      </c>
      <c r="BJ1100">
        <v>223787</v>
      </c>
      <c r="BL1100" t="s">
        <v>4988</v>
      </c>
      <c r="BX1100">
        <v>292895</v>
      </c>
    </row>
    <row r="1101" spans="1:76" x14ac:dyDescent="0.25">
      <c r="A1101">
        <v>292677</v>
      </c>
      <c r="C1101">
        <v>1</v>
      </c>
      <c r="D1101">
        <v>1</v>
      </c>
      <c r="E1101">
        <v>2</v>
      </c>
      <c r="F1101" t="s">
        <v>0</v>
      </c>
      <c r="G1101" t="s">
        <v>1</v>
      </c>
      <c r="H1101" t="s">
        <v>4995</v>
      </c>
      <c r="I1101" t="s">
        <v>3</v>
      </c>
      <c r="K1101">
        <v>1</v>
      </c>
      <c r="L1101" t="s">
        <v>4</v>
      </c>
      <c r="M1101">
        <v>103590</v>
      </c>
      <c r="N1101" t="s">
        <v>5</v>
      </c>
      <c r="O1101" t="s">
        <v>5</v>
      </c>
      <c r="U1101" t="s">
        <v>4990</v>
      </c>
      <c r="V1101" s="1">
        <v>1</v>
      </c>
      <c r="W1101" t="s">
        <v>7</v>
      </c>
      <c r="X1101" t="s">
        <v>4855</v>
      </c>
      <c r="Y1101" s="2" t="s">
        <v>2019</v>
      </c>
      <c r="Z1101" s="3">
        <v>2</v>
      </c>
      <c r="AA1101" s="4">
        <v>220</v>
      </c>
      <c r="AB1101" s="4" t="s">
        <v>4855</v>
      </c>
      <c r="AC1101" t="s">
        <v>4996</v>
      </c>
      <c r="AD1101">
        <v>2019</v>
      </c>
      <c r="AE1101">
        <v>7</v>
      </c>
      <c r="AF1101">
        <v>2</v>
      </c>
      <c r="AG1101" t="s">
        <v>1705</v>
      </c>
      <c r="AJ1101" t="s">
        <v>5</v>
      </c>
      <c r="AK1101" t="s">
        <v>12</v>
      </c>
      <c r="AL1101">
        <v>247357</v>
      </c>
      <c r="AM1101">
        <v>6638338</v>
      </c>
      <c r="AN1101" s="4">
        <v>247000</v>
      </c>
      <c r="AO1101" s="4">
        <v>6639000</v>
      </c>
      <c r="AP1101">
        <v>5</v>
      </c>
      <c r="AR1101">
        <v>1010</v>
      </c>
      <c r="AT1101" s="5" t="s">
        <v>4997</v>
      </c>
      <c r="AU1101">
        <v>103590</v>
      </c>
      <c r="AW1101" s="6" t="s">
        <v>14</v>
      </c>
      <c r="AX1101">
        <v>1</v>
      </c>
      <c r="AY1101" t="s">
        <v>15</v>
      </c>
      <c r="AZ1101" t="s">
        <v>4998</v>
      </c>
      <c r="BA1101" t="s">
        <v>4999</v>
      </c>
      <c r="BB1101">
        <v>1010</v>
      </c>
      <c r="BC1101" t="s">
        <v>18</v>
      </c>
      <c r="BD1101" t="s">
        <v>19</v>
      </c>
      <c r="BF1101" s="5">
        <v>43790.557673611103</v>
      </c>
      <c r="BG1101" s="7" t="s">
        <v>20</v>
      </c>
      <c r="BI1101">
        <v>6</v>
      </c>
      <c r="BJ1101">
        <v>223785</v>
      </c>
      <c r="BL1101" t="s">
        <v>5000</v>
      </c>
      <c r="BX1101">
        <v>292677</v>
      </c>
    </row>
    <row r="1102" spans="1:76" x14ac:dyDescent="0.25">
      <c r="A1102">
        <v>292517</v>
      </c>
      <c r="C1102">
        <v>1</v>
      </c>
      <c r="D1102">
        <v>1</v>
      </c>
      <c r="E1102">
        <v>3</v>
      </c>
      <c r="F1102" t="s">
        <v>0</v>
      </c>
      <c r="G1102" t="s">
        <v>1</v>
      </c>
      <c r="H1102" t="s">
        <v>5001</v>
      </c>
      <c r="I1102" t="s">
        <v>3</v>
      </c>
      <c r="K1102">
        <v>1</v>
      </c>
      <c r="L1102" t="s">
        <v>4</v>
      </c>
      <c r="M1102">
        <v>103590</v>
      </c>
      <c r="N1102" t="s">
        <v>5</v>
      </c>
      <c r="O1102" t="s">
        <v>5</v>
      </c>
      <c r="U1102" t="s">
        <v>4990</v>
      </c>
      <c r="V1102" s="1">
        <v>1</v>
      </c>
      <c r="W1102" t="s">
        <v>7</v>
      </c>
      <c r="X1102" t="s">
        <v>4855</v>
      </c>
      <c r="Y1102" s="2" t="s">
        <v>2019</v>
      </c>
      <c r="Z1102" s="3">
        <v>2</v>
      </c>
      <c r="AA1102" s="4">
        <v>220</v>
      </c>
      <c r="AB1102" s="4" t="s">
        <v>4855</v>
      </c>
      <c r="AC1102" t="s">
        <v>5002</v>
      </c>
      <c r="AD1102">
        <v>2021</v>
      </c>
      <c r="AE1102">
        <v>3</v>
      </c>
      <c r="AF1102">
        <v>20</v>
      </c>
      <c r="AG1102" t="s">
        <v>636</v>
      </c>
      <c r="AJ1102" t="s">
        <v>5</v>
      </c>
      <c r="AK1102" t="s">
        <v>12</v>
      </c>
      <c r="AL1102">
        <v>247335</v>
      </c>
      <c r="AM1102">
        <v>6638341</v>
      </c>
      <c r="AN1102" s="4">
        <v>247000</v>
      </c>
      <c r="AO1102" s="4">
        <v>6639000</v>
      </c>
      <c r="AP1102">
        <v>10</v>
      </c>
      <c r="AR1102">
        <v>1010</v>
      </c>
      <c r="AT1102" s="5" t="s">
        <v>5003</v>
      </c>
      <c r="AU1102">
        <v>103590</v>
      </c>
      <c r="AW1102" s="6" t="s">
        <v>14</v>
      </c>
      <c r="AX1102">
        <v>1</v>
      </c>
      <c r="AY1102" t="s">
        <v>15</v>
      </c>
      <c r="AZ1102" t="s">
        <v>5004</v>
      </c>
      <c r="BA1102" t="s">
        <v>5005</v>
      </c>
      <c r="BB1102">
        <v>1010</v>
      </c>
      <c r="BC1102" t="s">
        <v>18</v>
      </c>
      <c r="BD1102" t="s">
        <v>19</v>
      </c>
      <c r="BF1102" s="5">
        <v>44275.640243055597</v>
      </c>
      <c r="BG1102" s="7" t="s">
        <v>20</v>
      </c>
      <c r="BI1102">
        <v>6</v>
      </c>
      <c r="BJ1102">
        <v>266705</v>
      </c>
      <c r="BL1102" t="s">
        <v>5006</v>
      </c>
      <c r="BX1102">
        <v>292517</v>
      </c>
    </row>
    <row r="1103" spans="1:76" x14ac:dyDescent="0.25">
      <c r="A1103">
        <v>286593</v>
      </c>
      <c r="B1103">
        <v>126246</v>
      </c>
      <c r="F1103" t="s">
        <v>0</v>
      </c>
      <c r="G1103" t="s">
        <v>1</v>
      </c>
      <c r="H1103" t="s">
        <v>5029</v>
      </c>
      <c r="I1103" t="s">
        <v>3</v>
      </c>
      <c r="K1103">
        <v>1</v>
      </c>
      <c r="L1103" t="s">
        <v>4</v>
      </c>
      <c r="M1103">
        <v>103590</v>
      </c>
      <c r="N1103" t="s">
        <v>5</v>
      </c>
      <c r="O1103" t="s">
        <v>5</v>
      </c>
      <c r="U1103" t="s">
        <v>5008</v>
      </c>
      <c r="V1103" s="1">
        <v>1</v>
      </c>
      <c r="W1103" t="s">
        <v>7</v>
      </c>
      <c r="X1103" t="s">
        <v>4855</v>
      </c>
      <c r="Y1103" s="2" t="s">
        <v>2019</v>
      </c>
      <c r="Z1103" s="3">
        <v>2</v>
      </c>
      <c r="AA1103" s="4">
        <v>220</v>
      </c>
      <c r="AB1103" s="4" t="s">
        <v>4855</v>
      </c>
      <c r="AC1103" t="s">
        <v>5030</v>
      </c>
      <c r="AD1103">
        <v>2016</v>
      </c>
      <c r="AE1103">
        <v>8</v>
      </c>
      <c r="AF1103">
        <v>3</v>
      </c>
      <c r="AG1103" t="s">
        <v>231</v>
      </c>
      <c r="AJ1103" t="s">
        <v>5</v>
      </c>
      <c r="AK1103" t="s">
        <v>12</v>
      </c>
      <c r="AL1103">
        <v>246150</v>
      </c>
      <c r="AM1103">
        <v>6640894</v>
      </c>
      <c r="AN1103" s="4">
        <v>247000</v>
      </c>
      <c r="AO1103" s="4">
        <v>6641000</v>
      </c>
      <c r="AP1103">
        <v>20</v>
      </c>
      <c r="AR1103">
        <v>1010</v>
      </c>
      <c r="AT1103" s="5" t="s">
        <v>5031</v>
      </c>
      <c r="AU1103">
        <v>103590</v>
      </c>
      <c r="AW1103" s="6" t="s">
        <v>14</v>
      </c>
      <c r="AX1103">
        <v>1</v>
      </c>
      <c r="AY1103" t="s">
        <v>15</v>
      </c>
      <c r="AZ1103" t="s">
        <v>5032</v>
      </c>
      <c r="BA1103" t="s">
        <v>5033</v>
      </c>
      <c r="BB1103">
        <v>1010</v>
      </c>
      <c r="BC1103" t="s">
        <v>18</v>
      </c>
      <c r="BD1103" t="s">
        <v>19</v>
      </c>
      <c r="BF1103" s="5">
        <v>43710.333333333299</v>
      </c>
      <c r="BG1103" s="7" t="s">
        <v>20</v>
      </c>
      <c r="BI1103">
        <v>6</v>
      </c>
      <c r="BJ1103">
        <v>109899</v>
      </c>
      <c r="BK1103">
        <v>171949</v>
      </c>
      <c r="BL1103" t="s">
        <v>5034</v>
      </c>
      <c r="BX1103">
        <v>286593</v>
      </c>
    </row>
    <row r="1104" spans="1:76" x14ac:dyDescent="0.25">
      <c r="A1104">
        <v>295082</v>
      </c>
      <c r="C1104">
        <v>1</v>
      </c>
      <c r="F1104" t="s">
        <v>0</v>
      </c>
      <c r="G1104" t="s">
        <v>1</v>
      </c>
      <c r="H1104" t="s">
        <v>5035</v>
      </c>
      <c r="I1104" t="s">
        <v>3</v>
      </c>
      <c r="K1104">
        <v>1</v>
      </c>
      <c r="L1104" t="s">
        <v>4</v>
      </c>
      <c r="M1104">
        <v>103590</v>
      </c>
      <c r="N1104" t="s">
        <v>5</v>
      </c>
      <c r="O1104" t="s">
        <v>5</v>
      </c>
      <c r="U1104" t="s">
        <v>5008</v>
      </c>
      <c r="V1104" s="1">
        <v>1</v>
      </c>
      <c r="W1104" t="s">
        <v>7</v>
      </c>
      <c r="X1104" t="s">
        <v>4855</v>
      </c>
      <c r="Y1104" s="2" t="s">
        <v>2019</v>
      </c>
      <c r="Z1104" s="3">
        <v>2</v>
      </c>
      <c r="AA1104" s="4">
        <v>220</v>
      </c>
      <c r="AB1104" s="4" t="s">
        <v>4855</v>
      </c>
      <c r="AC1104" t="s">
        <v>5036</v>
      </c>
      <c r="AD1104">
        <v>2019</v>
      </c>
      <c r="AE1104">
        <v>9</v>
      </c>
      <c r="AF1104">
        <v>14</v>
      </c>
      <c r="AG1104" t="s">
        <v>2744</v>
      </c>
      <c r="AJ1104" t="s">
        <v>5</v>
      </c>
      <c r="AK1104" t="s">
        <v>12</v>
      </c>
      <c r="AL1104">
        <v>247845</v>
      </c>
      <c r="AM1104">
        <v>6641586</v>
      </c>
      <c r="AN1104" s="4">
        <v>247000</v>
      </c>
      <c r="AO1104" s="4">
        <v>6641000</v>
      </c>
      <c r="AP1104">
        <v>10</v>
      </c>
      <c r="AR1104">
        <v>1010</v>
      </c>
      <c r="AS1104" t="s">
        <v>753</v>
      </c>
      <c r="AT1104" s="5" t="s">
        <v>5037</v>
      </c>
      <c r="AU1104">
        <v>103590</v>
      </c>
      <c r="AW1104" s="6" t="s">
        <v>14</v>
      </c>
      <c r="AX1104">
        <v>1</v>
      </c>
      <c r="AY1104" t="s">
        <v>15</v>
      </c>
      <c r="AZ1104" t="s">
        <v>5038</v>
      </c>
      <c r="BA1104" t="s">
        <v>5039</v>
      </c>
      <c r="BB1104">
        <v>1010</v>
      </c>
      <c r="BC1104" t="s">
        <v>18</v>
      </c>
      <c r="BD1104" t="s">
        <v>19</v>
      </c>
      <c r="BF1104" s="5">
        <v>43722.957453703697</v>
      </c>
      <c r="BG1104" s="7" t="s">
        <v>20</v>
      </c>
      <c r="BI1104">
        <v>6</v>
      </c>
      <c r="BJ1104">
        <v>218708</v>
      </c>
      <c r="BL1104" t="s">
        <v>5040</v>
      </c>
      <c r="BX1104">
        <v>295082</v>
      </c>
    </row>
    <row r="1105" spans="1:76" x14ac:dyDescent="0.25">
      <c r="A1105">
        <v>292023</v>
      </c>
      <c r="C1105">
        <v>1</v>
      </c>
      <c r="F1105" t="s">
        <v>0</v>
      </c>
      <c r="G1105" t="s">
        <v>1</v>
      </c>
      <c r="H1105" t="s">
        <v>5041</v>
      </c>
      <c r="I1105" t="s">
        <v>3</v>
      </c>
      <c r="K1105">
        <v>1</v>
      </c>
      <c r="L1105" t="s">
        <v>4</v>
      </c>
      <c r="M1105">
        <v>103590</v>
      </c>
      <c r="N1105" t="s">
        <v>5</v>
      </c>
      <c r="O1105" t="s">
        <v>5</v>
      </c>
      <c r="U1105" t="s">
        <v>5008</v>
      </c>
      <c r="V1105" s="1">
        <v>1</v>
      </c>
      <c r="W1105" t="s">
        <v>7</v>
      </c>
      <c r="X1105" t="s">
        <v>4855</v>
      </c>
      <c r="Y1105" s="2" t="s">
        <v>2019</v>
      </c>
      <c r="Z1105" s="3">
        <v>2</v>
      </c>
      <c r="AA1105" s="4">
        <v>220</v>
      </c>
      <c r="AB1105" s="4" t="s">
        <v>4855</v>
      </c>
      <c r="AC1105" t="s">
        <v>5042</v>
      </c>
      <c r="AD1105">
        <v>2021</v>
      </c>
      <c r="AE1105">
        <v>5</v>
      </c>
      <c r="AF1105">
        <v>29</v>
      </c>
      <c r="AG1105" t="s">
        <v>5043</v>
      </c>
      <c r="AJ1105" t="s">
        <v>5</v>
      </c>
      <c r="AK1105" t="s">
        <v>12</v>
      </c>
      <c r="AL1105">
        <v>247247</v>
      </c>
      <c r="AM1105">
        <v>6640905</v>
      </c>
      <c r="AN1105" s="4">
        <v>247000</v>
      </c>
      <c r="AO1105" s="4">
        <v>6641000</v>
      </c>
      <c r="AP1105">
        <v>10</v>
      </c>
      <c r="AR1105">
        <v>1010</v>
      </c>
      <c r="AT1105" s="5" t="s">
        <v>5044</v>
      </c>
      <c r="AU1105">
        <v>103590</v>
      </c>
      <c r="AW1105" s="6" t="s">
        <v>14</v>
      </c>
      <c r="AX1105">
        <v>1</v>
      </c>
      <c r="AY1105" t="s">
        <v>15</v>
      </c>
      <c r="AZ1105" t="s">
        <v>5045</v>
      </c>
      <c r="BA1105" t="s">
        <v>5046</v>
      </c>
      <c r="BB1105">
        <v>1010</v>
      </c>
      <c r="BC1105" t="s">
        <v>18</v>
      </c>
      <c r="BD1105" t="s">
        <v>19</v>
      </c>
      <c r="BF1105" s="5">
        <v>44345.544675925899</v>
      </c>
      <c r="BG1105" s="7" t="s">
        <v>20</v>
      </c>
      <c r="BI1105">
        <v>6</v>
      </c>
      <c r="BJ1105">
        <v>269877</v>
      </c>
      <c r="BL1105" t="s">
        <v>5047</v>
      </c>
      <c r="BX1105">
        <v>292023</v>
      </c>
    </row>
    <row r="1106" spans="1:76" x14ac:dyDescent="0.25">
      <c r="A1106">
        <v>291985</v>
      </c>
      <c r="C1106">
        <v>1</v>
      </c>
      <c r="F1106" t="s">
        <v>0</v>
      </c>
      <c r="G1106" t="s">
        <v>1</v>
      </c>
      <c r="H1106" t="s">
        <v>5048</v>
      </c>
      <c r="I1106" t="s">
        <v>3</v>
      </c>
      <c r="K1106">
        <v>1</v>
      </c>
      <c r="L1106" t="s">
        <v>4</v>
      </c>
      <c r="M1106">
        <v>103590</v>
      </c>
      <c r="N1106" t="s">
        <v>5</v>
      </c>
      <c r="O1106" t="s">
        <v>5</v>
      </c>
      <c r="U1106" t="s">
        <v>5008</v>
      </c>
      <c r="V1106" s="1">
        <v>1</v>
      </c>
      <c r="W1106" t="s">
        <v>7</v>
      </c>
      <c r="X1106" t="s">
        <v>4855</v>
      </c>
      <c r="Y1106" s="2" t="s">
        <v>2019</v>
      </c>
      <c r="Z1106" s="3">
        <v>2</v>
      </c>
      <c r="AA1106" s="4">
        <v>220</v>
      </c>
      <c r="AB1106" s="4" t="s">
        <v>4855</v>
      </c>
      <c r="AC1106" t="s">
        <v>5049</v>
      </c>
      <c r="AD1106">
        <v>2021</v>
      </c>
      <c r="AE1106">
        <v>6</v>
      </c>
      <c r="AF1106">
        <v>4</v>
      </c>
      <c r="AG1106" t="s">
        <v>5043</v>
      </c>
      <c r="AJ1106" t="s">
        <v>5</v>
      </c>
      <c r="AK1106" t="s">
        <v>12</v>
      </c>
      <c r="AL1106">
        <v>247239</v>
      </c>
      <c r="AM1106">
        <v>6640915</v>
      </c>
      <c r="AN1106" s="4">
        <v>247000</v>
      </c>
      <c r="AO1106" s="4">
        <v>6641000</v>
      </c>
      <c r="AP1106">
        <v>10</v>
      </c>
      <c r="AR1106">
        <v>1010</v>
      </c>
      <c r="AT1106" s="5" t="s">
        <v>5050</v>
      </c>
      <c r="AU1106">
        <v>103590</v>
      </c>
      <c r="AW1106" s="6" t="s">
        <v>14</v>
      </c>
      <c r="AX1106">
        <v>1</v>
      </c>
      <c r="AY1106" t="s">
        <v>15</v>
      </c>
      <c r="AZ1106" t="s">
        <v>5051</v>
      </c>
      <c r="BA1106" t="s">
        <v>5052</v>
      </c>
      <c r="BB1106">
        <v>1010</v>
      </c>
      <c r="BC1106" t="s">
        <v>18</v>
      </c>
      <c r="BD1106" t="s">
        <v>19</v>
      </c>
      <c r="BF1106" s="5">
        <v>44357.359930555598</v>
      </c>
      <c r="BG1106" s="7" t="s">
        <v>20</v>
      </c>
      <c r="BI1106">
        <v>6</v>
      </c>
      <c r="BJ1106">
        <v>270291</v>
      </c>
      <c r="BL1106" t="s">
        <v>5053</v>
      </c>
      <c r="BX1106">
        <v>291985</v>
      </c>
    </row>
    <row r="1107" spans="1:76" x14ac:dyDescent="0.25">
      <c r="A1107">
        <v>288086</v>
      </c>
      <c r="C1107">
        <v>1</v>
      </c>
      <c r="F1107" t="s">
        <v>0</v>
      </c>
      <c r="G1107" t="s">
        <v>1</v>
      </c>
      <c r="H1107" t="s">
        <v>5078</v>
      </c>
      <c r="I1107" t="s">
        <v>3</v>
      </c>
      <c r="K1107">
        <v>1</v>
      </c>
      <c r="L1107" t="s">
        <v>4</v>
      </c>
      <c r="M1107">
        <v>103590</v>
      </c>
      <c r="N1107" t="s">
        <v>5</v>
      </c>
      <c r="O1107" t="s">
        <v>5</v>
      </c>
      <c r="U1107" t="s">
        <v>5072</v>
      </c>
      <c r="V1107" s="1">
        <v>1</v>
      </c>
      <c r="W1107" t="s">
        <v>7</v>
      </c>
      <c r="X1107" t="s">
        <v>4855</v>
      </c>
      <c r="Y1107" s="2" t="s">
        <v>2019</v>
      </c>
      <c r="Z1107" s="3">
        <v>2</v>
      </c>
      <c r="AA1107" s="4">
        <v>220</v>
      </c>
      <c r="AB1107" s="4" t="s">
        <v>4855</v>
      </c>
      <c r="AC1107" t="s">
        <v>5079</v>
      </c>
      <c r="AD1107">
        <v>2020</v>
      </c>
      <c r="AE1107">
        <v>2</v>
      </c>
      <c r="AF1107">
        <v>22</v>
      </c>
      <c r="AG1107" t="s">
        <v>5080</v>
      </c>
      <c r="AJ1107" t="s">
        <v>5</v>
      </c>
      <c r="AK1107" t="s">
        <v>12</v>
      </c>
      <c r="AL1107">
        <v>246533</v>
      </c>
      <c r="AM1107">
        <v>6644207</v>
      </c>
      <c r="AN1107" s="4">
        <v>247000</v>
      </c>
      <c r="AO1107" s="4">
        <v>6645000</v>
      </c>
      <c r="AP1107">
        <v>5</v>
      </c>
      <c r="AR1107">
        <v>1010</v>
      </c>
      <c r="AT1107" s="5" t="s">
        <v>5081</v>
      </c>
      <c r="AU1107">
        <v>103590</v>
      </c>
      <c r="AW1107" s="6" t="s">
        <v>14</v>
      </c>
      <c r="AX1107">
        <v>1</v>
      </c>
      <c r="AY1107" t="s">
        <v>15</v>
      </c>
      <c r="AZ1107" t="s">
        <v>5082</v>
      </c>
      <c r="BA1107" t="s">
        <v>5083</v>
      </c>
      <c r="BB1107">
        <v>1010</v>
      </c>
      <c r="BC1107" t="s">
        <v>18</v>
      </c>
      <c r="BD1107" t="s">
        <v>19</v>
      </c>
      <c r="BF1107" s="5">
        <v>44339.722858796304</v>
      </c>
      <c r="BG1107" s="7" t="s">
        <v>20</v>
      </c>
      <c r="BI1107">
        <v>6</v>
      </c>
      <c r="BJ1107">
        <v>231415</v>
      </c>
      <c r="BL1107" t="s">
        <v>5084</v>
      </c>
      <c r="BX1107">
        <v>288086</v>
      </c>
    </row>
    <row r="1108" spans="1:76" x14ac:dyDescent="0.25">
      <c r="A1108">
        <v>291578</v>
      </c>
      <c r="C1108">
        <v>1</v>
      </c>
      <c r="D1108">
        <v>1</v>
      </c>
      <c r="E1108">
        <v>1</v>
      </c>
      <c r="F1108" t="s">
        <v>0</v>
      </c>
      <c r="G1108" t="s">
        <v>1</v>
      </c>
      <c r="H1108" t="s">
        <v>5085</v>
      </c>
      <c r="I1108" t="s">
        <v>3</v>
      </c>
      <c r="K1108">
        <v>1</v>
      </c>
      <c r="L1108" t="s">
        <v>4</v>
      </c>
      <c r="M1108">
        <v>103590</v>
      </c>
      <c r="N1108" t="s">
        <v>5</v>
      </c>
      <c r="O1108" t="s">
        <v>5</v>
      </c>
      <c r="U1108" t="s">
        <v>5086</v>
      </c>
      <c r="V1108" s="1">
        <v>1</v>
      </c>
      <c r="W1108" t="s">
        <v>7</v>
      </c>
      <c r="X1108" t="s">
        <v>4855</v>
      </c>
      <c r="Y1108" s="2" t="s">
        <v>2019</v>
      </c>
      <c r="Z1108" s="3">
        <v>2</v>
      </c>
      <c r="AA1108" s="4">
        <v>220</v>
      </c>
      <c r="AB1108" s="4" t="s">
        <v>4855</v>
      </c>
      <c r="AC1108" t="s">
        <v>5087</v>
      </c>
      <c r="AD1108">
        <v>2020</v>
      </c>
      <c r="AE1108">
        <v>6</v>
      </c>
      <c r="AF1108">
        <v>30</v>
      </c>
      <c r="AG1108" t="s">
        <v>5088</v>
      </c>
      <c r="AJ1108" t="s">
        <v>5</v>
      </c>
      <c r="AK1108" t="s">
        <v>12</v>
      </c>
      <c r="AL1108">
        <v>247142</v>
      </c>
      <c r="AM1108">
        <v>6646059</v>
      </c>
      <c r="AN1108" s="4">
        <v>247000</v>
      </c>
      <c r="AO1108" s="4">
        <v>6647000</v>
      </c>
      <c r="AP1108">
        <v>1</v>
      </c>
      <c r="AR1108">
        <v>1010</v>
      </c>
      <c r="AT1108" s="5" t="s">
        <v>5089</v>
      </c>
      <c r="AU1108">
        <v>103590</v>
      </c>
      <c r="AW1108" s="6" t="s">
        <v>14</v>
      </c>
      <c r="AX1108">
        <v>1</v>
      </c>
      <c r="AY1108" t="s">
        <v>15</v>
      </c>
      <c r="AZ1108" t="s">
        <v>5090</v>
      </c>
      <c r="BA1108" t="s">
        <v>5091</v>
      </c>
      <c r="BB1108">
        <v>1010</v>
      </c>
      <c r="BC1108" t="s">
        <v>18</v>
      </c>
      <c r="BD1108" t="s">
        <v>19</v>
      </c>
      <c r="BF1108" s="5">
        <v>44064.8106134259</v>
      </c>
      <c r="BG1108" s="7" t="s">
        <v>20</v>
      </c>
      <c r="BI1108">
        <v>6</v>
      </c>
      <c r="BJ1108">
        <v>246688</v>
      </c>
      <c r="BL1108" t="s">
        <v>5092</v>
      </c>
      <c r="BX1108">
        <v>291578</v>
      </c>
    </row>
    <row r="1109" spans="1:76" x14ac:dyDescent="0.25">
      <c r="A1109">
        <v>291713</v>
      </c>
      <c r="C1109">
        <v>1</v>
      </c>
      <c r="D1109">
        <v>1</v>
      </c>
      <c r="E1109">
        <v>2</v>
      </c>
      <c r="F1109" t="s">
        <v>0</v>
      </c>
      <c r="G1109" t="s">
        <v>1</v>
      </c>
      <c r="H1109" t="s">
        <v>5093</v>
      </c>
      <c r="I1109" t="s">
        <v>3</v>
      </c>
      <c r="K1109">
        <v>1</v>
      </c>
      <c r="L1109" t="s">
        <v>4</v>
      </c>
      <c r="M1109">
        <v>103590</v>
      </c>
      <c r="N1109" t="s">
        <v>5</v>
      </c>
      <c r="O1109" t="s">
        <v>5</v>
      </c>
      <c r="U1109" t="s">
        <v>5086</v>
      </c>
      <c r="V1109" s="1">
        <v>1</v>
      </c>
      <c r="W1109" t="s">
        <v>7</v>
      </c>
      <c r="X1109" t="s">
        <v>4855</v>
      </c>
      <c r="Y1109" s="2" t="s">
        <v>2019</v>
      </c>
      <c r="Z1109" s="3">
        <v>2</v>
      </c>
      <c r="AA1109" s="4">
        <v>220</v>
      </c>
      <c r="AB1109" s="4" t="s">
        <v>4855</v>
      </c>
      <c r="AC1109" t="s">
        <v>5094</v>
      </c>
      <c r="AD1109">
        <v>2020</v>
      </c>
      <c r="AE1109">
        <v>6</v>
      </c>
      <c r="AF1109">
        <v>30</v>
      </c>
      <c r="AG1109" t="s">
        <v>5088</v>
      </c>
      <c r="AJ1109" t="s">
        <v>5</v>
      </c>
      <c r="AK1109" t="s">
        <v>12</v>
      </c>
      <c r="AL1109">
        <v>247177</v>
      </c>
      <c r="AM1109">
        <v>6646082</v>
      </c>
      <c r="AN1109" s="4">
        <v>247000</v>
      </c>
      <c r="AO1109" s="4">
        <v>6647000</v>
      </c>
      <c r="AP1109">
        <v>1</v>
      </c>
      <c r="AR1109">
        <v>1010</v>
      </c>
      <c r="AT1109" s="5" t="s">
        <v>5095</v>
      </c>
      <c r="AU1109">
        <v>103590</v>
      </c>
      <c r="AW1109" s="6" t="s">
        <v>14</v>
      </c>
      <c r="AX1109">
        <v>1</v>
      </c>
      <c r="AY1109" t="s">
        <v>15</v>
      </c>
      <c r="AZ1109" t="s">
        <v>5096</v>
      </c>
      <c r="BA1109" t="s">
        <v>5097</v>
      </c>
      <c r="BB1109">
        <v>1010</v>
      </c>
      <c r="BC1109" t="s">
        <v>18</v>
      </c>
      <c r="BD1109" t="s">
        <v>19</v>
      </c>
      <c r="BF1109" s="5">
        <v>44064.8106134259</v>
      </c>
      <c r="BG1109" s="7" t="s">
        <v>20</v>
      </c>
      <c r="BI1109">
        <v>6</v>
      </c>
      <c r="BJ1109">
        <v>246689</v>
      </c>
      <c r="BL1109" t="s">
        <v>5098</v>
      </c>
      <c r="BX1109">
        <v>291713</v>
      </c>
    </row>
    <row r="1110" spans="1:76" x14ac:dyDescent="0.25">
      <c r="A1110">
        <v>302051</v>
      </c>
      <c r="C1110">
        <v>1</v>
      </c>
      <c r="F1110" t="s">
        <v>0</v>
      </c>
      <c r="G1110" t="s">
        <v>1</v>
      </c>
      <c r="H1110" t="s">
        <v>5118</v>
      </c>
      <c r="I1110" t="s">
        <v>3</v>
      </c>
      <c r="K1110">
        <v>1</v>
      </c>
      <c r="L1110" t="s">
        <v>4</v>
      </c>
      <c r="M1110">
        <v>103590</v>
      </c>
      <c r="N1110" t="s">
        <v>5</v>
      </c>
      <c r="O1110" t="s">
        <v>5</v>
      </c>
      <c r="U1110" t="s">
        <v>5100</v>
      </c>
      <c r="V1110" s="1">
        <v>1</v>
      </c>
      <c r="W1110" t="s">
        <v>7</v>
      </c>
      <c r="X1110" t="s">
        <v>4855</v>
      </c>
      <c r="Y1110" s="2" t="s">
        <v>2019</v>
      </c>
      <c r="Z1110" s="3">
        <v>2</v>
      </c>
      <c r="AA1110" s="4">
        <v>220</v>
      </c>
      <c r="AB1110" s="4" t="s">
        <v>4855</v>
      </c>
      <c r="AC1110" t="s">
        <v>5119</v>
      </c>
      <c r="AD1110">
        <v>2018</v>
      </c>
      <c r="AE1110">
        <v>8</v>
      </c>
      <c r="AF1110">
        <v>19</v>
      </c>
      <c r="AG1110" t="s">
        <v>3294</v>
      </c>
      <c r="AJ1110" t="s">
        <v>5</v>
      </c>
      <c r="AK1110" t="s">
        <v>12</v>
      </c>
      <c r="AL1110">
        <v>249932</v>
      </c>
      <c r="AM1110">
        <v>6641824</v>
      </c>
      <c r="AN1110" s="4">
        <v>249000</v>
      </c>
      <c r="AO1110" s="4">
        <v>6641000</v>
      </c>
      <c r="AP1110">
        <v>10</v>
      </c>
      <c r="AR1110">
        <v>1010</v>
      </c>
      <c r="AT1110" s="5" t="s">
        <v>5120</v>
      </c>
      <c r="AU1110">
        <v>103590</v>
      </c>
      <c r="AW1110" s="6" t="s">
        <v>14</v>
      </c>
      <c r="AX1110">
        <v>1</v>
      </c>
      <c r="AY1110" t="s">
        <v>15</v>
      </c>
      <c r="AZ1110" t="s">
        <v>5121</v>
      </c>
      <c r="BA1110" t="s">
        <v>5122</v>
      </c>
      <c r="BB1110">
        <v>1010</v>
      </c>
      <c r="BC1110" t="s">
        <v>18</v>
      </c>
      <c r="BD1110" t="s">
        <v>19</v>
      </c>
      <c r="BF1110" s="5">
        <v>43332.003321759301</v>
      </c>
      <c r="BG1110" s="7" t="s">
        <v>20</v>
      </c>
      <c r="BI1110">
        <v>6</v>
      </c>
      <c r="BJ1110">
        <v>163849</v>
      </c>
      <c r="BL1110" t="s">
        <v>5123</v>
      </c>
      <c r="BX1110">
        <v>302051</v>
      </c>
    </row>
    <row r="1111" spans="1:76" x14ac:dyDescent="0.25">
      <c r="A1111">
        <v>300203</v>
      </c>
      <c r="B1111">
        <v>72895</v>
      </c>
      <c r="F1111" t="s">
        <v>0</v>
      </c>
      <c r="G1111" t="s">
        <v>1</v>
      </c>
      <c r="H1111" t="s">
        <v>5141</v>
      </c>
      <c r="I1111" t="s">
        <v>3</v>
      </c>
      <c r="K1111">
        <v>1</v>
      </c>
      <c r="L1111" t="s">
        <v>4</v>
      </c>
      <c r="M1111">
        <v>103590</v>
      </c>
      <c r="N1111" t="s">
        <v>5</v>
      </c>
      <c r="O1111" t="s">
        <v>5</v>
      </c>
      <c r="U1111" t="s">
        <v>5125</v>
      </c>
      <c r="V1111" s="1">
        <v>1</v>
      </c>
      <c r="W1111" t="s">
        <v>7</v>
      </c>
      <c r="X1111" t="s">
        <v>4855</v>
      </c>
      <c r="Y1111" s="2" t="s">
        <v>2019</v>
      </c>
      <c r="Z1111" s="3">
        <v>2</v>
      </c>
      <c r="AA1111" s="4">
        <v>220</v>
      </c>
      <c r="AB1111" s="4" t="s">
        <v>4855</v>
      </c>
      <c r="AC1111" t="s">
        <v>5142</v>
      </c>
      <c r="AD1111">
        <v>2011</v>
      </c>
      <c r="AE1111">
        <v>6</v>
      </c>
      <c r="AF1111">
        <v>7</v>
      </c>
      <c r="AG1111" t="s">
        <v>5143</v>
      </c>
      <c r="AJ1111" t="s">
        <v>5</v>
      </c>
      <c r="AK1111" t="s">
        <v>12</v>
      </c>
      <c r="AL1111">
        <v>249380</v>
      </c>
      <c r="AM1111">
        <v>6643085</v>
      </c>
      <c r="AN1111" s="4">
        <v>249000</v>
      </c>
      <c r="AO1111" s="4">
        <v>6643000</v>
      </c>
      <c r="AP1111">
        <v>10</v>
      </c>
      <c r="AR1111">
        <v>1010</v>
      </c>
      <c r="AS1111" t="s">
        <v>5144</v>
      </c>
      <c r="AT1111" s="5" t="s">
        <v>5145</v>
      </c>
      <c r="AU1111">
        <v>103590</v>
      </c>
      <c r="AW1111" s="6" t="s">
        <v>14</v>
      </c>
      <c r="AX1111">
        <v>1</v>
      </c>
      <c r="AY1111" t="s">
        <v>15</v>
      </c>
      <c r="AZ1111" t="s">
        <v>5146</v>
      </c>
      <c r="BA1111" t="s">
        <v>5147</v>
      </c>
      <c r="BB1111">
        <v>1010</v>
      </c>
      <c r="BC1111" t="s">
        <v>18</v>
      </c>
      <c r="BD1111" t="s">
        <v>19</v>
      </c>
      <c r="BF1111" s="5">
        <v>43709.903472222199</v>
      </c>
      <c r="BG1111" s="7" t="s">
        <v>20</v>
      </c>
      <c r="BI1111">
        <v>6</v>
      </c>
      <c r="BJ1111">
        <v>66213</v>
      </c>
      <c r="BK1111">
        <v>171932</v>
      </c>
      <c r="BL1111" t="s">
        <v>5148</v>
      </c>
      <c r="BX1111">
        <v>300203</v>
      </c>
    </row>
    <row r="1112" spans="1:76" x14ac:dyDescent="0.25">
      <c r="A1112">
        <v>300270</v>
      </c>
      <c r="B1112">
        <v>70624</v>
      </c>
      <c r="F1112" t="s">
        <v>0</v>
      </c>
      <c r="G1112" t="s">
        <v>1</v>
      </c>
      <c r="H1112" t="s">
        <v>5156</v>
      </c>
      <c r="I1112" t="s">
        <v>3</v>
      </c>
      <c r="K1112">
        <v>1</v>
      </c>
      <c r="L1112" t="s">
        <v>4</v>
      </c>
      <c r="M1112">
        <v>103590</v>
      </c>
      <c r="N1112" t="s">
        <v>5</v>
      </c>
      <c r="O1112" t="s">
        <v>5</v>
      </c>
      <c r="U1112" t="s">
        <v>5125</v>
      </c>
      <c r="V1112" s="1">
        <v>1</v>
      </c>
      <c r="W1112" t="s">
        <v>7</v>
      </c>
      <c r="X1112" t="s">
        <v>4855</v>
      </c>
      <c r="Y1112" s="2" t="s">
        <v>2019</v>
      </c>
      <c r="Z1112" s="3">
        <v>2</v>
      </c>
      <c r="AA1112" s="4">
        <v>220</v>
      </c>
      <c r="AB1112" s="4" t="s">
        <v>4855</v>
      </c>
      <c r="AC1112" t="s">
        <v>5157</v>
      </c>
      <c r="AD1112">
        <v>2013</v>
      </c>
      <c r="AE1112">
        <v>7</v>
      </c>
      <c r="AF1112">
        <v>22</v>
      </c>
      <c r="AG1112" t="s">
        <v>5158</v>
      </c>
      <c r="AJ1112" t="s">
        <v>5</v>
      </c>
      <c r="AK1112" t="s">
        <v>12</v>
      </c>
      <c r="AL1112">
        <v>249409</v>
      </c>
      <c r="AM1112">
        <v>6643302</v>
      </c>
      <c r="AN1112" s="4">
        <v>249000</v>
      </c>
      <c r="AO1112" s="4">
        <v>6643000</v>
      </c>
      <c r="AP1112">
        <v>5</v>
      </c>
      <c r="AR1112">
        <v>1010</v>
      </c>
      <c r="AT1112" s="5" t="s">
        <v>5159</v>
      </c>
      <c r="AU1112">
        <v>103590</v>
      </c>
      <c r="AW1112" s="6" t="s">
        <v>14</v>
      </c>
      <c r="AX1112">
        <v>1</v>
      </c>
      <c r="AY1112" t="s">
        <v>15</v>
      </c>
      <c r="AZ1112" t="s">
        <v>5160</v>
      </c>
      <c r="BA1112" t="s">
        <v>5161</v>
      </c>
      <c r="BB1112">
        <v>1010</v>
      </c>
      <c r="BC1112" t="s">
        <v>18</v>
      </c>
      <c r="BD1112" t="s">
        <v>19</v>
      </c>
      <c r="BF1112" s="5">
        <v>41477.656944444403</v>
      </c>
      <c r="BG1112" s="7" t="s">
        <v>20</v>
      </c>
      <c r="BI1112">
        <v>6</v>
      </c>
      <c r="BJ1112">
        <v>65033</v>
      </c>
      <c r="BK1112">
        <v>171942</v>
      </c>
      <c r="BL1112" t="s">
        <v>5162</v>
      </c>
      <c r="BX1112">
        <v>300270</v>
      </c>
    </row>
    <row r="1113" spans="1:76" x14ac:dyDescent="0.25">
      <c r="A1113">
        <v>300271</v>
      </c>
      <c r="C1113">
        <v>1</v>
      </c>
      <c r="F1113" t="s">
        <v>0</v>
      </c>
      <c r="G1113" t="s">
        <v>1</v>
      </c>
      <c r="H1113" t="s">
        <v>5163</v>
      </c>
      <c r="I1113" t="s">
        <v>3</v>
      </c>
      <c r="K1113">
        <v>1</v>
      </c>
      <c r="L1113" t="s">
        <v>4</v>
      </c>
      <c r="M1113">
        <v>103590</v>
      </c>
      <c r="N1113" t="s">
        <v>5</v>
      </c>
      <c r="O1113" t="s">
        <v>5</v>
      </c>
      <c r="U1113" t="s">
        <v>5125</v>
      </c>
      <c r="V1113" s="1">
        <v>1</v>
      </c>
      <c r="W1113" t="s">
        <v>7</v>
      </c>
      <c r="X1113" t="s">
        <v>4855</v>
      </c>
      <c r="Y1113" s="2" t="s">
        <v>2019</v>
      </c>
      <c r="Z1113" s="3">
        <v>2</v>
      </c>
      <c r="AA1113" s="4">
        <v>220</v>
      </c>
      <c r="AB1113" s="4" t="s">
        <v>4855</v>
      </c>
      <c r="AC1113" t="s">
        <v>5157</v>
      </c>
      <c r="AD1113">
        <v>2013</v>
      </c>
      <c r="AE1113">
        <v>7</v>
      </c>
      <c r="AF1113">
        <v>22</v>
      </c>
      <c r="AG1113" t="s">
        <v>5158</v>
      </c>
      <c r="AJ1113" t="s">
        <v>5</v>
      </c>
      <c r="AK1113" t="s">
        <v>12</v>
      </c>
      <c r="AL1113">
        <v>249409</v>
      </c>
      <c r="AM1113">
        <v>6643302</v>
      </c>
      <c r="AN1113" s="4">
        <v>249000</v>
      </c>
      <c r="AO1113" s="4">
        <v>6643000</v>
      </c>
      <c r="AP1113">
        <v>5</v>
      </c>
      <c r="AR1113">
        <v>1010</v>
      </c>
      <c r="AT1113" s="5" t="s">
        <v>5164</v>
      </c>
      <c r="AU1113">
        <v>103590</v>
      </c>
      <c r="AW1113" s="6" t="s">
        <v>14</v>
      </c>
      <c r="AX1113">
        <v>1</v>
      </c>
      <c r="AY1113" t="s">
        <v>15</v>
      </c>
      <c r="AZ1113" t="s">
        <v>5160</v>
      </c>
      <c r="BA1113" t="s">
        <v>5165</v>
      </c>
      <c r="BB1113">
        <v>1010</v>
      </c>
      <c r="BC1113" t="s">
        <v>18</v>
      </c>
      <c r="BD1113" t="s">
        <v>19</v>
      </c>
      <c r="BF1113" s="5">
        <v>41477.655555555597</v>
      </c>
      <c r="BG1113" s="7" t="s">
        <v>20</v>
      </c>
      <c r="BI1113">
        <v>6</v>
      </c>
      <c r="BJ1113">
        <v>65193</v>
      </c>
      <c r="BL1113" t="s">
        <v>5166</v>
      </c>
      <c r="BX1113">
        <v>300271</v>
      </c>
    </row>
    <row r="1114" spans="1:76" x14ac:dyDescent="0.25">
      <c r="A1114">
        <v>300841</v>
      </c>
      <c r="C1114">
        <v>1</v>
      </c>
      <c r="F1114" t="s">
        <v>0</v>
      </c>
      <c r="G1114" t="s">
        <v>1</v>
      </c>
      <c r="H1114" t="s">
        <v>5230</v>
      </c>
      <c r="I1114" t="s">
        <v>3</v>
      </c>
      <c r="K1114">
        <v>1</v>
      </c>
      <c r="L1114" t="s">
        <v>4</v>
      </c>
      <c r="M1114">
        <v>103590</v>
      </c>
      <c r="N1114" t="s">
        <v>5</v>
      </c>
      <c r="O1114" t="s">
        <v>5</v>
      </c>
      <c r="U1114" t="s">
        <v>5125</v>
      </c>
      <c r="V1114" s="1">
        <v>1</v>
      </c>
      <c r="W1114" t="s">
        <v>7</v>
      </c>
      <c r="X1114" t="s">
        <v>4855</v>
      </c>
      <c r="Y1114" s="2" t="s">
        <v>2019</v>
      </c>
      <c r="Z1114" s="3">
        <v>2</v>
      </c>
      <c r="AA1114" s="4">
        <v>220</v>
      </c>
      <c r="AB1114" s="4" t="s">
        <v>4855</v>
      </c>
      <c r="AC1114" t="s">
        <v>5231</v>
      </c>
      <c r="AD1114">
        <v>2020</v>
      </c>
      <c r="AE1114">
        <v>11</v>
      </c>
      <c r="AF1114">
        <v>20</v>
      </c>
      <c r="AG1114" t="s">
        <v>636</v>
      </c>
      <c r="AJ1114" t="s">
        <v>5</v>
      </c>
      <c r="AK1114" t="s">
        <v>12</v>
      </c>
      <c r="AL1114">
        <v>249605</v>
      </c>
      <c r="AM1114">
        <v>6643978</v>
      </c>
      <c r="AN1114" s="4">
        <v>249000</v>
      </c>
      <c r="AO1114" s="4">
        <v>6643000</v>
      </c>
      <c r="AP1114">
        <v>10</v>
      </c>
      <c r="AR1114">
        <v>1010</v>
      </c>
      <c r="AT1114" s="5" t="s">
        <v>5232</v>
      </c>
      <c r="AU1114">
        <v>103590</v>
      </c>
      <c r="AW1114" s="6" t="s">
        <v>14</v>
      </c>
      <c r="AX1114">
        <v>1</v>
      </c>
      <c r="AY1114" t="s">
        <v>15</v>
      </c>
      <c r="AZ1114" t="s">
        <v>5233</v>
      </c>
      <c r="BA1114" t="s">
        <v>5234</v>
      </c>
      <c r="BB1114">
        <v>1010</v>
      </c>
      <c r="BC1114" t="s">
        <v>18</v>
      </c>
      <c r="BD1114" t="s">
        <v>19</v>
      </c>
      <c r="BF1114" s="5">
        <v>44155.7266550926</v>
      </c>
      <c r="BG1114" s="7" t="s">
        <v>20</v>
      </c>
      <c r="BI1114">
        <v>6</v>
      </c>
      <c r="BJ1114">
        <v>260598</v>
      </c>
      <c r="BL1114" t="s">
        <v>5235</v>
      </c>
      <c r="BX1114">
        <v>300841</v>
      </c>
    </row>
    <row r="1115" spans="1:76" x14ac:dyDescent="0.25">
      <c r="A1115">
        <v>300767</v>
      </c>
      <c r="C1115">
        <v>1</v>
      </c>
      <c r="F1115" t="s">
        <v>0</v>
      </c>
      <c r="G1115" t="s">
        <v>1</v>
      </c>
      <c r="H1115" t="s">
        <v>5236</v>
      </c>
      <c r="I1115" t="s">
        <v>3</v>
      </c>
      <c r="K1115">
        <v>1</v>
      </c>
      <c r="L1115" t="s">
        <v>4</v>
      </c>
      <c r="M1115">
        <v>103590</v>
      </c>
      <c r="N1115" t="s">
        <v>5</v>
      </c>
      <c r="O1115" t="s">
        <v>5</v>
      </c>
      <c r="U1115" t="s">
        <v>5125</v>
      </c>
      <c r="V1115" s="1">
        <v>1</v>
      </c>
      <c r="W1115" t="s">
        <v>7</v>
      </c>
      <c r="X1115" t="s">
        <v>4855</v>
      </c>
      <c r="Y1115" s="2" t="s">
        <v>2019</v>
      </c>
      <c r="Z1115" s="3">
        <v>2</v>
      </c>
      <c r="AA1115" s="4">
        <v>220</v>
      </c>
      <c r="AB1115" s="4" t="s">
        <v>4855</v>
      </c>
      <c r="AC1115" t="s">
        <v>5237</v>
      </c>
      <c r="AD1115">
        <v>2021</v>
      </c>
      <c r="AE1115">
        <v>5</v>
      </c>
      <c r="AF1115">
        <v>1</v>
      </c>
      <c r="AG1115" t="s">
        <v>636</v>
      </c>
      <c r="AJ1115" t="s">
        <v>5</v>
      </c>
      <c r="AK1115" t="s">
        <v>12</v>
      </c>
      <c r="AL1115">
        <v>249599</v>
      </c>
      <c r="AM1115">
        <v>6643625</v>
      </c>
      <c r="AN1115" s="4">
        <v>249000</v>
      </c>
      <c r="AO1115" s="4">
        <v>6643000</v>
      </c>
      <c r="AP1115">
        <v>10</v>
      </c>
      <c r="AR1115">
        <v>1010</v>
      </c>
      <c r="AT1115" s="5" t="s">
        <v>5238</v>
      </c>
      <c r="AU1115">
        <v>103590</v>
      </c>
      <c r="AW1115" s="6" t="s">
        <v>14</v>
      </c>
      <c r="AX1115">
        <v>1</v>
      </c>
      <c r="AY1115" t="s">
        <v>15</v>
      </c>
      <c r="AZ1115" t="s">
        <v>5239</v>
      </c>
      <c r="BA1115" t="s">
        <v>5240</v>
      </c>
      <c r="BB1115">
        <v>1010</v>
      </c>
      <c r="BC1115" t="s">
        <v>18</v>
      </c>
      <c r="BD1115" t="s">
        <v>19</v>
      </c>
      <c r="BF1115" s="5">
        <v>44317.890231481499</v>
      </c>
      <c r="BG1115" s="7" t="s">
        <v>20</v>
      </c>
      <c r="BI1115">
        <v>6</v>
      </c>
      <c r="BJ1115">
        <v>267973</v>
      </c>
      <c r="BL1115" t="s">
        <v>5241</v>
      </c>
      <c r="BX1115">
        <v>300767</v>
      </c>
    </row>
    <row r="1116" spans="1:76" x14ac:dyDescent="0.25">
      <c r="A1116">
        <v>303975</v>
      </c>
      <c r="B1116">
        <v>72921</v>
      </c>
      <c r="F1116" t="s">
        <v>0</v>
      </c>
      <c r="G1116" t="s">
        <v>1</v>
      </c>
      <c r="H1116" t="s">
        <v>5298</v>
      </c>
      <c r="I1116" t="s">
        <v>3</v>
      </c>
      <c r="K1116">
        <v>1</v>
      </c>
      <c r="L1116" t="s">
        <v>4</v>
      </c>
      <c r="M1116">
        <v>103590</v>
      </c>
      <c r="N1116" t="s">
        <v>5</v>
      </c>
      <c r="O1116" t="s">
        <v>5</v>
      </c>
      <c r="U1116" t="s">
        <v>5299</v>
      </c>
      <c r="V1116" s="1">
        <v>1</v>
      </c>
      <c r="W1116" t="s">
        <v>7</v>
      </c>
      <c r="X1116" t="s">
        <v>4855</v>
      </c>
      <c r="Y1116" s="2" t="s">
        <v>2019</v>
      </c>
      <c r="Z1116" s="3">
        <v>2</v>
      </c>
      <c r="AA1116" s="4">
        <v>220</v>
      </c>
      <c r="AB1116" s="4" t="s">
        <v>4855</v>
      </c>
      <c r="AC1116" t="s">
        <v>5300</v>
      </c>
      <c r="AD1116">
        <v>2009</v>
      </c>
      <c r="AE1116">
        <v>6</v>
      </c>
      <c r="AF1116">
        <v>20</v>
      </c>
      <c r="AG1116" t="s">
        <v>3221</v>
      </c>
      <c r="AJ1116" t="s">
        <v>5</v>
      </c>
      <c r="AK1116" t="s">
        <v>12</v>
      </c>
      <c r="AL1116">
        <v>250672</v>
      </c>
      <c r="AM1116">
        <v>6643994</v>
      </c>
      <c r="AN1116" s="4">
        <v>251000</v>
      </c>
      <c r="AO1116" s="4">
        <v>6643000</v>
      </c>
      <c r="AP1116">
        <v>10</v>
      </c>
      <c r="AR1116">
        <v>1010</v>
      </c>
      <c r="AS1116" t="s">
        <v>5301</v>
      </c>
      <c r="AT1116" s="5" t="s">
        <v>5302</v>
      </c>
      <c r="AU1116">
        <v>103590</v>
      </c>
      <c r="AW1116" s="6" t="s">
        <v>14</v>
      </c>
      <c r="AX1116">
        <v>1</v>
      </c>
      <c r="AY1116" t="s">
        <v>15</v>
      </c>
      <c r="AZ1116" t="s">
        <v>5303</v>
      </c>
      <c r="BA1116" t="s">
        <v>5304</v>
      </c>
      <c r="BB1116">
        <v>1010</v>
      </c>
      <c r="BC1116" t="s">
        <v>18</v>
      </c>
      <c r="BD1116" t="s">
        <v>19</v>
      </c>
      <c r="BF1116" s="5">
        <v>41445.704861111102</v>
      </c>
      <c r="BG1116" s="7" t="s">
        <v>20</v>
      </c>
      <c r="BI1116">
        <v>6</v>
      </c>
      <c r="BJ1116">
        <v>66240</v>
      </c>
      <c r="BK1116">
        <v>171928</v>
      </c>
      <c r="BL1116" t="s">
        <v>5305</v>
      </c>
      <c r="BX1116">
        <v>303975</v>
      </c>
    </row>
    <row r="1117" spans="1:76" x14ac:dyDescent="0.25">
      <c r="A1117">
        <v>303944</v>
      </c>
      <c r="C1117">
        <v>1</v>
      </c>
      <c r="F1117" t="s">
        <v>0</v>
      </c>
      <c r="G1117" t="s">
        <v>1</v>
      </c>
      <c r="H1117" t="s">
        <v>5306</v>
      </c>
      <c r="I1117" t="s">
        <v>3</v>
      </c>
      <c r="K1117">
        <v>1</v>
      </c>
      <c r="L1117" t="s">
        <v>4</v>
      </c>
      <c r="M1117">
        <v>103590</v>
      </c>
      <c r="N1117" t="s">
        <v>5</v>
      </c>
      <c r="O1117" t="s">
        <v>5</v>
      </c>
      <c r="U1117" t="s">
        <v>5299</v>
      </c>
      <c r="V1117" s="1">
        <v>1</v>
      </c>
      <c r="W1117" t="s">
        <v>7</v>
      </c>
      <c r="X1117" t="s">
        <v>4855</v>
      </c>
      <c r="Y1117" s="2" t="s">
        <v>2019</v>
      </c>
      <c r="Z1117" s="3">
        <v>2</v>
      </c>
      <c r="AA1117" s="4">
        <v>220</v>
      </c>
      <c r="AB1117" s="4" t="s">
        <v>4855</v>
      </c>
      <c r="AC1117" t="s">
        <v>5300</v>
      </c>
      <c r="AD1117">
        <v>2009</v>
      </c>
      <c r="AE1117">
        <v>6</v>
      </c>
      <c r="AF1117">
        <v>20</v>
      </c>
      <c r="AG1117" t="s">
        <v>3221</v>
      </c>
      <c r="AJ1117" t="s">
        <v>5</v>
      </c>
      <c r="AK1117" t="s">
        <v>12</v>
      </c>
      <c r="AL1117">
        <v>250659</v>
      </c>
      <c r="AM1117">
        <v>6643855</v>
      </c>
      <c r="AN1117" s="4">
        <v>251000</v>
      </c>
      <c r="AO1117" s="4">
        <v>6643000</v>
      </c>
      <c r="AP1117">
        <v>10</v>
      </c>
      <c r="AR1117">
        <v>1010</v>
      </c>
      <c r="AS1117" t="s">
        <v>5307</v>
      </c>
      <c r="AT1117" s="5" t="s">
        <v>5308</v>
      </c>
      <c r="AU1117">
        <v>103590</v>
      </c>
      <c r="AW1117" s="6" t="s">
        <v>14</v>
      </c>
      <c r="AX1117">
        <v>1</v>
      </c>
      <c r="AY1117" t="s">
        <v>15</v>
      </c>
      <c r="AZ1117" t="s">
        <v>5309</v>
      </c>
      <c r="BA1117" t="s">
        <v>5310</v>
      </c>
      <c r="BB1117">
        <v>1010</v>
      </c>
      <c r="BC1117" t="s">
        <v>18</v>
      </c>
      <c r="BD1117" t="s">
        <v>19</v>
      </c>
      <c r="BF1117" s="5">
        <v>41445.704861111102</v>
      </c>
      <c r="BG1117" s="7" t="s">
        <v>20</v>
      </c>
      <c r="BI1117">
        <v>6</v>
      </c>
      <c r="BJ1117">
        <v>70087</v>
      </c>
      <c r="BL1117" t="s">
        <v>5311</v>
      </c>
      <c r="BX1117">
        <v>303944</v>
      </c>
    </row>
    <row r="1118" spans="1:76" x14ac:dyDescent="0.25">
      <c r="A1118">
        <v>302357</v>
      </c>
      <c r="B1118">
        <v>73061</v>
      </c>
      <c r="F1118" t="s">
        <v>0</v>
      </c>
      <c r="G1118" t="s">
        <v>1</v>
      </c>
      <c r="H1118" t="s">
        <v>5320</v>
      </c>
      <c r="I1118" t="s">
        <v>3</v>
      </c>
      <c r="K1118">
        <v>1</v>
      </c>
      <c r="L1118" t="s">
        <v>4</v>
      </c>
      <c r="M1118">
        <v>103590</v>
      </c>
      <c r="N1118" t="s">
        <v>5</v>
      </c>
      <c r="O1118" t="s">
        <v>5</v>
      </c>
      <c r="U1118" t="s">
        <v>5299</v>
      </c>
      <c r="V1118" s="1">
        <v>1</v>
      </c>
      <c r="W1118" t="s">
        <v>7</v>
      </c>
      <c r="X1118" t="s">
        <v>4855</v>
      </c>
      <c r="Y1118" s="2" t="s">
        <v>2019</v>
      </c>
      <c r="Z1118" s="3">
        <v>2</v>
      </c>
      <c r="AA1118" s="4">
        <v>220</v>
      </c>
      <c r="AB1118" s="4" t="s">
        <v>4855</v>
      </c>
      <c r="AC1118" t="s">
        <v>5321</v>
      </c>
      <c r="AD1118">
        <v>2011</v>
      </c>
      <c r="AE1118">
        <v>9</v>
      </c>
      <c r="AF1118">
        <v>14</v>
      </c>
      <c r="AG1118" t="s">
        <v>5143</v>
      </c>
      <c r="AJ1118" t="s">
        <v>5</v>
      </c>
      <c r="AK1118" t="s">
        <v>12</v>
      </c>
      <c r="AL1118">
        <v>250065</v>
      </c>
      <c r="AM1118">
        <v>6643331</v>
      </c>
      <c r="AN1118" s="4">
        <v>251000</v>
      </c>
      <c r="AO1118" s="4">
        <v>6643000</v>
      </c>
      <c r="AP1118">
        <v>10</v>
      </c>
      <c r="AR1118">
        <v>1010</v>
      </c>
      <c r="AS1118" t="s">
        <v>5322</v>
      </c>
      <c r="AT1118" s="5" t="s">
        <v>5323</v>
      </c>
      <c r="AU1118">
        <v>103590</v>
      </c>
      <c r="AW1118" s="6" t="s">
        <v>14</v>
      </c>
      <c r="AX1118">
        <v>1</v>
      </c>
      <c r="AY1118" t="s">
        <v>15</v>
      </c>
      <c r="AZ1118" t="s">
        <v>5324</v>
      </c>
      <c r="BA1118" t="s">
        <v>5325</v>
      </c>
      <c r="BB1118">
        <v>1010</v>
      </c>
      <c r="BC1118" t="s">
        <v>18</v>
      </c>
      <c r="BD1118" t="s">
        <v>19</v>
      </c>
      <c r="BF1118" s="5">
        <v>43709.903472222199</v>
      </c>
      <c r="BG1118" s="7" t="s">
        <v>20</v>
      </c>
      <c r="BI1118">
        <v>6</v>
      </c>
      <c r="BJ1118">
        <v>66399</v>
      </c>
      <c r="BK1118">
        <v>171933</v>
      </c>
      <c r="BL1118" t="s">
        <v>5326</v>
      </c>
      <c r="BX1118">
        <v>302357</v>
      </c>
    </row>
    <row r="1119" spans="1:76" x14ac:dyDescent="0.25">
      <c r="A1119">
        <v>302424</v>
      </c>
      <c r="B1119">
        <v>70625</v>
      </c>
      <c r="F1119" t="s">
        <v>0</v>
      </c>
      <c r="G1119" t="s">
        <v>1</v>
      </c>
      <c r="H1119" t="s">
        <v>5327</v>
      </c>
      <c r="I1119" s="8" t="str">
        <f>HYPERLINK(AT1119,"Foto")</f>
        <v>Foto</v>
      </c>
      <c r="K1119">
        <v>1</v>
      </c>
      <c r="L1119" t="s">
        <v>4</v>
      </c>
      <c r="M1119">
        <v>103590</v>
      </c>
      <c r="N1119" t="s">
        <v>5</v>
      </c>
      <c r="O1119" t="s">
        <v>5</v>
      </c>
      <c r="U1119" t="s">
        <v>5299</v>
      </c>
      <c r="V1119" s="1">
        <v>1</v>
      </c>
      <c r="W1119" t="s">
        <v>7</v>
      </c>
      <c r="X1119" t="s">
        <v>4855</v>
      </c>
      <c r="Y1119" s="2" t="s">
        <v>2019</v>
      </c>
      <c r="Z1119" s="3">
        <v>2</v>
      </c>
      <c r="AA1119" s="4">
        <v>220</v>
      </c>
      <c r="AB1119" s="4" t="s">
        <v>4855</v>
      </c>
      <c r="AC1119" t="s">
        <v>5328</v>
      </c>
      <c r="AD1119">
        <v>2012</v>
      </c>
      <c r="AE1119">
        <v>10</v>
      </c>
      <c r="AF1119">
        <v>8</v>
      </c>
      <c r="AG1119" t="s">
        <v>5329</v>
      </c>
      <c r="AH1119" t="s">
        <v>92</v>
      </c>
      <c r="AJ1119" t="s">
        <v>5</v>
      </c>
      <c r="AK1119" t="s">
        <v>12</v>
      </c>
      <c r="AL1119">
        <v>250102</v>
      </c>
      <c r="AM1119">
        <v>6642760</v>
      </c>
      <c r="AN1119" s="4">
        <v>251000</v>
      </c>
      <c r="AO1119" s="4">
        <v>6643000</v>
      </c>
      <c r="AP1119">
        <v>25</v>
      </c>
      <c r="AR1119">
        <v>1010</v>
      </c>
      <c r="AS1119" t="s">
        <v>5330</v>
      </c>
      <c r="AT1119" s="5" t="s">
        <v>5331</v>
      </c>
      <c r="AU1119">
        <v>103590</v>
      </c>
      <c r="AW1119" s="6" t="s">
        <v>14</v>
      </c>
      <c r="AX1119">
        <v>1</v>
      </c>
      <c r="AY1119" t="s">
        <v>15</v>
      </c>
      <c r="AZ1119" t="s">
        <v>5332</v>
      </c>
      <c r="BA1119" t="s">
        <v>5333</v>
      </c>
      <c r="BB1119">
        <v>1010</v>
      </c>
      <c r="BC1119" t="s">
        <v>18</v>
      </c>
      <c r="BD1119" t="s">
        <v>19</v>
      </c>
      <c r="BE1119">
        <v>1</v>
      </c>
      <c r="BF1119" s="5">
        <v>43709.903472222199</v>
      </c>
      <c r="BG1119" s="7" t="s">
        <v>20</v>
      </c>
      <c r="BI1119">
        <v>6</v>
      </c>
      <c r="BJ1119">
        <v>65034</v>
      </c>
      <c r="BK1119">
        <v>171939</v>
      </c>
      <c r="BL1119" t="s">
        <v>5334</v>
      </c>
      <c r="BX1119">
        <v>302424</v>
      </c>
    </row>
    <row r="1120" spans="1:76" x14ac:dyDescent="0.25">
      <c r="A1120">
        <v>304067</v>
      </c>
      <c r="B1120">
        <v>79739</v>
      </c>
      <c r="F1120" t="s">
        <v>0</v>
      </c>
      <c r="G1120" t="s">
        <v>1</v>
      </c>
      <c r="H1120" t="s">
        <v>5365</v>
      </c>
      <c r="I1120" t="s">
        <v>3</v>
      </c>
      <c r="K1120">
        <v>1</v>
      </c>
      <c r="L1120" t="s">
        <v>4</v>
      </c>
      <c r="M1120">
        <v>103590</v>
      </c>
      <c r="N1120" t="s">
        <v>5</v>
      </c>
      <c r="O1120" t="s">
        <v>5</v>
      </c>
      <c r="U1120" t="s">
        <v>2826</v>
      </c>
      <c r="V1120" s="1">
        <v>1</v>
      </c>
      <c r="W1120" t="s">
        <v>7</v>
      </c>
      <c r="X1120" t="s">
        <v>4855</v>
      </c>
      <c r="Y1120" s="2" t="s">
        <v>2019</v>
      </c>
      <c r="Z1120" s="3">
        <v>2</v>
      </c>
      <c r="AA1120" s="4">
        <v>220</v>
      </c>
      <c r="AB1120" s="4" t="s">
        <v>4855</v>
      </c>
      <c r="AC1120" t="s">
        <v>5300</v>
      </c>
      <c r="AD1120">
        <v>2009</v>
      </c>
      <c r="AE1120">
        <v>6</v>
      </c>
      <c r="AF1120">
        <v>20</v>
      </c>
      <c r="AG1120" t="s">
        <v>3221</v>
      </c>
      <c r="AJ1120" t="s">
        <v>5</v>
      </c>
      <c r="AK1120" t="s">
        <v>12</v>
      </c>
      <c r="AL1120">
        <v>250702</v>
      </c>
      <c r="AM1120">
        <v>6644112</v>
      </c>
      <c r="AN1120" s="4">
        <v>251000</v>
      </c>
      <c r="AO1120" s="4">
        <v>6645000</v>
      </c>
      <c r="AP1120">
        <v>10</v>
      </c>
      <c r="AR1120">
        <v>1010</v>
      </c>
      <c r="AS1120" t="s">
        <v>5301</v>
      </c>
      <c r="AT1120" s="5" t="s">
        <v>5366</v>
      </c>
      <c r="AU1120">
        <v>103590</v>
      </c>
      <c r="AW1120" s="6" t="s">
        <v>14</v>
      </c>
      <c r="AX1120">
        <v>1</v>
      </c>
      <c r="AY1120" t="s">
        <v>15</v>
      </c>
      <c r="AZ1120" t="s">
        <v>5367</v>
      </c>
      <c r="BA1120" t="s">
        <v>5368</v>
      </c>
      <c r="BB1120">
        <v>1010</v>
      </c>
      <c r="BC1120" t="s">
        <v>18</v>
      </c>
      <c r="BD1120" t="s">
        <v>19</v>
      </c>
      <c r="BF1120" s="5">
        <v>41445.704861111102</v>
      </c>
      <c r="BG1120" s="7" t="s">
        <v>20</v>
      </c>
      <c r="BI1120">
        <v>6</v>
      </c>
      <c r="BJ1120">
        <v>70088</v>
      </c>
      <c r="BK1120">
        <v>171929</v>
      </c>
      <c r="BL1120" t="s">
        <v>5369</v>
      </c>
      <c r="BX1120">
        <v>304067</v>
      </c>
    </row>
    <row r="1121" spans="1:76" x14ac:dyDescent="0.25">
      <c r="A1121">
        <v>304039</v>
      </c>
      <c r="C1121">
        <v>1</v>
      </c>
      <c r="F1121" t="s">
        <v>0</v>
      </c>
      <c r="G1121" t="s">
        <v>1</v>
      </c>
      <c r="H1121" t="s">
        <v>5387</v>
      </c>
      <c r="I1121" t="s">
        <v>3</v>
      </c>
      <c r="K1121">
        <v>1</v>
      </c>
      <c r="L1121" t="s">
        <v>4</v>
      </c>
      <c r="M1121">
        <v>103590</v>
      </c>
      <c r="N1121" t="s">
        <v>5</v>
      </c>
      <c r="O1121" t="s">
        <v>5</v>
      </c>
      <c r="U1121" t="s">
        <v>2826</v>
      </c>
      <c r="V1121" s="1">
        <v>1</v>
      </c>
      <c r="W1121" t="s">
        <v>7</v>
      </c>
      <c r="X1121" t="s">
        <v>4855</v>
      </c>
      <c r="Y1121" s="2" t="s">
        <v>2019</v>
      </c>
      <c r="Z1121" s="3">
        <v>2</v>
      </c>
      <c r="AA1121" s="4">
        <v>220</v>
      </c>
      <c r="AB1121" s="4" t="s">
        <v>4855</v>
      </c>
      <c r="AC1121" t="s">
        <v>5388</v>
      </c>
      <c r="AD1121">
        <v>2018</v>
      </c>
      <c r="AE1121">
        <v>10</v>
      </c>
      <c r="AF1121">
        <v>7</v>
      </c>
      <c r="AG1121" t="s">
        <v>2185</v>
      </c>
      <c r="AJ1121" t="s">
        <v>5</v>
      </c>
      <c r="AK1121" t="s">
        <v>12</v>
      </c>
      <c r="AL1121">
        <v>250694</v>
      </c>
      <c r="AM1121">
        <v>6644121</v>
      </c>
      <c r="AN1121" s="4">
        <v>251000</v>
      </c>
      <c r="AO1121" s="4">
        <v>6645000</v>
      </c>
      <c r="AP1121">
        <v>10</v>
      </c>
      <c r="AR1121">
        <v>1010</v>
      </c>
      <c r="AT1121" s="5" t="s">
        <v>5389</v>
      </c>
      <c r="AU1121">
        <v>103590</v>
      </c>
      <c r="AW1121" s="6" t="s">
        <v>14</v>
      </c>
      <c r="AX1121">
        <v>1</v>
      </c>
      <c r="AY1121" t="s">
        <v>15</v>
      </c>
      <c r="AZ1121" t="s">
        <v>5390</v>
      </c>
      <c r="BA1121" t="s">
        <v>5391</v>
      </c>
      <c r="BB1121">
        <v>1010</v>
      </c>
      <c r="BC1121" t="s">
        <v>18</v>
      </c>
      <c r="BD1121" t="s">
        <v>19</v>
      </c>
      <c r="BF1121" s="5">
        <v>43713.546527777798</v>
      </c>
      <c r="BG1121" s="7" t="s">
        <v>20</v>
      </c>
      <c r="BI1121">
        <v>6</v>
      </c>
      <c r="BJ1121">
        <v>192645</v>
      </c>
      <c r="BL1121" t="s">
        <v>5392</v>
      </c>
      <c r="BX1121">
        <v>304039</v>
      </c>
    </row>
    <row r="1122" spans="1:76" x14ac:dyDescent="0.25">
      <c r="A1122">
        <v>304040</v>
      </c>
      <c r="C1122">
        <v>1</v>
      </c>
      <c r="F1122" t="s">
        <v>0</v>
      </c>
      <c r="G1122" t="s">
        <v>1</v>
      </c>
      <c r="H1122" t="s">
        <v>5393</v>
      </c>
      <c r="I1122" t="s">
        <v>3</v>
      </c>
      <c r="K1122">
        <v>1</v>
      </c>
      <c r="L1122" t="s">
        <v>4</v>
      </c>
      <c r="M1122">
        <v>103590</v>
      </c>
      <c r="N1122" t="s">
        <v>5</v>
      </c>
      <c r="O1122" t="s">
        <v>5</v>
      </c>
      <c r="U1122" t="s">
        <v>2826</v>
      </c>
      <c r="V1122" s="1">
        <v>1</v>
      </c>
      <c r="W1122" t="s">
        <v>7</v>
      </c>
      <c r="X1122" t="s">
        <v>4855</v>
      </c>
      <c r="Y1122" s="2" t="s">
        <v>2019</v>
      </c>
      <c r="Z1122" s="3">
        <v>2</v>
      </c>
      <c r="AA1122" s="4">
        <v>220</v>
      </c>
      <c r="AB1122" s="4" t="s">
        <v>4855</v>
      </c>
      <c r="AC1122" t="s">
        <v>5388</v>
      </c>
      <c r="AD1122">
        <v>2018</v>
      </c>
      <c r="AE1122">
        <v>10</v>
      </c>
      <c r="AF1122">
        <v>7</v>
      </c>
      <c r="AG1122" t="s">
        <v>2185</v>
      </c>
      <c r="AJ1122" t="s">
        <v>5</v>
      </c>
      <c r="AK1122" t="s">
        <v>12</v>
      </c>
      <c r="AL1122">
        <v>250694</v>
      </c>
      <c r="AM1122">
        <v>6644121</v>
      </c>
      <c r="AN1122" s="4">
        <v>251000</v>
      </c>
      <c r="AO1122" s="4">
        <v>6645000</v>
      </c>
      <c r="AP1122">
        <v>10</v>
      </c>
      <c r="AR1122">
        <v>1010</v>
      </c>
      <c r="AT1122" s="5" t="s">
        <v>5394</v>
      </c>
      <c r="AU1122">
        <v>103590</v>
      </c>
      <c r="AW1122" s="6" t="s">
        <v>14</v>
      </c>
      <c r="AX1122">
        <v>1</v>
      </c>
      <c r="AY1122" t="s">
        <v>15</v>
      </c>
      <c r="AZ1122" t="s">
        <v>5390</v>
      </c>
      <c r="BA1122" t="s">
        <v>5395</v>
      </c>
      <c r="BB1122">
        <v>1010</v>
      </c>
      <c r="BC1122" t="s">
        <v>18</v>
      </c>
      <c r="BD1122" t="s">
        <v>19</v>
      </c>
      <c r="BF1122" s="5">
        <v>43713.546527777798</v>
      </c>
      <c r="BG1122" s="7" t="s">
        <v>20</v>
      </c>
      <c r="BI1122">
        <v>6</v>
      </c>
      <c r="BJ1122">
        <v>193118</v>
      </c>
      <c r="BL1122" t="s">
        <v>5396</v>
      </c>
      <c r="BX1122">
        <v>304040</v>
      </c>
    </row>
    <row r="1123" spans="1:76" x14ac:dyDescent="0.25">
      <c r="A1123">
        <v>305652</v>
      </c>
      <c r="C1123">
        <v>1</v>
      </c>
      <c r="F1123" t="s">
        <v>0</v>
      </c>
      <c r="G1123" t="s">
        <v>1</v>
      </c>
      <c r="H1123" t="s">
        <v>5397</v>
      </c>
      <c r="I1123" t="s">
        <v>3</v>
      </c>
      <c r="K1123">
        <v>1</v>
      </c>
      <c r="L1123" t="s">
        <v>4</v>
      </c>
      <c r="M1123">
        <v>103590</v>
      </c>
      <c r="N1123" t="s">
        <v>5</v>
      </c>
      <c r="O1123" t="s">
        <v>5</v>
      </c>
      <c r="U1123" t="s">
        <v>2826</v>
      </c>
      <c r="V1123" s="1">
        <v>1</v>
      </c>
      <c r="W1123" t="s">
        <v>7</v>
      </c>
      <c r="X1123" t="s">
        <v>4855</v>
      </c>
      <c r="Y1123" s="2" t="s">
        <v>2019</v>
      </c>
      <c r="Z1123" s="3">
        <v>2</v>
      </c>
      <c r="AA1123" s="4">
        <v>220</v>
      </c>
      <c r="AB1123" s="4" t="s">
        <v>4855</v>
      </c>
      <c r="AC1123" t="s">
        <v>5398</v>
      </c>
      <c r="AD1123">
        <v>2019</v>
      </c>
      <c r="AE1123">
        <v>2</v>
      </c>
      <c r="AF1123">
        <v>10</v>
      </c>
      <c r="AG1123" t="s">
        <v>636</v>
      </c>
      <c r="AJ1123" t="s">
        <v>5</v>
      </c>
      <c r="AK1123" t="s">
        <v>12</v>
      </c>
      <c r="AL1123">
        <v>251219</v>
      </c>
      <c r="AM1123">
        <v>6644686</v>
      </c>
      <c r="AN1123" s="4">
        <v>251000</v>
      </c>
      <c r="AO1123" s="4">
        <v>6645000</v>
      </c>
      <c r="AP1123">
        <v>10</v>
      </c>
      <c r="AR1123">
        <v>1010</v>
      </c>
      <c r="AS1123" t="s">
        <v>5399</v>
      </c>
      <c r="AT1123" s="5" t="s">
        <v>5400</v>
      </c>
      <c r="AU1123">
        <v>103590</v>
      </c>
      <c r="AW1123" s="6" t="s">
        <v>14</v>
      </c>
      <c r="AX1123">
        <v>1</v>
      </c>
      <c r="AY1123" t="s">
        <v>15</v>
      </c>
      <c r="AZ1123" t="s">
        <v>5401</v>
      </c>
      <c r="BA1123" t="s">
        <v>5402</v>
      </c>
      <c r="BB1123">
        <v>1010</v>
      </c>
      <c r="BC1123" t="s">
        <v>18</v>
      </c>
      <c r="BD1123" t="s">
        <v>19</v>
      </c>
      <c r="BF1123" s="5">
        <v>43713.546527777798</v>
      </c>
      <c r="BG1123" s="7" t="s">
        <v>20</v>
      </c>
      <c r="BI1123">
        <v>6</v>
      </c>
      <c r="BJ1123">
        <v>192717</v>
      </c>
      <c r="BL1123" t="s">
        <v>5403</v>
      </c>
      <c r="BX1123">
        <v>305652</v>
      </c>
    </row>
    <row r="1124" spans="1:76" x14ac:dyDescent="0.25">
      <c r="A1124">
        <v>467780</v>
      </c>
      <c r="C1124">
        <v>1</v>
      </c>
      <c r="D1124">
        <v>1</v>
      </c>
      <c r="E1124">
        <v>1</v>
      </c>
      <c r="F1124" t="s">
        <v>0</v>
      </c>
      <c r="G1124" t="s">
        <v>1</v>
      </c>
      <c r="H1124" t="s">
        <v>5409</v>
      </c>
      <c r="I1124" t="s">
        <v>3</v>
      </c>
      <c r="K1124">
        <v>1</v>
      </c>
      <c r="L1124" t="s">
        <v>4</v>
      </c>
      <c r="M1124">
        <v>103590</v>
      </c>
      <c r="N1124" t="s">
        <v>5</v>
      </c>
      <c r="O1124" t="s">
        <v>5</v>
      </c>
      <c r="U1124" t="s">
        <v>5410</v>
      </c>
      <c r="V1124" s="1">
        <v>1</v>
      </c>
      <c r="W1124" t="s">
        <v>7</v>
      </c>
      <c r="X1124" t="s">
        <v>1102</v>
      </c>
      <c r="Y1124" s="2" t="s">
        <v>2019</v>
      </c>
      <c r="Z1124" s="3">
        <v>2</v>
      </c>
      <c r="AA1124" s="4">
        <v>221</v>
      </c>
      <c r="AB1124" t="s">
        <v>1102</v>
      </c>
      <c r="AC1124" t="s">
        <v>5411</v>
      </c>
      <c r="AD1124">
        <v>2016</v>
      </c>
      <c r="AE1124">
        <v>7</v>
      </c>
      <c r="AF1124">
        <v>22</v>
      </c>
      <c r="AG1124" t="s">
        <v>5412</v>
      </c>
      <c r="AJ1124" t="s">
        <v>5</v>
      </c>
      <c r="AK1124" t="s">
        <v>12</v>
      </c>
      <c r="AL1124">
        <v>294541</v>
      </c>
      <c r="AM1124">
        <v>6632336</v>
      </c>
      <c r="AN1124" s="4">
        <v>295000</v>
      </c>
      <c r="AO1124" s="4">
        <v>6633000</v>
      </c>
      <c r="AP1124">
        <v>10</v>
      </c>
      <c r="AR1124">
        <v>1010</v>
      </c>
      <c r="AS1124" t="s">
        <v>5413</v>
      </c>
      <c r="AT1124" s="5" t="s">
        <v>5414</v>
      </c>
      <c r="AU1124">
        <v>103590</v>
      </c>
      <c r="AW1124" s="6" t="s">
        <v>14</v>
      </c>
      <c r="AX1124">
        <v>1</v>
      </c>
      <c r="AY1124" t="s">
        <v>15</v>
      </c>
      <c r="AZ1124" t="s">
        <v>5415</v>
      </c>
      <c r="BA1124" t="s">
        <v>5416</v>
      </c>
      <c r="BB1124">
        <v>1010</v>
      </c>
      <c r="BC1124" t="s">
        <v>18</v>
      </c>
      <c r="BD1124" t="s">
        <v>19</v>
      </c>
      <c r="BF1124" s="5">
        <v>42811.801793981504</v>
      </c>
      <c r="BG1124" s="7" t="s">
        <v>20</v>
      </c>
      <c r="BI1124">
        <v>6</v>
      </c>
      <c r="BJ1124">
        <v>118466</v>
      </c>
      <c r="BL1124" t="s">
        <v>5417</v>
      </c>
      <c r="BX1124">
        <v>467780</v>
      </c>
    </row>
    <row r="1125" spans="1:76" x14ac:dyDescent="0.25">
      <c r="A1125">
        <v>451714</v>
      </c>
      <c r="C1125">
        <v>1</v>
      </c>
      <c r="D1125">
        <v>1</v>
      </c>
      <c r="E1125">
        <v>1</v>
      </c>
      <c r="F1125" t="s">
        <v>0</v>
      </c>
      <c r="G1125" t="s">
        <v>1</v>
      </c>
      <c r="H1125" t="s">
        <v>5418</v>
      </c>
      <c r="I1125" t="s">
        <v>3</v>
      </c>
      <c r="K1125">
        <v>1</v>
      </c>
      <c r="L1125" t="s">
        <v>4</v>
      </c>
      <c r="M1125">
        <v>103590</v>
      </c>
      <c r="N1125" t="s">
        <v>5</v>
      </c>
      <c r="O1125" t="s">
        <v>5</v>
      </c>
      <c r="U1125" t="s">
        <v>5419</v>
      </c>
      <c r="V1125" s="1">
        <v>1</v>
      </c>
      <c r="W1125" t="s">
        <v>7</v>
      </c>
      <c r="X1125" t="s">
        <v>5420</v>
      </c>
      <c r="Y1125" s="2" t="s">
        <v>2019</v>
      </c>
      <c r="Z1125" s="3">
        <v>2</v>
      </c>
      <c r="AA1125" s="4">
        <v>227</v>
      </c>
      <c r="AB1125" s="4" t="s">
        <v>5421</v>
      </c>
      <c r="AC1125" t="s">
        <v>5422</v>
      </c>
      <c r="AD1125">
        <v>2020</v>
      </c>
      <c r="AE1125">
        <v>4</v>
      </c>
      <c r="AF1125">
        <v>5</v>
      </c>
      <c r="AG1125" t="s">
        <v>535</v>
      </c>
      <c r="AH1125" t="s">
        <v>92</v>
      </c>
      <c r="AJ1125" t="s">
        <v>5</v>
      </c>
      <c r="AK1125" t="s">
        <v>12</v>
      </c>
      <c r="AL1125">
        <v>285653</v>
      </c>
      <c r="AM1125">
        <v>6648032</v>
      </c>
      <c r="AN1125" s="4">
        <v>285000</v>
      </c>
      <c r="AO1125" s="4">
        <v>6649000</v>
      </c>
      <c r="AP1125">
        <v>4</v>
      </c>
      <c r="AR1125">
        <v>1010</v>
      </c>
      <c r="AS1125" t="s">
        <v>93</v>
      </c>
      <c r="AT1125" s="5" t="s">
        <v>5423</v>
      </c>
      <c r="AU1125">
        <v>103590</v>
      </c>
      <c r="AW1125" s="6" t="s">
        <v>14</v>
      </c>
      <c r="AX1125">
        <v>1</v>
      </c>
      <c r="AY1125" t="s">
        <v>15</v>
      </c>
      <c r="AZ1125" t="s">
        <v>5424</v>
      </c>
      <c r="BA1125" t="s">
        <v>5425</v>
      </c>
      <c r="BB1125">
        <v>1010</v>
      </c>
      <c r="BC1125" t="s">
        <v>18</v>
      </c>
      <c r="BD1125" t="s">
        <v>19</v>
      </c>
      <c r="BF1125" s="5">
        <v>44096.515659722201</v>
      </c>
      <c r="BG1125" s="7" t="s">
        <v>20</v>
      </c>
      <c r="BI1125">
        <v>6</v>
      </c>
      <c r="BJ1125">
        <v>233552</v>
      </c>
      <c r="BL1125" t="s">
        <v>5426</v>
      </c>
      <c r="BX1125">
        <v>451714</v>
      </c>
    </row>
    <row r="1126" spans="1:76" x14ac:dyDescent="0.25">
      <c r="A1126">
        <v>444295</v>
      </c>
      <c r="C1126">
        <v>1</v>
      </c>
      <c r="D1126">
        <v>1</v>
      </c>
      <c r="E1126">
        <v>1</v>
      </c>
      <c r="F1126" t="s">
        <v>0</v>
      </c>
      <c r="G1126" t="s">
        <v>1</v>
      </c>
      <c r="H1126" t="s">
        <v>5427</v>
      </c>
      <c r="I1126" t="s">
        <v>3</v>
      </c>
      <c r="K1126">
        <v>1</v>
      </c>
      <c r="L1126" t="s">
        <v>4</v>
      </c>
      <c r="M1126">
        <v>103590</v>
      </c>
      <c r="N1126" t="s">
        <v>5</v>
      </c>
      <c r="O1126" t="s">
        <v>5</v>
      </c>
      <c r="U1126" t="s">
        <v>5428</v>
      </c>
      <c r="V1126" s="1">
        <v>1</v>
      </c>
      <c r="W1126" t="s">
        <v>7</v>
      </c>
      <c r="X1126" t="s">
        <v>5429</v>
      </c>
      <c r="Y1126" s="2" t="s">
        <v>2019</v>
      </c>
      <c r="Z1126" s="3">
        <v>2</v>
      </c>
      <c r="AA1126" s="4">
        <v>228</v>
      </c>
      <c r="AB1126" t="s">
        <v>5429</v>
      </c>
      <c r="AC1126" t="s">
        <v>5430</v>
      </c>
      <c r="AD1126">
        <v>2017</v>
      </c>
      <c r="AE1126">
        <v>4</v>
      </c>
      <c r="AF1126">
        <v>8</v>
      </c>
      <c r="AG1126" t="s">
        <v>231</v>
      </c>
      <c r="AH1126" t="s">
        <v>92</v>
      </c>
      <c r="AJ1126" t="s">
        <v>5</v>
      </c>
      <c r="AK1126" t="s">
        <v>12</v>
      </c>
      <c r="AL1126">
        <v>281877</v>
      </c>
      <c r="AM1126">
        <v>6643252</v>
      </c>
      <c r="AN1126" s="4">
        <v>281000</v>
      </c>
      <c r="AO1126" s="4">
        <v>6643000</v>
      </c>
      <c r="AP1126">
        <v>20</v>
      </c>
      <c r="AR1126">
        <v>1010</v>
      </c>
      <c r="AS1126" t="s">
        <v>93</v>
      </c>
      <c r="AT1126" s="5" t="s">
        <v>5431</v>
      </c>
      <c r="AU1126">
        <v>103590</v>
      </c>
      <c r="AW1126" s="6" t="s">
        <v>14</v>
      </c>
      <c r="AX1126">
        <v>1</v>
      </c>
      <c r="AY1126" t="s">
        <v>15</v>
      </c>
      <c r="AZ1126" t="s">
        <v>5432</v>
      </c>
      <c r="BA1126" t="s">
        <v>5433</v>
      </c>
      <c r="BB1126">
        <v>1010</v>
      </c>
      <c r="BC1126" t="s">
        <v>18</v>
      </c>
      <c r="BD1126" t="s">
        <v>19</v>
      </c>
      <c r="BF1126" s="5">
        <v>43710.333333333299</v>
      </c>
      <c r="BG1126" s="7" t="s">
        <v>20</v>
      </c>
      <c r="BI1126">
        <v>6</v>
      </c>
      <c r="BJ1126">
        <v>118899</v>
      </c>
      <c r="BL1126" t="s">
        <v>5434</v>
      </c>
      <c r="BX1126">
        <v>444295</v>
      </c>
    </row>
    <row r="1127" spans="1:76" x14ac:dyDescent="0.25">
      <c r="A1127">
        <v>436406</v>
      </c>
      <c r="C1127">
        <v>1</v>
      </c>
      <c r="D1127">
        <v>1</v>
      </c>
      <c r="E1127">
        <v>1</v>
      </c>
      <c r="F1127" t="s">
        <v>0</v>
      </c>
      <c r="G1127" t="s">
        <v>1</v>
      </c>
      <c r="H1127" t="s">
        <v>5435</v>
      </c>
      <c r="I1127" t="s">
        <v>3</v>
      </c>
      <c r="K1127">
        <v>1</v>
      </c>
      <c r="L1127" t="s">
        <v>4</v>
      </c>
      <c r="M1127">
        <v>103590</v>
      </c>
      <c r="N1127" t="s">
        <v>5</v>
      </c>
      <c r="O1127" t="s">
        <v>5</v>
      </c>
      <c r="U1127" t="s">
        <v>5436</v>
      </c>
      <c r="V1127" s="1">
        <v>1</v>
      </c>
      <c r="W1127" t="s">
        <v>7</v>
      </c>
      <c r="X1127" t="s">
        <v>5437</v>
      </c>
      <c r="Y1127" s="2" t="s">
        <v>2019</v>
      </c>
      <c r="Z1127" s="3">
        <v>2</v>
      </c>
      <c r="AA1127" s="4">
        <v>229</v>
      </c>
      <c r="AB1127" s="4" t="s">
        <v>5437</v>
      </c>
      <c r="AC1127" t="s">
        <v>5438</v>
      </c>
      <c r="AD1127">
        <v>2017</v>
      </c>
      <c r="AE1127">
        <v>9</v>
      </c>
      <c r="AF1127">
        <v>3</v>
      </c>
      <c r="AG1127" t="s">
        <v>535</v>
      </c>
      <c r="AJ1127" t="s">
        <v>5</v>
      </c>
      <c r="AK1127" t="s">
        <v>12</v>
      </c>
      <c r="AL1127">
        <v>277974</v>
      </c>
      <c r="AM1127">
        <v>6628471</v>
      </c>
      <c r="AN1127" s="4">
        <v>277000</v>
      </c>
      <c r="AO1127" s="4">
        <v>6629000</v>
      </c>
      <c r="AP1127">
        <v>3</v>
      </c>
      <c r="AR1127">
        <v>1010</v>
      </c>
      <c r="AT1127" s="5" t="s">
        <v>5439</v>
      </c>
      <c r="AU1127">
        <v>103590</v>
      </c>
      <c r="AW1127" s="6" t="s">
        <v>14</v>
      </c>
      <c r="AX1127">
        <v>1</v>
      </c>
      <c r="AY1127" t="s">
        <v>15</v>
      </c>
      <c r="AZ1127" t="s">
        <v>5440</v>
      </c>
      <c r="BA1127" t="s">
        <v>5441</v>
      </c>
      <c r="BB1127">
        <v>1010</v>
      </c>
      <c r="BC1127" t="s">
        <v>18</v>
      </c>
      <c r="BD1127" t="s">
        <v>19</v>
      </c>
      <c r="BF1127" s="5">
        <v>43448.696018518502</v>
      </c>
      <c r="BG1127" s="7" t="s">
        <v>20</v>
      </c>
      <c r="BI1127">
        <v>6</v>
      </c>
      <c r="BJ1127">
        <v>181966</v>
      </c>
      <c r="BL1127" t="s">
        <v>5442</v>
      </c>
      <c r="BX1127">
        <v>436406</v>
      </c>
    </row>
    <row r="1128" spans="1:76" x14ac:dyDescent="0.25">
      <c r="A1128">
        <v>427943</v>
      </c>
      <c r="B1128">
        <v>127032</v>
      </c>
      <c r="F1128" t="s">
        <v>0</v>
      </c>
      <c r="G1128" t="s">
        <v>1</v>
      </c>
      <c r="H1128" t="s">
        <v>5447</v>
      </c>
      <c r="I1128" t="s">
        <v>3</v>
      </c>
      <c r="K1128">
        <v>1</v>
      </c>
      <c r="L1128" t="s">
        <v>4</v>
      </c>
      <c r="M1128">
        <v>103590</v>
      </c>
      <c r="N1128" t="s">
        <v>5</v>
      </c>
      <c r="O1128" t="s">
        <v>5</v>
      </c>
      <c r="U1128" t="s">
        <v>5448</v>
      </c>
      <c r="V1128" s="1">
        <v>1</v>
      </c>
      <c r="W1128" t="s">
        <v>7</v>
      </c>
      <c r="X1128" t="s">
        <v>5449</v>
      </c>
      <c r="Y1128" s="2" t="s">
        <v>2019</v>
      </c>
      <c r="Z1128" s="3">
        <v>2</v>
      </c>
      <c r="AA1128" s="4">
        <v>230</v>
      </c>
      <c r="AB1128" t="s">
        <v>5449</v>
      </c>
      <c r="AC1128" t="s">
        <v>5450</v>
      </c>
      <c r="AD1128">
        <v>2016</v>
      </c>
      <c r="AE1128">
        <v>8</v>
      </c>
      <c r="AF1128">
        <v>11</v>
      </c>
      <c r="AG1128" t="s">
        <v>3868</v>
      </c>
      <c r="AJ1128" t="s">
        <v>5</v>
      </c>
      <c r="AK1128" t="s">
        <v>12</v>
      </c>
      <c r="AL1128">
        <v>273973</v>
      </c>
      <c r="AM1128">
        <v>6651747</v>
      </c>
      <c r="AN1128" s="4">
        <v>273000</v>
      </c>
      <c r="AO1128" s="4">
        <v>6651000</v>
      </c>
      <c r="AP1128">
        <v>125</v>
      </c>
      <c r="AR1128">
        <v>1010</v>
      </c>
      <c r="AT1128" s="5" t="s">
        <v>5451</v>
      </c>
      <c r="AU1128">
        <v>103590</v>
      </c>
      <c r="AW1128" s="6" t="s">
        <v>14</v>
      </c>
      <c r="AX1128">
        <v>1</v>
      </c>
      <c r="AY1128" t="s">
        <v>15</v>
      </c>
      <c r="AZ1128" t="s">
        <v>5452</v>
      </c>
      <c r="BA1128" t="s">
        <v>5453</v>
      </c>
      <c r="BB1128">
        <v>1010</v>
      </c>
      <c r="BC1128" t="s">
        <v>18</v>
      </c>
      <c r="BD1128" t="s">
        <v>19</v>
      </c>
      <c r="BF1128" s="5">
        <v>42593.913055555597</v>
      </c>
      <c r="BG1128" s="7" t="s">
        <v>20</v>
      </c>
      <c r="BI1128">
        <v>6</v>
      </c>
      <c r="BJ1128">
        <v>110584</v>
      </c>
      <c r="BK1128">
        <v>171951</v>
      </c>
      <c r="BL1128" t="s">
        <v>5454</v>
      </c>
      <c r="BX1128">
        <v>427943</v>
      </c>
    </row>
    <row r="1129" spans="1:76" x14ac:dyDescent="0.25">
      <c r="A1129">
        <v>426905</v>
      </c>
      <c r="C1129">
        <v>1</v>
      </c>
      <c r="D1129">
        <v>1</v>
      </c>
      <c r="E1129">
        <v>1</v>
      </c>
      <c r="F1129" t="s">
        <v>0</v>
      </c>
      <c r="G1129" t="s">
        <v>1</v>
      </c>
      <c r="H1129" t="s">
        <v>5455</v>
      </c>
      <c r="I1129" t="s">
        <v>3</v>
      </c>
      <c r="K1129">
        <v>1</v>
      </c>
      <c r="L1129" t="s">
        <v>4</v>
      </c>
      <c r="M1129">
        <v>103590</v>
      </c>
      <c r="N1129" t="s">
        <v>5</v>
      </c>
      <c r="O1129" t="s">
        <v>5</v>
      </c>
      <c r="U1129" t="s">
        <v>5456</v>
      </c>
      <c r="V1129" s="1">
        <v>1</v>
      </c>
      <c r="W1129" t="s">
        <v>7</v>
      </c>
      <c r="X1129" t="s">
        <v>5449</v>
      </c>
      <c r="Y1129" s="2" t="s">
        <v>2019</v>
      </c>
      <c r="Z1129" s="3">
        <v>2</v>
      </c>
      <c r="AA1129" s="4">
        <v>230</v>
      </c>
      <c r="AB1129" t="s">
        <v>5449</v>
      </c>
      <c r="AC1129" t="s">
        <v>5457</v>
      </c>
      <c r="AD1129">
        <v>2018</v>
      </c>
      <c r="AE1129">
        <v>5</v>
      </c>
      <c r="AF1129">
        <v>11</v>
      </c>
      <c r="AG1129" t="s">
        <v>535</v>
      </c>
      <c r="AJ1129" t="s">
        <v>5</v>
      </c>
      <c r="AK1129" t="s">
        <v>12</v>
      </c>
      <c r="AL1129">
        <v>273569</v>
      </c>
      <c r="AM1129">
        <v>6652139</v>
      </c>
      <c r="AN1129" s="4">
        <v>273000</v>
      </c>
      <c r="AO1129" s="4">
        <v>6653000</v>
      </c>
      <c r="AP1129">
        <v>5</v>
      </c>
      <c r="AR1129">
        <v>1010</v>
      </c>
      <c r="AT1129" s="5" t="s">
        <v>5458</v>
      </c>
      <c r="AU1129">
        <v>103590</v>
      </c>
      <c r="AW1129" s="6" t="s">
        <v>14</v>
      </c>
      <c r="AX1129">
        <v>1</v>
      </c>
      <c r="AY1129" t="s">
        <v>15</v>
      </c>
      <c r="AZ1129" t="s">
        <v>5459</v>
      </c>
      <c r="BA1129" t="s">
        <v>5460</v>
      </c>
      <c r="BB1129">
        <v>1010</v>
      </c>
      <c r="BC1129" t="s">
        <v>18</v>
      </c>
      <c r="BD1129" t="s">
        <v>19</v>
      </c>
      <c r="BF1129" s="5">
        <v>43233.853310185201</v>
      </c>
      <c r="BG1129" s="7" t="s">
        <v>20</v>
      </c>
      <c r="BI1129">
        <v>6</v>
      </c>
      <c r="BJ1129">
        <v>154063</v>
      </c>
      <c r="BL1129" t="s">
        <v>5461</v>
      </c>
      <c r="BX1129">
        <v>426905</v>
      </c>
    </row>
    <row r="1130" spans="1:76" x14ac:dyDescent="0.25">
      <c r="A1130">
        <v>426898</v>
      </c>
      <c r="C1130">
        <v>1</v>
      </c>
      <c r="D1130">
        <v>1</v>
      </c>
      <c r="E1130">
        <v>2</v>
      </c>
      <c r="F1130" t="s">
        <v>0</v>
      </c>
      <c r="G1130" t="s">
        <v>1</v>
      </c>
      <c r="H1130" t="s">
        <v>5462</v>
      </c>
      <c r="I1130" t="s">
        <v>3</v>
      </c>
      <c r="K1130">
        <v>1</v>
      </c>
      <c r="L1130" t="s">
        <v>4</v>
      </c>
      <c r="M1130">
        <v>103590</v>
      </c>
      <c r="N1130" t="s">
        <v>5</v>
      </c>
      <c r="O1130" t="s">
        <v>5</v>
      </c>
      <c r="U1130" t="s">
        <v>5456</v>
      </c>
      <c r="V1130" s="1">
        <v>1</v>
      </c>
      <c r="W1130" t="s">
        <v>7</v>
      </c>
      <c r="X1130" t="s">
        <v>5449</v>
      </c>
      <c r="Y1130" s="2" t="s">
        <v>2019</v>
      </c>
      <c r="Z1130" s="3">
        <v>2</v>
      </c>
      <c r="AA1130" s="4">
        <v>230</v>
      </c>
      <c r="AB1130" t="s">
        <v>5449</v>
      </c>
      <c r="AC1130" t="s">
        <v>5463</v>
      </c>
      <c r="AD1130">
        <v>2020</v>
      </c>
      <c r="AE1130">
        <v>8</v>
      </c>
      <c r="AF1130">
        <v>12</v>
      </c>
      <c r="AG1130" t="s">
        <v>5464</v>
      </c>
      <c r="AJ1130" t="s">
        <v>5</v>
      </c>
      <c r="AK1130" t="s">
        <v>12</v>
      </c>
      <c r="AL1130">
        <v>273568</v>
      </c>
      <c r="AM1130">
        <v>6652146</v>
      </c>
      <c r="AN1130" s="4">
        <v>273000</v>
      </c>
      <c r="AO1130" s="4">
        <v>6653000</v>
      </c>
      <c r="AP1130">
        <v>10</v>
      </c>
      <c r="AR1130">
        <v>1010</v>
      </c>
      <c r="AT1130" s="5" t="s">
        <v>5465</v>
      </c>
      <c r="AU1130">
        <v>103590</v>
      </c>
      <c r="AW1130" s="6" t="s">
        <v>14</v>
      </c>
      <c r="AX1130">
        <v>1</v>
      </c>
      <c r="AY1130" t="s">
        <v>15</v>
      </c>
      <c r="AZ1130" t="s">
        <v>5466</v>
      </c>
      <c r="BA1130" t="s">
        <v>5467</v>
      </c>
      <c r="BB1130">
        <v>1010</v>
      </c>
      <c r="BC1130" t="s">
        <v>18</v>
      </c>
      <c r="BD1130" t="s">
        <v>19</v>
      </c>
      <c r="BF1130" s="5">
        <v>44155.696145833303</v>
      </c>
      <c r="BG1130" s="7" t="s">
        <v>20</v>
      </c>
      <c r="BI1130">
        <v>6</v>
      </c>
      <c r="BJ1130">
        <v>260585</v>
      </c>
      <c r="BL1130" t="s">
        <v>5468</v>
      </c>
      <c r="BX1130">
        <v>426898</v>
      </c>
    </row>
    <row r="1131" spans="1:76" x14ac:dyDescent="0.25">
      <c r="A1131">
        <v>432239</v>
      </c>
      <c r="C1131">
        <v>1</v>
      </c>
      <c r="D1131">
        <v>1</v>
      </c>
      <c r="E1131">
        <v>1</v>
      </c>
      <c r="F1131" t="s">
        <v>0</v>
      </c>
      <c r="G1131" t="s">
        <v>1</v>
      </c>
      <c r="H1131" t="s">
        <v>5469</v>
      </c>
      <c r="I1131" t="s">
        <v>3</v>
      </c>
      <c r="K1131">
        <v>1</v>
      </c>
      <c r="L1131" t="s">
        <v>4</v>
      </c>
      <c r="M1131">
        <v>103590</v>
      </c>
      <c r="N1131" t="s">
        <v>5</v>
      </c>
      <c r="O1131" t="s">
        <v>5</v>
      </c>
      <c r="U1131" t="s">
        <v>5470</v>
      </c>
      <c r="V1131" s="1">
        <v>1</v>
      </c>
      <c r="W1131" t="s">
        <v>7</v>
      </c>
      <c r="X1131" t="s">
        <v>5449</v>
      </c>
      <c r="Y1131" s="2" t="s">
        <v>2019</v>
      </c>
      <c r="Z1131" s="3">
        <v>2</v>
      </c>
      <c r="AA1131" s="4">
        <v>230</v>
      </c>
      <c r="AB1131" t="s">
        <v>5449</v>
      </c>
      <c r="AC1131" t="s">
        <v>5471</v>
      </c>
      <c r="AD1131">
        <v>2019</v>
      </c>
      <c r="AE1131">
        <v>7</v>
      </c>
      <c r="AF1131">
        <v>3</v>
      </c>
      <c r="AG1131" t="s">
        <v>5472</v>
      </c>
      <c r="AJ1131" t="s">
        <v>5</v>
      </c>
      <c r="AK1131" t="s">
        <v>12</v>
      </c>
      <c r="AL1131">
        <v>275680</v>
      </c>
      <c r="AM1131">
        <v>6644275</v>
      </c>
      <c r="AN1131" s="4">
        <v>275000</v>
      </c>
      <c r="AO1131" s="4">
        <v>6645000</v>
      </c>
      <c r="AP1131">
        <v>10</v>
      </c>
      <c r="AR1131">
        <v>1010</v>
      </c>
      <c r="AT1131" s="5" t="s">
        <v>5473</v>
      </c>
      <c r="AU1131">
        <v>103590</v>
      </c>
      <c r="AW1131" s="6" t="s">
        <v>14</v>
      </c>
      <c r="AX1131">
        <v>1</v>
      </c>
      <c r="AY1131" t="s">
        <v>15</v>
      </c>
      <c r="AZ1131" t="s">
        <v>5474</v>
      </c>
      <c r="BA1131" t="s">
        <v>5475</v>
      </c>
      <c r="BB1131">
        <v>1010</v>
      </c>
      <c r="BC1131" t="s">
        <v>18</v>
      </c>
      <c r="BD1131" t="s">
        <v>19</v>
      </c>
      <c r="BF1131" s="5">
        <v>43943.663587962998</v>
      </c>
      <c r="BG1131" s="7" t="s">
        <v>20</v>
      </c>
      <c r="BI1131">
        <v>6</v>
      </c>
      <c r="BJ1131">
        <v>233983</v>
      </c>
      <c r="BL1131" t="s">
        <v>5476</v>
      </c>
      <c r="BX1131">
        <v>432239</v>
      </c>
    </row>
    <row r="1132" spans="1:76" x14ac:dyDescent="0.25">
      <c r="A1132">
        <v>432852</v>
      </c>
      <c r="C1132">
        <v>1</v>
      </c>
      <c r="D1132">
        <v>1</v>
      </c>
      <c r="E1132">
        <v>2</v>
      </c>
      <c r="F1132" t="s">
        <v>0</v>
      </c>
      <c r="G1132" t="s">
        <v>1</v>
      </c>
      <c r="H1132" t="s">
        <v>5477</v>
      </c>
      <c r="I1132" t="s">
        <v>3</v>
      </c>
      <c r="K1132">
        <v>1</v>
      </c>
      <c r="L1132" t="s">
        <v>4</v>
      </c>
      <c r="M1132">
        <v>103590</v>
      </c>
      <c r="N1132" t="s">
        <v>5</v>
      </c>
      <c r="O1132" t="s">
        <v>5</v>
      </c>
      <c r="U1132" t="s">
        <v>5470</v>
      </c>
      <c r="V1132" s="1">
        <v>1</v>
      </c>
      <c r="W1132" t="s">
        <v>7</v>
      </c>
      <c r="X1132" t="s">
        <v>5449</v>
      </c>
      <c r="Y1132" s="2" t="s">
        <v>2019</v>
      </c>
      <c r="Z1132" s="3">
        <v>2</v>
      </c>
      <c r="AA1132" s="4">
        <v>230</v>
      </c>
      <c r="AB1132" t="s">
        <v>5449</v>
      </c>
      <c r="AC1132" t="s">
        <v>5478</v>
      </c>
      <c r="AD1132">
        <v>2019</v>
      </c>
      <c r="AE1132">
        <v>7</v>
      </c>
      <c r="AF1132">
        <v>4</v>
      </c>
      <c r="AG1132" t="s">
        <v>5472</v>
      </c>
      <c r="AJ1132" t="s">
        <v>5</v>
      </c>
      <c r="AK1132" t="s">
        <v>12</v>
      </c>
      <c r="AL1132">
        <v>275997</v>
      </c>
      <c r="AM1132">
        <v>6644119</v>
      </c>
      <c r="AN1132" s="4">
        <v>275000</v>
      </c>
      <c r="AO1132" s="4">
        <v>6645000</v>
      </c>
      <c r="AP1132">
        <v>25</v>
      </c>
      <c r="AR1132">
        <v>1010</v>
      </c>
      <c r="AT1132" s="5" t="s">
        <v>5479</v>
      </c>
      <c r="AU1132">
        <v>103590</v>
      </c>
      <c r="AW1132" s="6" t="s">
        <v>14</v>
      </c>
      <c r="AX1132">
        <v>1</v>
      </c>
      <c r="AY1132" t="s">
        <v>15</v>
      </c>
      <c r="AZ1132" t="s">
        <v>5480</v>
      </c>
      <c r="BA1132" t="s">
        <v>5481</v>
      </c>
      <c r="BB1132">
        <v>1010</v>
      </c>
      <c r="BC1132" t="s">
        <v>18</v>
      </c>
      <c r="BD1132" t="s">
        <v>19</v>
      </c>
      <c r="BF1132" s="5">
        <v>43943.663541666698</v>
      </c>
      <c r="BG1132" s="7" t="s">
        <v>20</v>
      </c>
      <c r="BI1132">
        <v>6</v>
      </c>
      <c r="BJ1132">
        <v>233990</v>
      </c>
      <c r="BL1132" t="s">
        <v>5482</v>
      </c>
      <c r="BX1132">
        <v>432852</v>
      </c>
    </row>
    <row r="1133" spans="1:76" x14ac:dyDescent="0.25">
      <c r="A1133">
        <v>412890</v>
      </c>
      <c r="C1133">
        <v>1</v>
      </c>
      <c r="D1133">
        <v>1</v>
      </c>
      <c r="E1133">
        <v>1</v>
      </c>
      <c r="F1133" t="s">
        <v>0</v>
      </c>
      <c r="G1133" t="s">
        <v>1</v>
      </c>
      <c r="H1133" t="s">
        <v>5493</v>
      </c>
      <c r="I1133" t="s">
        <v>3</v>
      </c>
      <c r="K1133">
        <v>1</v>
      </c>
      <c r="L1133" t="s">
        <v>4</v>
      </c>
      <c r="M1133">
        <v>103590</v>
      </c>
      <c r="N1133" t="s">
        <v>5</v>
      </c>
      <c r="O1133" t="s">
        <v>5</v>
      </c>
      <c r="U1133" t="s">
        <v>5494</v>
      </c>
      <c r="V1133" s="1">
        <v>1</v>
      </c>
      <c r="W1133" t="s">
        <v>7</v>
      </c>
      <c r="X1133" t="s">
        <v>5495</v>
      </c>
      <c r="Y1133" s="2" t="s">
        <v>2019</v>
      </c>
      <c r="Z1133" s="3">
        <v>2</v>
      </c>
      <c r="AA1133" s="4">
        <v>233</v>
      </c>
      <c r="AB1133" s="4" t="s">
        <v>5495</v>
      </c>
      <c r="AC1133" t="s">
        <v>5496</v>
      </c>
      <c r="AD1133">
        <v>2017</v>
      </c>
      <c r="AE1133">
        <v>8</v>
      </c>
      <c r="AF1133">
        <v>28</v>
      </c>
      <c r="AG1133" t="s">
        <v>2185</v>
      </c>
      <c r="AJ1133" t="s">
        <v>5</v>
      </c>
      <c r="AK1133" t="s">
        <v>12</v>
      </c>
      <c r="AL1133">
        <v>269647</v>
      </c>
      <c r="AM1133">
        <v>6665293</v>
      </c>
      <c r="AN1133" s="4">
        <v>269000</v>
      </c>
      <c r="AO1133" s="4">
        <v>6665000</v>
      </c>
      <c r="AP1133">
        <v>10</v>
      </c>
      <c r="AR1133">
        <v>1010</v>
      </c>
      <c r="AT1133" s="5" t="s">
        <v>5497</v>
      </c>
      <c r="AU1133">
        <v>103590</v>
      </c>
      <c r="AW1133" s="6" t="s">
        <v>14</v>
      </c>
      <c r="AX1133">
        <v>1</v>
      </c>
      <c r="AY1133" t="s">
        <v>15</v>
      </c>
      <c r="AZ1133" t="s">
        <v>5498</v>
      </c>
      <c r="BA1133" t="s">
        <v>5499</v>
      </c>
      <c r="BB1133">
        <v>1010</v>
      </c>
      <c r="BC1133" t="s">
        <v>18</v>
      </c>
      <c r="BD1133" t="s">
        <v>19</v>
      </c>
      <c r="BF1133" s="5">
        <v>43710.333333333299</v>
      </c>
      <c r="BG1133" s="7" t="s">
        <v>20</v>
      </c>
      <c r="BI1133">
        <v>6</v>
      </c>
      <c r="BJ1133">
        <v>150092</v>
      </c>
      <c r="BL1133" t="s">
        <v>5500</v>
      </c>
      <c r="BX1133">
        <v>412890</v>
      </c>
    </row>
    <row r="1134" spans="1:76" x14ac:dyDescent="0.25">
      <c r="A1134">
        <v>412302</v>
      </c>
      <c r="C1134">
        <v>1</v>
      </c>
      <c r="D1134">
        <v>1</v>
      </c>
      <c r="E1134">
        <v>2</v>
      </c>
      <c r="F1134" t="s">
        <v>0</v>
      </c>
      <c r="G1134" t="s">
        <v>1</v>
      </c>
      <c r="H1134" t="s">
        <v>5501</v>
      </c>
      <c r="I1134" t="s">
        <v>3</v>
      </c>
      <c r="K1134">
        <v>1</v>
      </c>
      <c r="L1134" t="s">
        <v>4</v>
      </c>
      <c r="M1134">
        <v>103590</v>
      </c>
      <c r="N1134" t="s">
        <v>5</v>
      </c>
      <c r="O1134" t="s">
        <v>5</v>
      </c>
      <c r="U1134" t="s">
        <v>5494</v>
      </c>
      <c r="V1134" s="1">
        <v>1</v>
      </c>
      <c r="W1134" t="s">
        <v>7</v>
      </c>
      <c r="X1134" t="s">
        <v>5495</v>
      </c>
      <c r="Y1134" s="2" t="s">
        <v>2019</v>
      </c>
      <c r="Z1134" s="3">
        <v>2</v>
      </c>
      <c r="AA1134" s="4">
        <v>233</v>
      </c>
      <c r="AB1134" s="4" t="s">
        <v>5495</v>
      </c>
      <c r="AC1134" t="s">
        <v>5502</v>
      </c>
      <c r="AD1134">
        <v>2017</v>
      </c>
      <c r="AE1134">
        <v>8</v>
      </c>
      <c r="AF1134">
        <v>28</v>
      </c>
      <c r="AG1134" t="s">
        <v>2185</v>
      </c>
      <c r="AJ1134" t="s">
        <v>5</v>
      </c>
      <c r="AK1134" t="s">
        <v>12</v>
      </c>
      <c r="AL1134">
        <v>269545</v>
      </c>
      <c r="AM1134">
        <v>6665350</v>
      </c>
      <c r="AN1134" s="4">
        <v>269000</v>
      </c>
      <c r="AO1134" s="4">
        <v>6665000</v>
      </c>
      <c r="AP1134">
        <v>10</v>
      </c>
      <c r="AR1134">
        <v>1010</v>
      </c>
      <c r="AT1134" s="5" t="s">
        <v>5503</v>
      </c>
      <c r="AU1134">
        <v>103590</v>
      </c>
      <c r="AW1134" s="6" t="s">
        <v>14</v>
      </c>
      <c r="AX1134">
        <v>1</v>
      </c>
      <c r="AY1134" t="s">
        <v>15</v>
      </c>
      <c r="AZ1134" t="s">
        <v>5504</v>
      </c>
      <c r="BA1134" t="s">
        <v>5505</v>
      </c>
      <c r="BB1134">
        <v>1010</v>
      </c>
      <c r="BC1134" t="s">
        <v>18</v>
      </c>
      <c r="BD1134" t="s">
        <v>19</v>
      </c>
      <c r="BF1134" s="5">
        <v>43710.333333333299</v>
      </c>
      <c r="BG1134" s="7" t="s">
        <v>20</v>
      </c>
      <c r="BI1134">
        <v>6</v>
      </c>
      <c r="BJ1134">
        <v>150100</v>
      </c>
      <c r="BL1134" t="s">
        <v>5506</v>
      </c>
      <c r="BX1134">
        <v>412302</v>
      </c>
    </row>
    <row r="1135" spans="1:76" x14ac:dyDescent="0.25">
      <c r="A1135">
        <v>412496</v>
      </c>
      <c r="C1135">
        <v>1</v>
      </c>
      <c r="D1135">
        <v>1</v>
      </c>
      <c r="E1135">
        <v>3</v>
      </c>
      <c r="F1135" t="s">
        <v>0</v>
      </c>
      <c r="G1135" t="s">
        <v>1</v>
      </c>
      <c r="H1135" t="s">
        <v>5507</v>
      </c>
      <c r="I1135" t="s">
        <v>3</v>
      </c>
      <c r="K1135">
        <v>1</v>
      </c>
      <c r="L1135" t="s">
        <v>4</v>
      </c>
      <c r="M1135">
        <v>103590</v>
      </c>
      <c r="N1135" t="s">
        <v>5</v>
      </c>
      <c r="O1135" t="s">
        <v>5</v>
      </c>
      <c r="U1135" t="s">
        <v>5494</v>
      </c>
      <c r="V1135" s="1">
        <v>1</v>
      </c>
      <c r="W1135" t="s">
        <v>7</v>
      </c>
      <c r="X1135" t="s">
        <v>5495</v>
      </c>
      <c r="Y1135" s="2" t="s">
        <v>2019</v>
      </c>
      <c r="Z1135" s="3">
        <v>2</v>
      </c>
      <c r="AA1135" s="4">
        <v>233</v>
      </c>
      <c r="AB1135" s="4" t="s">
        <v>5495</v>
      </c>
      <c r="AC1135" t="s">
        <v>5508</v>
      </c>
      <c r="AD1135">
        <v>2017</v>
      </c>
      <c r="AE1135">
        <v>8</v>
      </c>
      <c r="AF1135">
        <v>28</v>
      </c>
      <c r="AG1135" t="s">
        <v>2185</v>
      </c>
      <c r="AJ1135" t="s">
        <v>5</v>
      </c>
      <c r="AK1135" t="s">
        <v>12</v>
      </c>
      <c r="AL1135">
        <v>269577</v>
      </c>
      <c r="AM1135">
        <v>6665250</v>
      </c>
      <c r="AN1135" s="4">
        <v>269000</v>
      </c>
      <c r="AO1135" s="4">
        <v>6665000</v>
      </c>
      <c r="AP1135">
        <v>10</v>
      </c>
      <c r="AR1135">
        <v>1010</v>
      </c>
      <c r="AT1135" s="5" t="s">
        <v>5509</v>
      </c>
      <c r="AU1135">
        <v>103590</v>
      </c>
      <c r="AW1135" s="6" t="s">
        <v>14</v>
      </c>
      <c r="AX1135">
        <v>1</v>
      </c>
      <c r="AY1135" t="s">
        <v>15</v>
      </c>
      <c r="AZ1135" t="s">
        <v>5510</v>
      </c>
      <c r="BA1135" t="s">
        <v>5511</v>
      </c>
      <c r="BB1135">
        <v>1010</v>
      </c>
      <c r="BC1135" t="s">
        <v>18</v>
      </c>
      <c r="BD1135" t="s">
        <v>19</v>
      </c>
      <c r="BF1135" s="5">
        <v>43710.333333333299</v>
      </c>
      <c r="BG1135" s="7" t="s">
        <v>20</v>
      </c>
      <c r="BI1135">
        <v>6</v>
      </c>
      <c r="BJ1135">
        <v>150104</v>
      </c>
      <c r="BL1135" t="s">
        <v>5512</v>
      </c>
      <c r="BX1135">
        <v>412496</v>
      </c>
    </row>
    <row r="1136" spans="1:76" x14ac:dyDescent="0.25">
      <c r="A1136">
        <v>411312</v>
      </c>
      <c r="C1136">
        <v>1</v>
      </c>
      <c r="D1136">
        <v>1</v>
      </c>
      <c r="E1136">
        <v>4</v>
      </c>
      <c r="F1136" t="s">
        <v>0</v>
      </c>
      <c r="G1136" t="s">
        <v>1</v>
      </c>
      <c r="H1136" t="s">
        <v>5513</v>
      </c>
      <c r="I1136" t="s">
        <v>3</v>
      </c>
      <c r="K1136">
        <v>1</v>
      </c>
      <c r="L1136" t="s">
        <v>4</v>
      </c>
      <c r="M1136">
        <v>103590</v>
      </c>
      <c r="N1136" t="s">
        <v>5</v>
      </c>
      <c r="O1136" t="s">
        <v>5</v>
      </c>
      <c r="U1136" t="s">
        <v>5494</v>
      </c>
      <c r="V1136" s="1">
        <v>1</v>
      </c>
      <c r="W1136" t="s">
        <v>7</v>
      </c>
      <c r="X1136" t="s">
        <v>5495</v>
      </c>
      <c r="Y1136" s="2" t="s">
        <v>2019</v>
      </c>
      <c r="Z1136" s="3">
        <v>2</v>
      </c>
      <c r="AA1136" s="4">
        <v>233</v>
      </c>
      <c r="AB1136" s="4" t="s">
        <v>5495</v>
      </c>
      <c r="AC1136" t="s">
        <v>5514</v>
      </c>
      <c r="AD1136">
        <v>2017</v>
      </c>
      <c r="AE1136">
        <v>8</v>
      </c>
      <c r="AF1136">
        <v>28</v>
      </c>
      <c r="AG1136" t="s">
        <v>2185</v>
      </c>
      <c r="AJ1136" t="s">
        <v>5</v>
      </c>
      <c r="AK1136" t="s">
        <v>12</v>
      </c>
      <c r="AL1136">
        <v>269421</v>
      </c>
      <c r="AM1136">
        <v>6665809</v>
      </c>
      <c r="AN1136" s="4">
        <v>269000</v>
      </c>
      <c r="AO1136" s="4">
        <v>6665000</v>
      </c>
      <c r="AP1136">
        <v>10</v>
      </c>
      <c r="AR1136">
        <v>1010</v>
      </c>
      <c r="AT1136" s="5" t="s">
        <v>5515</v>
      </c>
      <c r="AU1136">
        <v>103590</v>
      </c>
      <c r="AW1136" s="6" t="s">
        <v>14</v>
      </c>
      <c r="AX1136">
        <v>1</v>
      </c>
      <c r="AY1136" t="s">
        <v>15</v>
      </c>
      <c r="AZ1136" t="s">
        <v>5516</v>
      </c>
      <c r="BA1136" t="s">
        <v>5517</v>
      </c>
      <c r="BB1136">
        <v>1010</v>
      </c>
      <c r="BC1136" t="s">
        <v>18</v>
      </c>
      <c r="BD1136" t="s">
        <v>19</v>
      </c>
      <c r="BF1136" s="5">
        <v>43710.333333333299</v>
      </c>
      <c r="BG1136" s="7" t="s">
        <v>20</v>
      </c>
      <c r="BI1136">
        <v>6</v>
      </c>
      <c r="BJ1136">
        <v>150128</v>
      </c>
      <c r="BL1136" t="s">
        <v>5518</v>
      </c>
      <c r="BX1136">
        <v>411312</v>
      </c>
    </row>
    <row r="1137" spans="1:76" x14ac:dyDescent="0.25">
      <c r="A1137">
        <v>411535</v>
      </c>
      <c r="C1137">
        <v>1</v>
      </c>
      <c r="D1137">
        <v>1</v>
      </c>
      <c r="E1137">
        <v>5</v>
      </c>
      <c r="F1137" t="s">
        <v>0</v>
      </c>
      <c r="G1137" t="s">
        <v>1</v>
      </c>
      <c r="H1137" t="s">
        <v>5519</v>
      </c>
      <c r="I1137" t="s">
        <v>3</v>
      </c>
      <c r="K1137">
        <v>1</v>
      </c>
      <c r="L1137" t="s">
        <v>4</v>
      </c>
      <c r="M1137">
        <v>103590</v>
      </c>
      <c r="N1137" t="s">
        <v>5</v>
      </c>
      <c r="O1137" t="s">
        <v>5</v>
      </c>
      <c r="U1137" t="s">
        <v>5494</v>
      </c>
      <c r="V1137" s="1">
        <v>1</v>
      </c>
      <c r="W1137" t="s">
        <v>7</v>
      </c>
      <c r="X1137" t="s">
        <v>5495</v>
      </c>
      <c r="Y1137" s="2" t="s">
        <v>2019</v>
      </c>
      <c r="Z1137" s="3">
        <v>2</v>
      </c>
      <c r="AA1137" s="4">
        <v>233</v>
      </c>
      <c r="AB1137" s="4" t="s">
        <v>5495</v>
      </c>
      <c r="AC1137" t="s">
        <v>5514</v>
      </c>
      <c r="AD1137">
        <v>2017</v>
      </c>
      <c r="AE1137">
        <v>8</v>
      </c>
      <c r="AF1137">
        <v>28</v>
      </c>
      <c r="AG1137" t="s">
        <v>2185</v>
      </c>
      <c r="AJ1137" t="s">
        <v>5</v>
      </c>
      <c r="AK1137" t="s">
        <v>12</v>
      </c>
      <c r="AL1137">
        <v>269433</v>
      </c>
      <c r="AM1137">
        <v>6665813</v>
      </c>
      <c r="AN1137" s="4">
        <v>269000</v>
      </c>
      <c r="AO1137" s="4">
        <v>6665000</v>
      </c>
      <c r="AP1137">
        <v>10</v>
      </c>
      <c r="AR1137">
        <v>1010</v>
      </c>
      <c r="AT1137" s="5" t="s">
        <v>5520</v>
      </c>
      <c r="AU1137">
        <v>103590</v>
      </c>
      <c r="AW1137" s="6" t="s">
        <v>14</v>
      </c>
      <c r="AX1137">
        <v>1</v>
      </c>
      <c r="AY1137" t="s">
        <v>15</v>
      </c>
      <c r="AZ1137" t="s">
        <v>5521</v>
      </c>
      <c r="BA1137" t="s">
        <v>5522</v>
      </c>
      <c r="BB1137">
        <v>1010</v>
      </c>
      <c r="BC1137" t="s">
        <v>18</v>
      </c>
      <c r="BD1137" t="s">
        <v>19</v>
      </c>
      <c r="BF1137" s="5">
        <v>43710.333333333299</v>
      </c>
      <c r="BG1137" s="7" t="s">
        <v>20</v>
      </c>
      <c r="BI1137">
        <v>6</v>
      </c>
      <c r="BJ1137">
        <v>150129</v>
      </c>
      <c r="BL1137" t="s">
        <v>5523</v>
      </c>
      <c r="BX1137">
        <v>411535</v>
      </c>
    </row>
    <row r="1138" spans="1:76" x14ac:dyDescent="0.25">
      <c r="A1138">
        <v>413956</v>
      </c>
      <c r="C1138">
        <v>1</v>
      </c>
      <c r="D1138">
        <v>1</v>
      </c>
      <c r="E1138">
        <v>6</v>
      </c>
      <c r="F1138" t="s">
        <v>0</v>
      </c>
      <c r="G1138" t="s">
        <v>1</v>
      </c>
      <c r="H1138" t="s">
        <v>5524</v>
      </c>
      <c r="I1138" t="s">
        <v>3</v>
      </c>
      <c r="K1138">
        <v>1</v>
      </c>
      <c r="L1138" t="s">
        <v>4</v>
      </c>
      <c r="M1138">
        <v>103590</v>
      </c>
      <c r="N1138" t="s">
        <v>5</v>
      </c>
      <c r="O1138" t="s">
        <v>5</v>
      </c>
      <c r="U1138" t="s">
        <v>5494</v>
      </c>
      <c r="V1138" s="1">
        <v>1</v>
      </c>
      <c r="W1138" t="s">
        <v>7</v>
      </c>
      <c r="X1138" t="s">
        <v>5495</v>
      </c>
      <c r="Y1138" s="2" t="s">
        <v>2019</v>
      </c>
      <c r="Z1138" s="3">
        <v>2</v>
      </c>
      <c r="AA1138" s="4">
        <v>233</v>
      </c>
      <c r="AB1138" s="4" t="s">
        <v>5495</v>
      </c>
      <c r="AC1138" t="s">
        <v>5525</v>
      </c>
      <c r="AD1138">
        <v>2017</v>
      </c>
      <c r="AE1138">
        <v>8</v>
      </c>
      <c r="AF1138">
        <v>31</v>
      </c>
      <c r="AG1138" t="s">
        <v>2185</v>
      </c>
      <c r="AJ1138" t="s">
        <v>5</v>
      </c>
      <c r="AK1138" t="s">
        <v>12</v>
      </c>
      <c r="AL1138">
        <v>269845</v>
      </c>
      <c r="AM1138">
        <v>6665596</v>
      </c>
      <c r="AN1138" s="4">
        <v>269000</v>
      </c>
      <c r="AO1138" s="4">
        <v>6665000</v>
      </c>
      <c r="AP1138">
        <v>10</v>
      </c>
      <c r="AR1138">
        <v>1010</v>
      </c>
      <c r="AT1138" s="5" t="s">
        <v>5526</v>
      </c>
      <c r="AU1138">
        <v>103590</v>
      </c>
      <c r="AW1138" s="6" t="s">
        <v>14</v>
      </c>
      <c r="AX1138">
        <v>1</v>
      </c>
      <c r="AY1138" t="s">
        <v>15</v>
      </c>
      <c r="AZ1138" t="s">
        <v>5527</v>
      </c>
      <c r="BA1138" t="s">
        <v>5528</v>
      </c>
      <c r="BB1138">
        <v>1010</v>
      </c>
      <c r="BC1138" t="s">
        <v>18</v>
      </c>
      <c r="BD1138" t="s">
        <v>19</v>
      </c>
      <c r="BF1138" s="5">
        <v>43710.333333333299</v>
      </c>
      <c r="BG1138" s="7" t="s">
        <v>20</v>
      </c>
      <c r="BI1138">
        <v>6</v>
      </c>
      <c r="BJ1138">
        <v>150147</v>
      </c>
      <c r="BL1138" t="s">
        <v>5529</v>
      </c>
      <c r="BX1138">
        <v>413956</v>
      </c>
    </row>
    <row r="1139" spans="1:76" x14ac:dyDescent="0.25">
      <c r="A1139">
        <v>413848</v>
      </c>
      <c r="C1139">
        <v>1</v>
      </c>
      <c r="D1139">
        <v>1</v>
      </c>
      <c r="E1139">
        <v>1</v>
      </c>
      <c r="F1139" t="s">
        <v>0</v>
      </c>
      <c r="G1139" t="s">
        <v>1</v>
      </c>
      <c r="H1139" t="s">
        <v>5530</v>
      </c>
      <c r="I1139" s="8" t="str">
        <f>HYPERLINK(AT1139,"Foto")</f>
        <v>Foto</v>
      </c>
      <c r="K1139">
        <v>1</v>
      </c>
      <c r="L1139" t="s">
        <v>4</v>
      </c>
      <c r="M1139">
        <v>103590</v>
      </c>
      <c r="N1139" t="s">
        <v>5</v>
      </c>
      <c r="O1139" t="s">
        <v>5</v>
      </c>
      <c r="U1139" t="s">
        <v>5531</v>
      </c>
      <c r="V1139" s="1">
        <v>1</v>
      </c>
      <c r="W1139" t="s">
        <v>7</v>
      </c>
      <c r="X1139" t="s">
        <v>5495</v>
      </c>
      <c r="Y1139" s="2" t="s">
        <v>2019</v>
      </c>
      <c r="Z1139" s="3">
        <v>2</v>
      </c>
      <c r="AA1139" s="4">
        <v>233</v>
      </c>
      <c r="AB1139" s="4" t="s">
        <v>5495</v>
      </c>
      <c r="AC1139" t="s">
        <v>5532</v>
      </c>
      <c r="AD1139">
        <v>2020</v>
      </c>
      <c r="AE1139">
        <v>4</v>
      </c>
      <c r="AF1139">
        <v>28</v>
      </c>
      <c r="AG1139" t="s">
        <v>5533</v>
      </c>
      <c r="AJ1139" t="s">
        <v>5</v>
      </c>
      <c r="AK1139" t="s">
        <v>12</v>
      </c>
      <c r="AL1139">
        <v>269810</v>
      </c>
      <c r="AM1139">
        <v>6669030</v>
      </c>
      <c r="AN1139" s="4">
        <v>269000</v>
      </c>
      <c r="AO1139" s="4">
        <v>6669000</v>
      </c>
      <c r="AP1139">
        <v>5</v>
      </c>
      <c r="AR1139">
        <v>1010</v>
      </c>
      <c r="AT1139" s="5" t="s">
        <v>5534</v>
      </c>
      <c r="AU1139">
        <v>103590</v>
      </c>
      <c r="AW1139" s="6" t="s">
        <v>14</v>
      </c>
      <c r="AX1139">
        <v>1</v>
      </c>
      <c r="AY1139" t="s">
        <v>15</v>
      </c>
      <c r="AZ1139" t="s">
        <v>5535</v>
      </c>
      <c r="BA1139" t="s">
        <v>5536</v>
      </c>
      <c r="BB1139">
        <v>1010</v>
      </c>
      <c r="BC1139" t="s">
        <v>18</v>
      </c>
      <c r="BD1139" t="s">
        <v>19</v>
      </c>
      <c r="BE1139">
        <v>1</v>
      </c>
      <c r="BF1139" s="5">
        <v>43961.569039351903</v>
      </c>
      <c r="BG1139" s="7" t="s">
        <v>20</v>
      </c>
      <c r="BI1139">
        <v>6</v>
      </c>
      <c r="BJ1139">
        <v>234411</v>
      </c>
      <c r="BL1139" t="s">
        <v>5537</v>
      </c>
      <c r="BX1139">
        <v>413848</v>
      </c>
    </row>
    <row r="1140" spans="1:76" x14ac:dyDescent="0.25">
      <c r="A1140">
        <v>464452</v>
      </c>
      <c r="C1140">
        <v>1</v>
      </c>
      <c r="D1140">
        <v>1</v>
      </c>
      <c r="E1140">
        <v>1</v>
      </c>
      <c r="F1140" t="s">
        <v>0</v>
      </c>
      <c r="G1140" t="s">
        <v>1</v>
      </c>
      <c r="H1140" t="s">
        <v>5563</v>
      </c>
      <c r="I1140" t="s">
        <v>3</v>
      </c>
      <c r="K1140">
        <v>1</v>
      </c>
      <c r="L1140" t="s">
        <v>4</v>
      </c>
      <c r="M1140">
        <v>103590</v>
      </c>
      <c r="N1140" t="s">
        <v>5</v>
      </c>
      <c r="O1140" t="s">
        <v>5</v>
      </c>
      <c r="U1140" t="s">
        <v>5564</v>
      </c>
      <c r="V1140" s="1">
        <v>1</v>
      </c>
      <c r="W1140" t="s">
        <v>7</v>
      </c>
      <c r="X1140" t="s">
        <v>5560</v>
      </c>
      <c r="Y1140" s="2" t="s">
        <v>2019</v>
      </c>
      <c r="Z1140" s="3">
        <v>2</v>
      </c>
      <c r="AA1140" s="4">
        <v>237</v>
      </c>
      <c r="AB1140" s="4" t="s">
        <v>5560</v>
      </c>
      <c r="AC1140" t="s">
        <v>5565</v>
      </c>
      <c r="AD1140">
        <v>2021</v>
      </c>
      <c r="AE1140">
        <v>6</v>
      </c>
      <c r="AF1140">
        <v>14</v>
      </c>
      <c r="AG1140" t="s">
        <v>491</v>
      </c>
      <c r="AJ1140" t="s">
        <v>5</v>
      </c>
      <c r="AK1140" t="s">
        <v>12</v>
      </c>
      <c r="AL1140">
        <v>292657</v>
      </c>
      <c r="AM1140">
        <v>6693335</v>
      </c>
      <c r="AN1140" s="4">
        <v>293000</v>
      </c>
      <c r="AO1140" s="4">
        <v>6693000</v>
      </c>
      <c r="AP1140">
        <v>104</v>
      </c>
      <c r="AR1140">
        <v>1010</v>
      </c>
      <c r="AT1140" s="5" t="s">
        <v>5566</v>
      </c>
      <c r="AU1140">
        <v>103590</v>
      </c>
      <c r="AW1140" s="6" t="s">
        <v>14</v>
      </c>
      <c r="AX1140">
        <v>1</v>
      </c>
      <c r="AY1140" t="s">
        <v>15</v>
      </c>
      <c r="AZ1140" t="s">
        <v>5567</v>
      </c>
      <c r="BA1140" t="s">
        <v>5568</v>
      </c>
      <c r="BB1140">
        <v>1010</v>
      </c>
      <c r="BC1140" t="s">
        <v>18</v>
      </c>
      <c r="BD1140" t="s">
        <v>19</v>
      </c>
      <c r="BF1140" s="5">
        <v>44386.283726851798</v>
      </c>
      <c r="BG1140" s="7" t="s">
        <v>20</v>
      </c>
      <c r="BI1140">
        <v>6</v>
      </c>
      <c r="BJ1140">
        <v>274072</v>
      </c>
      <c r="BL1140" t="s">
        <v>5569</v>
      </c>
      <c r="BX1140">
        <v>464452</v>
      </c>
    </row>
    <row r="1141" spans="1:76" x14ac:dyDescent="0.25">
      <c r="A1141">
        <v>339990</v>
      </c>
      <c r="B1141">
        <v>70632</v>
      </c>
      <c r="F1141" t="s">
        <v>0</v>
      </c>
      <c r="G1141" t="s">
        <v>1</v>
      </c>
      <c r="H1141" t="s">
        <v>5620</v>
      </c>
      <c r="I1141" t="s">
        <v>3</v>
      </c>
      <c r="K1141">
        <v>1</v>
      </c>
      <c r="L1141" t="s">
        <v>4</v>
      </c>
      <c r="M1141">
        <v>103590</v>
      </c>
      <c r="N1141" t="s">
        <v>5</v>
      </c>
      <c r="O1141" t="s">
        <v>5</v>
      </c>
      <c r="U1141" t="s">
        <v>4820</v>
      </c>
      <c r="V1141" s="1">
        <v>1</v>
      </c>
      <c r="W1141" t="s">
        <v>5590</v>
      </c>
      <c r="X1141" t="s">
        <v>5590</v>
      </c>
      <c r="Y1141" s="2" t="s">
        <v>2019</v>
      </c>
      <c r="Z1141" s="3">
        <v>2</v>
      </c>
      <c r="AA1141" s="4">
        <v>301</v>
      </c>
      <c r="AB1141" s="4" t="s">
        <v>5590</v>
      </c>
      <c r="AC1141" t="s">
        <v>5621</v>
      </c>
      <c r="AD1141">
        <v>1977</v>
      </c>
      <c r="AE1141">
        <v>7</v>
      </c>
      <c r="AF1141">
        <v>5</v>
      </c>
      <c r="AG1141" t="s">
        <v>403</v>
      </c>
      <c r="AJ1141" t="s">
        <v>5</v>
      </c>
      <c r="AK1141" t="s">
        <v>12</v>
      </c>
      <c r="AL1141">
        <v>257600</v>
      </c>
      <c r="AM1141">
        <v>6648514</v>
      </c>
      <c r="AN1141" s="4">
        <v>257000</v>
      </c>
      <c r="AO1141" s="4">
        <v>6649000</v>
      </c>
      <c r="AP1141">
        <v>100</v>
      </c>
      <c r="AR1141">
        <v>1010</v>
      </c>
      <c r="AS1141" t="s">
        <v>5622</v>
      </c>
      <c r="AT1141" s="5" t="s">
        <v>5623</v>
      </c>
      <c r="AU1141">
        <v>103590</v>
      </c>
      <c r="AW1141" s="6" t="s">
        <v>14</v>
      </c>
      <c r="AX1141">
        <v>1</v>
      </c>
      <c r="AY1141" t="s">
        <v>15</v>
      </c>
      <c r="AZ1141" t="s">
        <v>5624</v>
      </c>
      <c r="BA1141" t="s">
        <v>5625</v>
      </c>
      <c r="BB1141">
        <v>1010</v>
      </c>
      <c r="BC1141" t="s">
        <v>18</v>
      </c>
      <c r="BD1141" t="s">
        <v>19</v>
      </c>
      <c r="BF1141" s="5">
        <v>44402.6632986111</v>
      </c>
      <c r="BG1141" s="7" t="s">
        <v>20</v>
      </c>
      <c r="BI1141">
        <v>6</v>
      </c>
      <c r="BJ1141">
        <v>65041</v>
      </c>
      <c r="BK1141">
        <v>171998</v>
      </c>
      <c r="BL1141" t="s">
        <v>5626</v>
      </c>
      <c r="BX1141">
        <v>339990</v>
      </c>
    </row>
    <row r="1142" spans="1:76" x14ac:dyDescent="0.25">
      <c r="A1142">
        <v>335636</v>
      </c>
      <c r="B1142">
        <v>70652</v>
      </c>
      <c r="F1142" t="s">
        <v>0</v>
      </c>
      <c r="G1142" t="s">
        <v>1</v>
      </c>
      <c r="H1142" t="s">
        <v>5627</v>
      </c>
      <c r="I1142" t="s">
        <v>3</v>
      </c>
      <c r="K1142">
        <v>1</v>
      </c>
      <c r="L1142" t="s">
        <v>4</v>
      </c>
      <c r="M1142">
        <v>103590</v>
      </c>
      <c r="N1142" t="s">
        <v>5</v>
      </c>
      <c r="O1142" t="s">
        <v>5</v>
      </c>
      <c r="U1142" t="s">
        <v>4820</v>
      </c>
      <c r="V1142" s="1">
        <v>1</v>
      </c>
      <c r="W1142" t="s">
        <v>5590</v>
      </c>
      <c r="X1142" t="s">
        <v>5590</v>
      </c>
      <c r="Y1142" s="2" t="s">
        <v>2019</v>
      </c>
      <c r="Z1142" s="3">
        <v>2</v>
      </c>
      <c r="AA1142" s="4">
        <v>301</v>
      </c>
      <c r="AB1142" s="4" t="s">
        <v>5590</v>
      </c>
      <c r="AC1142" t="s">
        <v>5628</v>
      </c>
      <c r="AD1142">
        <v>2006</v>
      </c>
      <c r="AE1142">
        <v>5</v>
      </c>
      <c r="AF1142">
        <v>16</v>
      </c>
      <c r="AG1142" t="s">
        <v>5629</v>
      </c>
      <c r="AJ1142" t="s">
        <v>5</v>
      </c>
      <c r="AK1142" t="s">
        <v>12</v>
      </c>
      <c r="AL1142">
        <v>256934</v>
      </c>
      <c r="AM1142">
        <v>6649731</v>
      </c>
      <c r="AN1142" s="4">
        <v>257000</v>
      </c>
      <c r="AO1142" s="4">
        <v>6649000</v>
      </c>
      <c r="AP1142">
        <v>250</v>
      </c>
      <c r="AR1142">
        <v>1010</v>
      </c>
      <c r="AS1142" t="s">
        <v>5630</v>
      </c>
      <c r="AT1142" s="5" t="s">
        <v>5631</v>
      </c>
      <c r="AU1142">
        <v>103590</v>
      </c>
      <c r="AW1142" s="6" t="s">
        <v>14</v>
      </c>
      <c r="AX1142">
        <v>1</v>
      </c>
      <c r="AY1142" t="s">
        <v>15</v>
      </c>
      <c r="AZ1142" t="s">
        <v>5632</v>
      </c>
      <c r="BA1142" t="s">
        <v>5633</v>
      </c>
      <c r="BB1142">
        <v>1010</v>
      </c>
      <c r="BC1142" t="s">
        <v>18</v>
      </c>
      <c r="BD1142" t="s">
        <v>19</v>
      </c>
      <c r="BF1142" s="5">
        <v>43709.903472222199</v>
      </c>
      <c r="BG1142" s="7" t="s">
        <v>20</v>
      </c>
      <c r="BI1142">
        <v>6</v>
      </c>
      <c r="BJ1142">
        <v>65061</v>
      </c>
      <c r="BK1142">
        <v>172004</v>
      </c>
      <c r="BL1142" t="s">
        <v>5634</v>
      </c>
      <c r="BX1142">
        <v>335636</v>
      </c>
    </row>
    <row r="1143" spans="1:76" x14ac:dyDescent="0.25">
      <c r="A1143">
        <v>340339</v>
      </c>
      <c r="B1143">
        <v>72871</v>
      </c>
      <c r="F1143" t="s">
        <v>0</v>
      </c>
      <c r="G1143" t="s">
        <v>1</v>
      </c>
      <c r="H1143" t="s">
        <v>5635</v>
      </c>
      <c r="I1143" t="s">
        <v>3</v>
      </c>
      <c r="K1143">
        <v>1</v>
      </c>
      <c r="L1143" t="s">
        <v>4</v>
      </c>
      <c r="M1143">
        <v>103590</v>
      </c>
      <c r="N1143" t="s">
        <v>5</v>
      </c>
      <c r="O1143" t="s">
        <v>5</v>
      </c>
      <c r="U1143" t="s">
        <v>4820</v>
      </c>
      <c r="V1143" s="1">
        <v>1</v>
      </c>
      <c r="W1143" t="s">
        <v>5590</v>
      </c>
      <c r="X1143" t="s">
        <v>5590</v>
      </c>
      <c r="Y1143" s="2" t="s">
        <v>2019</v>
      </c>
      <c r="Z1143" s="3">
        <v>2</v>
      </c>
      <c r="AA1143" s="4">
        <v>301</v>
      </c>
      <c r="AB1143" s="4" t="s">
        <v>5590</v>
      </c>
      <c r="AC1143" t="s">
        <v>5636</v>
      </c>
      <c r="AD1143">
        <v>2013</v>
      </c>
      <c r="AE1143">
        <v>7</v>
      </c>
      <c r="AF1143">
        <v>26</v>
      </c>
      <c r="AG1143" t="s">
        <v>5637</v>
      </c>
      <c r="AJ1143" t="s">
        <v>5</v>
      </c>
      <c r="AK1143" t="s">
        <v>12</v>
      </c>
      <c r="AL1143">
        <v>257657</v>
      </c>
      <c r="AM1143">
        <v>6649473</v>
      </c>
      <c r="AN1143" s="4">
        <v>257000</v>
      </c>
      <c r="AO1143" s="4">
        <v>6649000</v>
      </c>
      <c r="AP1143">
        <v>5</v>
      </c>
      <c r="AR1143">
        <v>1010</v>
      </c>
      <c r="AT1143" s="5" t="s">
        <v>5638</v>
      </c>
      <c r="AU1143">
        <v>103590</v>
      </c>
      <c r="AW1143" s="6" t="s">
        <v>14</v>
      </c>
      <c r="AX1143">
        <v>1</v>
      </c>
      <c r="AY1143" t="s">
        <v>15</v>
      </c>
      <c r="AZ1143" t="s">
        <v>5639</v>
      </c>
      <c r="BA1143" t="s">
        <v>5640</v>
      </c>
      <c r="BB1143">
        <v>1010</v>
      </c>
      <c r="BC1143" t="s">
        <v>18</v>
      </c>
      <c r="BD1143" t="s">
        <v>19</v>
      </c>
      <c r="BF1143" s="5">
        <v>41481.069444444402</v>
      </c>
      <c r="BG1143" s="7" t="s">
        <v>20</v>
      </c>
      <c r="BI1143">
        <v>6</v>
      </c>
      <c r="BJ1143">
        <v>66188</v>
      </c>
      <c r="BK1143">
        <v>172023</v>
      </c>
      <c r="BL1143" t="s">
        <v>5641</v>
      </c>
      <c r="BX1143">
        <v>340339</v>
      </c>
    </row>
    <row r="1144" spans="1:76" x14ac:dyDescent="0.25">
      <c r="A1144">
        <v>339787</v>
      </c>
      <c r="B1144">
        <v>70685</v>
      </c>
      <c r="F1144" t="s">
        <v>0</v>
      </c>
      <c r="G1144" t="s">
        <v>1</v>
      </c>
      <c r="H1144" t="s">
        <v>5642</v>
      </c>
      <c r="I1144" t="s">
        <v>3</v>
      </c>
      <c r="K1144">
        <v>1</v>
      </c>
      <c r="L1144" t="s">
        <v>4</v>
      </c>
      <c r="M1144">
        <v>103590</v>
      </c>
      <c r="N1144" t="s">
        <v>5</v>
      </c>
      <c r="O1144" t="s">
        <v>5</v>
      </c>
      <c r="U1144" t="s">
        <v>4820</v>
      </c>
      <c r="V1144" s="1">
        <v>1</v>
      </c>
      <c r="W1144" t="s">
        <v>5590</v>
      </c>
      <c r="X1144" t="s">
        <v>5590</v>
      </c>
      <c r="Y1144" s="2" t="s">
        <v>2019</v>
      </c>
      <c r="Z1144" s="3">
        <v>2</v>
      </c>
      <c r="AA1144" s="4">
        <v>301</v>
      </c>
      <c r="AB1144" s="4" t="s">
        <v>5590</v>
      </c>
      <c r="AC1144" t="s">
        <v>5643</v>
      </c>
      <c r="AD1144">
        <v>2014</v>
      </c>
      <c r="AE1144">
        <v>4</v>
      </c>
      <c r="AF1144">
        <v>1</v>
      </c>
      <c r="AG1144" t="s">
        <v>5637</v>
      </c>
      <c r="AJ1144" t="s">
        <v>5</v>
      </c>
      <c r="AK1144" t="s">
        <v>12</v>
      </c>
      <c r="AL1144">
        <v>257580</v>
      </c>
      <c r="AM1144">
        <v>6649510</v>
      </c>
      <c r="AN1144" s="4">
        <v>257000</v>
      </c>
      <c r="AO1144" s="4">
        <v>6649000</v>
      </c>
      <c r="AP1144">
        <v>5</v>
      </c>
      <c r="AR1144">
        <v>1010</v>
      </c>
      <c r="AT1144" s="5" t="s">
        <v>5644</v>
      </c>
      <c r="AU1144">
        <v>103590</v>
      </c>
      <c r="AW1144" s="6" t="s">
        <v>14</v>
      </c>
      <c r="AX1144">
        <v>1</v>
      </c>
      <c r="AY1144" t="s">
        <v>15</v>
      </c>
      <c r="AZ1144" t="s">
        <v>5645</v>
      </c>
      <c r="BA1144" t="s">
        <v>5646</v>
      </c>
      <c r="BB1144">
        <v>1010</v>
      </c>
      <c r="BC1144" t="s">
        <v>18</v>
      </c>
      <c r="BD1144" t="s">
        <v>19</v>
      </c>
      <c r="BF1144" s="5">
        <v>41730.9243055556</v>
      </c>
      <c r="BG1144" s="7" t="s">
        <v>20</v>
      </c>
      <c r="BI1144">
        <v>6</v>
      </c>
      <c r="BJ1144">
        <v>65095</v>
      </c>
      <c r="BK1144">
        <v>172029</v>
      </c>
      <c r="BL1144" t="s">
        <v>5647</v>
      </c>
      <c r="BX1144">
        <v>339787</v>
      </c>
    </row>
    <row r="1145" spans="1:76" x14ac:dyDescent="0.25">
      <c r="A1145">
        <v>340346</v>
      </c>
      <c r="B1145">
        <v>91042</v>
      </c>
      <c r="F1145" t="s">
        <v>0</v>
      </c>
      <c r="G1145" t="s">
        <v>1</v>
      </c>
      <c r="H1145" t="s">
        <v>5648</v>
      </c>
      <c r="I1145" t="s">
        <v>3</v>
      </c>
      <c r="K1145">
        <v>1</v>
      </c>
      <c r="L1145" t="s">
        <v>4</v>
      </c>
      <c r="M1145">
        <v>103590</v>
      </c>
      <c r="N1145" t="s">
        <v>5</v>
      </c>
      <c r="O1145" t="s">
        <v>5</v>
      </c>
      <c r="U1145" t="s">
        <v>4820</v>
      </c>
      <c r="V1145" s="1">
        <v>1</v>
      </c>
      <c r="W1145" t="s">
        <v>5590</v>
      </c>
      <c r="X1145" t="s">
        <v>5590</v>
      </c>
      <c r="Y1145" s="2" t="s">
        <v>2019</v>
      </c>
      <c r="Z1145" s="3">
        <v>2</v>
      </c>
      <c r="AA1145" s="4">
        <v>301</v>
      </c>
      <c r="AB1145" s="4" t="s">
        <v>5590</v>
      </c>
      <c r="AC1145" t="s">
        <v>5636</v>
      </c>
      <c r="AD1145">
        <v>2015</v>
      </c>
      <c r="AE1145">
        <v>5</v>
      </c>
      <c r="AF1145">
        <v>24</v>
      </c>
      <c r="AG1145" t="s">
        <v>5637</v>
      </c>
      <c r="AJ1145" t="s">
        <v>5</v>
      </c>
      <c r="AK1145" t="s">
        <v>12</v>
      </c>
      <c r="AL1145">
        <v>257657</v>
      </c>
      <c r="AM1145">
        <v>6649473</v>
      </c>
      <c r="AN1145" s="4">
        <v>257000</v>
      </c>
      <c r="AO1145" s="4">
        <v>6649000</v>
      </c>
      <c r="AP1145">
        <v>5</v>
      </c>
      <c r="AR1145">
        <v>1010</v>
      </c>
      <c r="AT1145" s="5" t="s">
        <v>5649</v>
      </c>
      <c r="AU1145">
        <v>103590</v>
      </c>
      <c r="AW1145" s="6" t="s">
        <v>14</v>
      </c>
      <c r="AX1145">
        <v>1</v>
      </c>
      <c r="AY1145" t="s">
        <v>15</v>
      </c>
      <c r="AZ1145" t="s">
        <v>5639</v>
      </c>
      <c r="BA1145" t="s">
        <v>5650</v>
      </c>
      <c r="BB1145">
        <v>1010</v>
      </c>
      <c r="BC1145" t="s">
        <v>18</v>
      </c>
      <c r="BD1145" t="s">
        <v>19</v>
      </c>
      <c r="BF1145" s="5">
        <v>42149.032291666699</v>
      </c>
      <c r="BG1145" s="7" t="s">
        <v>20</v>
      </c>
      <c r="BI1145">
        <v>6</v>
      </c>
      <c r="BJ1145">
        <v>78735</v>
      </c>
      <c r="BK1145">
        <v>172033</v>
      </c>
      <c r="BL1145" t="s">
        <v>5651</v>
      </c>
      <c r="BX1145">
        <v>340346</v>
      </c>
    </row>
    <row r="1146" spans="1:76" x14ac:dyDescent="0.25">
      <c r="A1146">
        <v>336541</v>
      </c>
      <c r="C1146">
        <v>1</v>
      </c>
      <c r="F1146" t="s">
        <v>0</v>
      </c>
      <c r="G1146" t="s">
        <v>1</v>
      </c>
      <c r="H1146" t="s">
        <v>5652</v>
      </c>
      <c r="I1146" t="s">
        <v>3</v>
      </c>
      <c r="K1146">
        <v>1</v>
      </c>
      <c r="L1146" t="s">
        <v>4</v>
      </c>
      <c r="M1146">
        <v>103590</v>
      </c>
      <c r="N1146" t="s">
        <v>5</v>
      </c>
      <c r="O1146" t="s">
        <v>5</v>
      </c>
      <c r="U1146" t="s">
        <v>4820</v>
      </c>
      <c r="V1146" s="1">
        <v>1</v>
      </c>
      <c r="W1146" t="s">
        <v>5590</v>
      </c>
      <c r="X1146" t="s">
        <v>5590</v>
      </c>
      <c r="Y1146" s="2" t="s">
        <v>2019</v>
      </c>
      <c r="Z1146" s="3">
        <v>2</v>
      </c>
      <c r="AA1146" s="4">
        <v>301</v>
      </c>
      <c r="AB1146" s="4" t="s">
        <v>5590</v>
      </c>
      <c r="AC1146" t="s">
        <v>5653</v>
      </c>
      <c r="AD1146">
        <v>2015</v>
      </c>
      <c r="AE1146">
        <v>8</v>
      </c>
      <c r="AF1146">
        <v>22</v>
      </c>
      <c r="AG1146" t="s">
        <v>5637</v>
      </c>
      <c r="AJ1146" t="s">
        <v>5</v>
      </c>
      <c r="AK1146" t="s">
        <v>12</v>
      </c>
      <c r="AL1146">
        <v>257035</v>
      </c>
      <c r="AM1146">
        <v>6649757</v>
      </c>
      <c r="AN1146" s="4">
        <v>257000</v>
      </c>
      <c r="AO1146" s="4">
        <v>6649000</v>
      </c>
      <c r="AP1146">
        <v>367</v>
      </c>
      <c r="AR1146">
        <v>1010</v>
      </c>
      <c r="AT1146" s="5" t="s">
        <v>5654</v>
      </c>
      <c r="AU1146">
        <v>103590</v>
      </c>
      <c r="AW1146" s="6" t="s">
        <v>14</v>
      </c>
      <c r="AX1146">
        <v>1</v>
      </c>
      <c r="AY1146" t="s">
        <v>15</v>
      </c>
      <c r="AZ1146" t="s">
        <v>5655</v>
      </c>
      <c r="BA1146" t="s">
        <v>5656</v>
      </c>
      <c r="BB1146">
        <v>1010</v>
      </c>
      <c r="BC1146" t="s">
        <v>18</v>
      </c>
      <c r="BD1146" t="s">
        <v>19</v>
      </c>
      <c r="BF1146" s="5">
        <v>42240.557986111096</v>
      </c>
      <c r="BG1146" s="7" t="s">
        <v>20</v>
      </c>
      <c r="BI1146">
        <v>6</v>
      </c>
      <c r="BJ1146">
        <v>86458</v>
      </c>
      <c r="BL1146" t="s">
        <v>5657</v>
      </c>
      <c r="BX1146">
        <v>336541</v>
      </c>
    </row>
    <row r="1147" spans="1:76" x14ac:dyDescent="0.25">
      <c r="A1147">
        <v>340051</v>
      </c>
      <c r="C1147">
        <v>1</v>
      </c>
      <c r="F1147" t="s">
        <v>0</v>
      </c>
      <c r="G1147" t="s">
        <v>1</v>
      </c>
      <c r="H1147" t="s">
        <v>5658</v>
      </c>
      <c r="I1147" t="s">
        <v>3</v>
      </c>
      <c r="K1147">
        <v>1</v>
      </c>
      <c r="L1147" t="s">
        <v>4</v>
      </c>
      <c r="M1147">
        <v>103590</v>
      </c>
      <c r="N1147" t="s">
        <v>5</v>
      </c>
      <c r="O1147" t="s">
        <v>5</v>
      </c>
      <c r="U1147" t="s">
        <v>4820</v>
      </c>
      <c r="V1147" s="1">
        <v>1</v>
      </c>
      <c r="W1147" t="s">
        <v>5590</v>
      </c>
      <c r="X1147" t="s">
        <v>5590</v>
      </c>
      <c r="Y1147" s="2" t="s">
        <v>2019</v>
      </c>
      <c r="Z1147" s="3">
        <v>2</v>
      </c>
      <c r="AA1147" s="4">
        <v>301</v>
      </c>
      <c r="AB1147" s="4" t="s">
        <v>5590</v>
      </c>
      <c r="AC1147" t="s">
        <v>5659</v>
      </c>
      <c r="AD1147">
        <v>2018</v>
      </c>
      <c r="AE1147">
        <v>11</v>
      </c>
      <c r="AF1147">
        <v>14</v>
      </c>
      <c r="AG1147" t="s">
        <v>231</v>
      </c>
      <c r="AJ1147" t="s">
        <v>5</v>
      </c>
      <c r="AK1147" t="s">
        <v>12</v>
      </c>
      <c r="AL1147">
        <v>257606</v>
      </c>
      <c r="AM1147">
        <v>6649485</v>
      </c>
      <c r="AN1147" s="4">
        <v>257000</v>
      </c>
      <c r="AO1147" s="4">
        <v>6649000</v>
      </c>
      <c r="AP1147">
        <v>20</v>
      </c>
      <c r="AR1147">
        <v>1010</v>
      </c>
      <c r="AT1147" s="5" t="s">
        <v>5660</v>
      </c>
      <c r="AU1147">
        <v>103590</v>
      </c>
      <c r="AW1147" s="6" t="s">
        <v>14</v>
      </c>
      <c r="AX1147">
        <v>1</v>
      </c>
      <c r="AY1147" t="s">
        <v>15</v>
      </c>
      <c r="AZ1147" t="s">
        <v>5661</v>
      </c>
      <c r="BA1147" t="s">
        <v>5662</v>
      </c>
      <c r="BB1147">
        <v>1010</v>
      </c>
      <c r="BC1147" t="s">
        <v>18</v>
      </c>
      <c r="BD1147" t="s">
        <v>19</v>
      </c>
      <c r="BF1147" s="5">
        <v>43713.546527777798</v>
      </c>
      <c r="BG1147" s="7" t="s">
        <v>20</v>
      </c>
      <c r="BI1147">
        <v>6</v>
      </c>
      <c r="BJ1147">
        <v>178719</v>
      </c>
      <c r="BL1147" t="s">
        <v>5663</v>
      </c>
      <c r="BX1147">
        <v>340051</v>
      </c>
    </row>
    <row r="1148" spans="1:76" x14ac:dyDescent="0.25">
      <c r="A1148">
        <v>341432</v>
      </c>
      <c r="C1148">
        <v>1</v>
      </c>
      <c r="F1148" t="s">
        <v>0</v>
      </c>
      <c r="G1148" t="s">
        <v>1</v>
      </c>
      <c r="H1148" t="s">
        <v>5683</v>
      </c>
      <c r="I1148" t="s">
        <v>3</v>
      </c>
      <c r="K1148">
        <v>1</v>
      </c>
      <c r="L1148" t="s">
        <v>4</v>
      </c>
      <c r="M1148">
        <v>103590</v>
      </c>
      <c r="N1148" t="s">
        <v>5</v>
      </c>
      <c r="O1148" t="s">
        <v>5</v>
      </c>
      <c r="U1148" t="s">
        <v>4820</v>
      </c>
      <c r="V1148" s="1">
        <v>1</v>
      </c>
      <c r="W1148" t="s">
        <v>5590</v>
      </c>
      <c r="X1148" t="s">
        <v>5590</v>
      </c>
      <c r="Y1148" s="2" t="s">
        <v>2019</v>
      </c>
      <c r="Z1148" s="3">
        <v>2</v>
      </c>
      <c r="AA1148" s="4">
        <v>301</v>
      </c>
      <c r="AB1148" s="4" t="s">
        <v>5590</v>
      </c>
      <c r="AC1148" t="s">
        <v>5684</v>
      </c>
      <c r="AD1148">
        <v>2021</v>
      </c>
      <c r="AE1148">
        <v>2</v>
      </c>
      <c r="AF1148">
        <v>12</v>
      </c>
      <c r="AG1148" t="s">
        <v>636</v>
      </c>
      <c r="AJ1148" t="s">
        <v>5</v>
      </c>
      <c r="AK1148" t="s">
        <v>12</v>
      </c>
      <c r="AL1148">
        <v>257815</v>
      </c>
      <c r="AM1148">
        <v>6648106</v>
      </c>
      <c r="AN1148" s="4">
        <v>257000</v>
      </c>
      <c r="AO1148" s="4">
        <v>6649000</v>
      </c>
      <c r="AP1148">
        <v>10</v>
      </c>
      <c r="AR1148">
        <v>1010</v>
      </c>
      <c r="AT1148" s="5" t="s">
        <v>5685</v>
      </c>
      <c r="AU1148">
        <v>103590</v>
      </c>
      <c r="AW1148" s="6" t="s">
        <v>14</v>
      </c>
      <c r="AX1148">
        <v>1</v>
      </c>
      <c r="AY1148" t="s">
        <v>15</v>
      </c>
      <c r="AZ1148" t="s">
        <v>5686</v>
      </c>
      <c r="BA1148" t="s">
        <v>5687</v>
      </c>
      <c r="BB1148">
        <v>1010</v>
      </c>
      <c r="BC1148" t="s">
        <v>18</v>
      </c>
      <c r="BD1148" t="s">
        <v>19</v>
      </c>
      <c r="BF1148" s="5">
        <v>44239.7186111111</v>
      </c>
      <c r="BG1148" s="7" t="s">
        <v>20</v>
      </c>
      <c r="BI1148">
        <v>6</v>
      </c>
      <c r="BJ1148">
        <v>265647</v>
      </c>
      <c r="BL1148" t="s">
        <v>5688</v>
      </c>
      <c r="BX1148">
        <v>341432</v>
      </c>
    </row>
    <row r="1149" spans="1:76" x14ac:dyDescent="0.25">
      <c r="A1149">
        <v>341413</v>
      </c>
      <c r="C1149">
        <v>1</v>
      </c>
      <c r="F1149" t="s">
        <v>0</v>
      </c>
      <c r="G1149" t="s">
        <v>1</v>
      </c>
      <c r="H1149" t="s">
        <v>5689</v>
      </c>
      <c r="I1149" t="s">
        <v>3</v>
      </c>
      <c r="K1149">
        <v>1</v>
      </c>
      <c r="L1149" t="s">
        <v>4</v>
      </c>
      <c r="M1149">
        <v>103590</v>
      </c>
      <c r="N1149" t="s">
        <v>5</v>
      </c>
      <c r="O1149" t="s">
        <v>5</v>
      </c>
      <c r="U1149" t="s">
        <v>4820</v>
      </c>
      <c r="V1149" s="1">
        <v>1</v>
      </c>
      <c r="W1149" t="s">
        <v>5590</v>
      </c>
      <c r="X1149" t="s">
        <v>5590</v>
      </c>
      <c r="Y1149" s="2" t="s">
        <v>2019</v>
      </c>
      <c r="Z1149" s="3">
        <v>2</v>
      </c>
      <c r="AA1149" s="4">
        <v>301</v>
      </c>
      <c r="AB1149" s="4" t="s">
        <v>5590</v>
      </c>
      <c r="AC1149" t="s">
        <v>5690</v>
      </c>
      <c r="AD1149">
        <v>2021</v>
      </c>
      <c r="AE1149">
        <v>7</v>
      </c>
      <c r="AF1149">
        <v>3</v>
      </c>
      <c r="AG1149" t="s">
        <v>636</v>
      </c>
      <c r="AJ1149" t="s">
        <v>5</v>
      </c>
      <c r="AK1149" t="s">
        <v>12</v>
      </c>
      <c r="AL1149">
        <v>257812</v>
      </c>
      <c r="AM1149">
        <v>6648119</v>
      </c>
      <c r="AN1149" s="4">
        <v>257000</v>
      </c>
      <c r="AO1149" s="4">
        <v>6649000</v>
      </c>
      <c r="AP1149">
        <v>10</v>
      </c>
      <c r="AR1149">
        <v>1010</v>
      </c>
      <c r="AT1149" s="5" t="s">
        <v>5691</v>
      </c>
      <c r="AU1149">
        <v>103590</v>
      </c>
      <c r="AW1149" s="6" t="s">
        <v>14</v>
      </c>
      <c r="AX1149">
        <v>1</v>
      </c>
      <c r="AY1149" t="s">
        <v>15</v>
      </c>
      <c r="AZ1149" t="s">
        <v>5692</v>
      </c>
      <c r="BA1149" t="s">
        <v>5693</v>
      </c>
      <c r="BB1149">
        <v>1010</v>
      </c>
      <c r="BC1149" t="s">
        <v>18</v>
      </c>
      <c r="BD1149" t="s">
        <v>19</v>
      </c>
      <c r="BF1149" s="5">
        <v>44383.818935185198</v>
      </c>
      <c r="BG1149" s="7" t="s">
        <v>20</v>
      </c>
      <c r="BI1149">
        <v>6</v>
      </c>
      <c r="BJ1149">
        <v>273845</v>
      </c>
      <c r="BL1149" t="s">
        <v>5694</v>
      </c>
      <c r="BX1149">
        <v>341413</v>
      </c>
    </row>
    <row r="1150" spans="1:76" x14ac:dyDescent="0.25">
      <c r="A1150">
        <v>341840</v>
      </c>
      <c r="C1150">
        <v>1</v>
      </c>
      <c r="D1150">
        <v>1</v>
      </c>
      <c r="E1150">
        <v>1</v>
      </c>
      <c r="F1150" t="s">
        <v>0</v>
      </c>
      <c r="G1150" t="s">
        <v>1</v>
      </c>
      <c r="H1150" t="s">
        <v>5704</v>
      </c>
      <c r="I1150" t="s">
        <v>3</v>
      </c>
      <c r="K1150">
        <v>1</v>
      </c>
      <c r="L1150" t="s">
        <v>4</v>
      </c>
      <c r="M1150">
        <v>103590</v>
      </c>
      <c r="N1150" t="s">
        <v>5</v>
      </c>
      <c r="O1150" t="s">
        <v>5</v>
      </c>
      <c r="U1150" t="s">
        <v>5705</v>
      </c>
      <c r="V1150" s="1">
        <v>1</v>
      </c>
      <c r="W1150" t="s">
        <v>5590</v>
      </c>
      <c r="X1150" t="s">
        <v>5590</v>
      </c>
      <c r="Y1150" s="2" t="s">
        <v>2019</v>
      </c>
      <c r="Z1150" s="3">
        <v>2</v>
      </c>
      <c r="AA1150" s="4">
        <v>301</v>
      </c>
      <c r="AB1150" s="4" t="s">
        <v>5590</v>
      </c>
      <c r="AC1150" t="s">
        <v>5706</v>
      </c>
      <c r="AD1150">
        <v>2017</v>
      </c>
      <c r="AE1150">
        <v>7</v>
      </c>
      <c r="AF1150">
        <v>16</v>
      </c>
      <c r="AG1150" t="s">
        <v>2297</v>
      </c>
      <c r="AJ1150" t="s">
        <v>5</v>
      </c>
      <c r="AK1150" t="s">
        <v>12</v>
      </c>
      <c r="AL1150">
        <v>257902</v>
      </c>
      <c r="AM1150">
        <v>6652575</v>
      </c>
      <c r="AN1150" s="4">
        <v>257000</v>
      </c>
      <c r="AO1150" s="4">
        <v>6653000</v>
      </c>
      <c r="AP1150">
        <v>10</v>
      </c>
      <c r="AR1150">
        <v>1010</v>
      </c>
      <c r="AT1150" s="5" t="s">
        <v>5707</v>
      </c>
      <c r="AU1150">
        <v>103590</v>
      </c>
      <c r="AW1150" s="6" t="s">
        <v>14</v>
      </c>
      <c r="AX1150">
        <v>1</v>
      </c>
      <c r="AY1150" t="s">
        <v>15</v>
      </c>
      <c r="AZ1150" t="s">
        <v>5708</v>
      </c>
      <c r="BA1150" t="s">
        <v>5709</v>
      </c>
      <c r="BB1150">
        <v>1010</v>
      </c>
      <c r="BC1150" t="s">
        <v>18</v>
      </c>
      <c r="BD1150" t="s">
        <v>19</v>
      </c>
      <c r="BF1150" s="5">
        <v>43048.6878587963</v>
      </c>
      <c r="BG1150" s="7" t="s">
        <v>20</v>
      </c>
      <c r="BI1150">
        <v>6</v>
      </c>
      <c r="BJ1150">
        <v>143846</v>
      </c>
      <c r="BL1150" t="s">
        <v>5710</v>
      </c>
      <c r="BX1150">
        <v>341840</v>
      </c>
    </row>
    <row r="1151" spans="1:76" x14ac:dyDescent="0.25">
      <c r="A1151">
        <v>341308</v>
      </c>
      <c r="C1151">
        <v>1</v>
      </c>
      <c r="F1151" t="s">
        <v>0</v>
      </c>
      <c r="G1151" t="s">
        <v>1</v>
      </c>
      <c r="H1151" t="s">
        <v>5711</v>
      </c>
      <c r="I1151" t="s">
        <v>3</v>
      </c>
      <c r="K1151">
        <v>1</v>
      </c>
      <c r="L1151" t="s">
        <v>4</v>
      </c>
      <c r="M1151">
        <v>103590</v>
      </c>
      <c r="N1151" t="s">
        <v>5</v>
      </c>
      <c r="O1151" t="s">
        <v>5</v>
      </c>
      <c r="U1151" t="s">
        <v>5712</v>
      </c>
      <c r="V1151" s="1">
        <v>1</v>
      </c>
      <c r="W1151" t="s">
        <v>5590</v>
      </c>
      <c r="X1151" t="s">
        <v>5590</v>
      </c>
      <c r="Y1151" s="2" t="s">
        <v>2019</v>
      </c>
      <c r="Z1151" s="3">
        <v>2</v>
      </c>
      <c r="AA1151" s="4">
        <v>301</v>
      </c>
      <c r="AB1151" s="4" t="s">
        <v>5590</v>
      </c>
      <c r="AC1151" t="s">
        <v>5713</v>
      </c>
      <c r="AD1151">
        <v>2015</v>
      </c>
      <c r="AE1151">
        <v>7</v>
      </c>
      <c r="AF1151">
        <v>31</v>
      </c>
      <c r="AG1151" t="s">
        <v>727</v>
      </c>
      <c r="AJ1151" t="s">
        <v>5</v>
      </c>
      <c r="AK1151" t="s">
        <v>12</v>
      </c>
      <c r="AL1151">
        <v>257797</v>
      </c>
      <c r="AM1151">
        <v>6654169</v>
      </c>
      <c r="AN1151" s="4">
        <v>257000</v>
      </c>
      <c r="AO1151" s="4">
        <v>6655000</v>
      </c>
      <c r="AP1151">
        <v>10</v>
      </c>
      <c r="AR1151">
        <v>1010</v>
      </c>
      <c r="AT1151" s="5" t="s">
        <v>5714</v>
      </c>
      <c r="AU1151">
        <v>103590</v>
      </c>
      <c r="AW1151" s="6" t="s">
        <v>14</v>
      </c>
      <c r="AX1151">
        <v>1</v>
      </c>
      <c r="AY1151" t="s">
        <v>15</v>
      </c>
      <c r="AZ1151" t="s">
        <v>5715</v>
      </c>
      <c r="BA1151" t="s">
        <v>5716</v>
      </c>
      <c r="BB1151">
        <v>1010</v>
      </c>
      <c r="BC1151" t="s">
        <v>18</v>
      </c>
      <c r="BD1151" t="s">
        <v>19</v>
      </c>
      <c r="BF1151" s="5">
        <v>42217.011145833298</v>
      </c>
      <c r="BG1151" s="7" t="s">
        <v>20</v>
      </c>
      <c r="BI1151">
        <v>6</v>
      </c>
      <c r="BJ1151">
        <v>84590</v>
      </c>
      <c r="BL1151" t="s">
        <v>5717</v>
      </c>
      <c r="BX1151">
        <v>341308</v>
      </c>
    </row>
    <row r="1152" spans="1:76" x14ac:dyDescent="0.25">
      <c r="A1152">
        <v>341086</v>
      </c>
      <c r="C1152">
        <v>1</v>
      </c>
      <c r="F1152" t="s">
        <v>0</v>
      </c>
      <c r="G1152" t="s">
        <v>1</v>
      </c>
      <c r="H1152" t="s">
        <v>5718</v>
      </c>
      <c r="I1152" t="s">
        <v>3</v>
      </c>
      <c r="K1152">
        <v>1</v>
      </c>
      <c r="L1152" t="s">
        <v>4</v>
      </c>
      <c r="M1152">
        <v>103590</v>
      </c>
      <c r="N1152" t="s">
        <v>5</v>
      </c>
      <c r="O1152" t="s">
        <v>5</v>
      </c>
      <c r="U1152" t="s">
        <v>5712</v>
      </c>
      <c r="V1152" s="1">
        <v>1</v>
      </c>
      <c r="W1152" t="s">
        <v>5590</v>
      </c>
      <c r="X1152" t="s">
        <v>5590</v>
      </c>
      <c r="Y1152" s="2" t="s">
        <v>2019</v>
      </c>
      <c r="Z1152" s="3">
        <v>2</v>
      </c>
      <c r="AA1152" s="4">
        <v>301</v>
      </c>
      <c r="AB1152" s="4" t="s">
        <v>5590</v>
      </c>
      <c r="AC1152" t="s">
        <v>5713</v>
      </c>
      <c r="AD1152">
        <v>2015</v>
      </c>
      <c r="AE1152">
        <v>7</v>
      </c>
      <c r="AF1152">
        <v>31</v>
      </c>
      <c r="AG1152" t="s">
        <v>727</v>
      </c>
      <c r="AJ1152" t="s">
        <v>5</v>
      </c>
      <c r="AK1152" t="s">
        <v>12</v>
      </c>
      <c r="AL1152">
        <v>257772</v>
      </c>
      <c r="AM1152">
        <v>6654163</v>
      </c>
      <c r="AN1152" s="4">
        <v>257000</v>
      </c>
      <c r="AO1152" s="4">
        <v>6655000</v>
      </c>
      <c r="AP1152">
        <v>10</v>
      </c>
      <c r="AR1152">
        <v>1010</v>
      </c>
      <c r="AT1152" s="5" t="s">
        <v>5719</v>
      </c>
      <c r="AU1152">
        <v>103590</v>
      </c>
      <c r="AW1152" s="6" t="s">
        <v>14</v>
      </c>
      <c r="AX1152">
        <v>1</v>
      </c>
      <c r="AY1152" t="s">
        <v>15</v>
      </c>
      <c r="AZ1152" t="s">
        <v>5720</v>
      </c>
      <c r="BA1152" t="s">
        <v>5721</v>
      </c>
      <c r="BB1152">
        <v>1010</v>
      </c>
      <c r="BC1152" t="s">
        <v>18</v>
      </c>
      <c r="BD1152" t="s">
        <v>19</v>
      </c>
      <c r="BF1152" s="5">
        <v>42217.011145833298</v>
      </c>
      <c r="BG1152" s="7" t="s">
        <v>20</v>
      </c>
      <c r="BI1152">
        <v>6</v>
      </c>
      <c r="BJ1152">
        <v>84591</v>
      </c>
      <c r="BL1152" t="s">
        <v>5722</v>
      </c>
      <c r="BX1152">
        <v>341086</v>
      </c>
    </row>
    <row r="1153" spans="1:76" x14ac:dyDescent="0.25">
      <c r="A1153">
        <v>342137</v>
      </c>
      <c r="B1153">
        <v>99081</v>
      </c>
      <c r="F1153" t="s">
        <v>0</v>
      </c>
      <c r="G1153" t="s">
        <v>1</v>
      </c>
      <c r="H1153" t="s">
        <v>5723</v>
      </c>
      <c r="I1153" s="8" t="str">
        <f>HYPERLINK(AT1153,"Foto")</f>
        <v>Foto</v>
      </c>
      <c r="K1153">
        <v>1</v>
      </c>
      <c r="L1153" t="s">
        <v>4</v>
      </c>
      <c r="M1153">
        <v>103590</v>
      </c>
      <c r="N1153" t="s">
        <v>5</v>
      </c>
      <c r="O1153" t="s">
        <v>5</v>
      </c>
      <c r="U1153" t="s">
        <v>5712</v>
      </c>
      <c r="V1153" s="1">
        <v>1</v>
      </c>
      <c r="W1153" t="s">
        <v>5590</v>
      </c>
      <c r="X1153" t="s">
        <v>5590</v>
      </c>
      <c r="Y1153" s="2" t="s">
        <v>2019</v>
      </c>
      <c r="Z1153" s="3">
        <v>2</v>
      </c>
      <c r="AA1153" s="4">
        <v>301</v>
      </c>
      <c r="AB1153" s="4" t="s">
        <v>5590</v>
      </c>
      <c r="AC1153" t="s">
        <v>5724</v>
      </c>
      <c r="AD1153">
        <v>2015</v>
      </c>
      <c r="AE1153">
        <v>8</v>
      </c>
      <c r="AF1153">
        <v>17</v>
      </c>
      <c r="AG1153" t="s">
        <v>727</v>
      </c>
      <c r="AH1153" t="s">
        <v>92</v>
      </c>
      <c r="AJ1153" t="s">
        <v>5</v>
      </c>
      <c r="AK1153" t="s">
        <v>12</v>
      </c>
      <c r="AL1153">
        <v>257952</v>
      </c>
      <c r="AM1153">
        <v>6654490</v>
      </c>
      <c r="AN1153" s="4">
        <v>257000</v>
      </c>
      <c r="AO1153" s="4">
        <v>6655000</v>
      </c>
      <c r="AP1153">
        <v>5</v>
      </c>
      <c r="AR1153">
        <v>1010</v>
      </c>
      <c r="AS1153" t="s">
        <v>347</v>
      </c>
      <c r="AT1153" s="5" t="s">
        <v>5725</v>
      </c>
      <c r="AU1153">
        <v>103590</v>
      </c>
      <c r="AW1153" s="6" t="s">
        <v>14</v>
      </c>
      <c r="AX1153">
        <v>1</v>
      </c>
      <c r="AY1153" t="s">
        <v>15</v>
      </c>
      <c r="AZ1153" t="s">
        <v>5726</v>
      </c>
      <c r="BA1153" t="s">
        <v>5727</v>
      </c>
      <c r="BB1153">
        <v>1010</v>
      </c>
      <c r="BC1153" t="s">
        <v>18</v>
      </c>
      <c r="BD1153" t="s">
        <v>19</v>
      </c>
      <c r="BE1153">
        <v>1</v>
      </c>
      <c r="BF1153" s="5">
        <v>43001.118750000001</v>
      </c>
      <c r="BG1153" s="7" t="s">
        <v>20</v>
      </c>
      <c r="BI1153">
        <v>6</v>
      </c>
      <c r="BJ1153">
        <v>86074</v>
      </c>
      <c r="BK1153">
        <v>172035</v>
      </c>
      <c r="BL1153" t="s">
        <v>5728</v>
      </c>
      <c r="BX1153">
        <v>342137</v>
      </c>
    </row>
    <row r="1154" spans="1:76" x14ac:dyDescent="0.25">
      <c r="A1154">
        <v>340140</v>
      </c>
      <c r="C1154">
        <v>1</v>
      </c>
      <c r="D1154">
        <v>1</v>
      </c>
      <c r="E1154">
        <v>1</v>
      </c>
      <c r="F1154" t="s">
        <v>0</v>
      </c>
      <c r="G1154" t="s">
        <v>1</v>
      </c>
      <c r="H1154" t="s">
        <v>5729</v>
      </c>
      <c r="I1154" t="s">
        <v>3</v>
      </c>
      <c r="K1154">
        <v>1</v>
      </c>
      <c r="L1154" t="s">
        <v>4</v>
      </c>
      <c r="M1154">
        <v>103590</v>
      </c>
      <c r="N1154" t="s">
        <v>5</v>
      </c>
      <c r="O1154" t="s">
        <v>5</v>
      </c>
      <c r="U1154" t="s">
        <v>5730</v>
      </c>
      <c r="V1154" s="1">
        <v>1</v>
      </c>
      <c r="W1154" t="s">
        <v>5590</v>
      </c>
      <c r="X1154" t="s">
        <v>5590</v>
      </c>
      <c r="Y1154" s="2" t="s">
        <v>2019</v>
      </c>
      <c r="Z1154" s="3">
        <v>2</v>
      </c>
      <c r="AA1154" s="4">
        <v>301</v>
      </c>
      <c r="AB1154" s="4" t="s">
        <v>5590</v>
      </c>
      <c r="AC1154" t="s">
        <v>5731</v>
      </c>
      <c r="AD1154">
        <v>2015</v>
      </c>
      <c r="AE1154">
        <v>6</v>
      </c>
      <c r="AF1154">
        <v>21</v>
      </c>
      <c r="AG1154" t="s">
        <v>2619</v>
      </c>
      <c r="AJ1154" t="s">
        <v>5</v>
      </c>
      <c r="AK1154" t="s">
        <v>12</v>
      </c>
      <c r="AL1154">
        <v>257617</v>
      </c>
      <c r="AM1154">
        <v>6662372</v>
      </c>
      <c r="AN1154" s="4">
        <v>257000</v>
      </c>
      <c r="AO1154" s="4">
        <v>6663000</v>
      </c>
      <c r="AP1154">
        <v>10</v>
      </c>
      <c r="AR1154">
        <v>1010</v>
      </c>
      <c r="AT1154" s="5" t="s">
        <v>5732</v>
      </c>
      <c r="AU1154">
        <v>103590</v>
      </c>
      <c r="AW1154" s="6" t="s">
        <v>14</v>
      </c>
      <c r="AX1154">
        <v>1</v>
      </c>
      <c r="AY1154" t="s">
        <v>15</v>
      </c>
      <c r="AZ1154" t="s">
        <v>5733</v>
      </c>
      <c r="BA1154" t="s">
        <v>5734</v>
      </c>
      <c r="BB1154">
        <v>1010</v>
      </c>
      <c r="BC1154" t="s">
        <v>18</v>
      </c>
      <c r="BD1154" t="s">
        <v>19</v>
      </c>
      <c r="BF1154" s="5">
        <v>43389.958796296298</v>
      </c>
      <c r="BG1154" s="7" t="s">
        <v>20</v>
      </c>
      <c r="BI1154">
        <v>6</v>
      </c>
      <c r="BJ1154">
        <v>117645</v>
      </c>
      <c r="BL1154" t="s">
        <v>5735</v>
      </c>
      <c r="BX1154">
        <v>340140</v>
      </c>
    </row>
    <row r="1155" spans="1:76" x14ac:dyDescent="0.25">
      <c r="A1155">
        <v>344293</v>
      </c>
      <c r="B1155">
        <v>70726</v>
      </c>
      <c r="F1155" t="s">
        <v>0</v>
      </c>
      <c r="G1155" t="s">
        <v>1</v>
      </c>
      <c r="H1155" t="s">
        <v>5795</v>
      </c>
      <c r="I1155" t="s">
        <v>3</v>
      </c>
      <c r="K1155">
        <v>1</v>
      </c>
      <c r="L1155" t="s">
        <v>4</v>
      </c>
      <c r="M1155">
        <v>103590</v>
      </c>
      <c r="N1155" t="s">
        <v>5</v>
      </c>
      <c r="O1155" t="s">
        <v>5</v>
      </c>
      <c r="U1155" t="s">
        <v>5737</v>
      </c>
      <c r="V1155" s="1">
        <v>1</v>
      </c>
      <c r="W1155" t="s">
        <v>5590</v>
      </c>
      <c r="X1155" t="s">
        <v>5590</v>
      </c>
      <c r="Y1155" s="2" t="s">
        <v>2019</v>
      </c>
      <c r="Z1155" s="3">
        <v>2</v>
      </c>
      <c r="AA1155" s="4">
        <v>301</v>
      </c>
      <c r="AB1155" s="4" t="s">
        <v>5590</v>
      </c>
      <c r="AC1155" t="s">
        <v>5796</v>
      </c>
      <c r="AD1155">
        <v>2013</v>
      </c>
      <c r="AE1155">
        <v>9</v>
      </c>
      <c r="AF1155">
        <v>3</v>
      </c>
      <c r="AG1155" t="s">
        <v>5797</v>
      </c>
      <c r="AJ1155" t="s">
        <v>5</v>
      </c>
      <c r="AK1155" t="s">
        <v>12</v>
      </c>
      <c r="AL1155">
        <v>258070</v>
      </c>
      <c r="AM1155">
        <v>6647839</v>
      </c>
      <c r="AN1155" s="4">
        <v>259000</v>
      </c>
      <c r="AO1155" s="4">
        <v>6647000</v>
      </c>
      <c r="AP1155">
        <v>10</v>
      </c>
      <c r="AR1155">
        <v>1010</v>
      </c>
      <c r="AT1155" s="5" t="s">
        <v>5798</v>
      </c>
      <c r="AU1155">
        <v>103590</v>
      </c>
      <c r="AW1155" s="6" t="s">
        <v>14</v>
      </c>
      <c r="AX1155">
        <v>1</v>
      </c>
      <c r="AY1155" t="s">
        <v>15</v>
      </c>
      <c r="AZ1155" t="s">
        <v>5799</v>
      </c>
      <c r="BA1155" t="s">
        <v>5800</v>
      </c>
      <c r="BB1155">
        <v>1010</v>
      </c>
      <c r="BC1155" t="s">
        <v>18</v>
      </c>
      <c r="BD1155" t="s">
        <v>19</v>
      </c>
      <c r="BF1155" s="5">
        <v>41520.951388888898</v>
      </c>
      <c r="BG1155" s="7" t="s">
        <v>20</v>
      </c>
      <c r="BI1155">
        <v>6</v>
      </c>
      <c r="BJ1155">
        <v>65128</v>
      </c>
      <c r="BK1155">
        <v>172021</v>
      </c>
      <c r="BL1155" t="s">
        <v>5801</v>
      </c>
      <c r="BX1155">
        <v>344293</v>
      </c>
    </row>
    <row r="1156" spans="1:76" x14ac:dyDescent="0.25">
      <c r="A1156">
        <v>349013</v>
      </c>
      <c r="C1156">
        <v>1</v>
      </c>
      <c r="F1156" t="s">
        <v>0</v>
      </c>
      <c r="G1156" t="s">
        <v>1</v>
      </c>
      <c r="H1156" t="s">
        <v>5802</v>
      </c>
      <c r="I1156" t="s">
        <v>3</v>
      </c>
      <c r="K1156">
        <v>1</v>
      </c>
      <c r="L1156" t="s">
        <v>4</v>
      </c>
      <c r="M1156">
        <v>103590</v>
      </c>
      <c r="N1156" t="s">
        <v>5</v>
      </c>
      <c r="O1156" t="s">
        <v>5</v>
      </c>
      <c r="U1156" t="s">
        <v>5737</v>
      </c>
      <c r="V1156" s="1">
        <v>1</v>
      </c>
      <c r="W1156" t="s">
        <v>5590</v>
      </c>
      <c r="X1156" t="s">
        <v>5590</v>
      </c>
      <c r="Y1156" s="2" t="s">
        <v>2019</v>
      </c>
      <c r="Z1156" s="3">
        <v>2</v>
      </c>
      <c r="AA1156" s="4">
        <v>301</v>
      </c>
      <c r="AB1156" s="4" t="s">
        <v>5590</v>
      </c>
      <c r="AC1156" t="s">
        <v>5803</v>
      </c>
      <c r="AD1156">
        <v>2014</v>
      </c>
      <c r="AE1156">
        <v>6</v>
      </c>
      <c r="AF1156">
        <v>15</v>
      </c>
      <c r="AG1156" t="s">
        <v>5804</v>
      </c>
      <c r="AJ1156" t="s">
        <v>5</v>
      </c>
      <c r="AK1156" t="s">
        <v>12</v>
      </c>
      <c r="AL1156">
        <v>258931</v>
      </c>
      <c r="AM1156">
        <v>6646938</v>
      </c>
      <c r="AN1156" s="4">
        <v>259000</v>
      </c>
      <c r="AO1156" s="4">
        <v>6647000</v>
      </c>
      <c r="AP1156">
        <v>50</v>
      </c>
      <c r="AR1156">
        <v>1010</v>
      </c>
      <c r="AT1156" s="5" t="s">
        <v>5805</v>
      </c>
      <c r="AU1156">
        <v>103590</v>
      </c>
      <c r="AW1156" s="6" t="s">
        <v>14</v>
      </c>
      <c r="AX1156">
        <v>1</v>
      </c>
      <c r="AY1156" t="s">
        <v>15</v>
      </c>
      <c r="AZ1156" t="s">
        <v>5806</v>
      </c>
      <c r="BA1156" t="s">
        <v>5807</v>
      </c>
      <c r="BB1156">
        <v>1010</v>
      </c>
      <c r="BC1156" t="s">
        <v>18</v>
      </c>
      <c r="BD1156" t="s">
        <v>19</v>
      </c>
      <c r="BF1156" s="5">
        <v>43709.903472222199</v>
      </c>
      <c r="BG1156" s="7" t="s">
        <v>20</v>
      </c>
      <c r="BI1156">
        <v>6</v>
      </c>
      <c r="BJ1156">
        <v>66251</v>
      </c>
      <c r="BL1156" t="s">
        <v>5808</v>
      </c>
      <c r="BX1156">
        <v>349013</v>
      </c>
    </row>
    <row r="1157" spans="1:76" x14ac:dyDescent="0.25">
      <c r="A1157">
        <v>352222</v>
      </c>
      <c r="B1157">
        <v>70692</v>
      </c>
      <c r="F1157" t="s">
        <v>0</v>
      </c>
      <c r="G1157" t="s">
        <v>1</v>
      </c>
      <c r="H1157" t="s">
        <v>5809</v>
      </c>
      <c r="I1157" s="8" t="str">
        <f>HYPERLINK(AT1157,"Foto")</f>
        <v>Foto</v>
      </c>
      <c r="K1157">
        <v>1</v>
      </c>
      <c r="L1157" t="s">
        <v>4</v>
      </c>
      <c r="M1157">
        <v>103590</v>
      </c>
      <c r="N1157" t="s">
        <v>5</v>
      </c>
      <c r="O1157" t="s">
        <v>5</v>
      </c>
      <c r="U1157" t="s">
        <v>5737</v>
      </c>
      <c r="V1157" s="1">
        <v>1</v>
      </c>
      <c r="W1157" t="s">
        <v>5590</v>
      </c>
      <c r="X1157" t="s">
        <v>5590</v>
      </c>
      <c r="Y1157" s="2" t="s">
        <v>2019</v>
      </c>
      <c r="Z1157" s="3">
        <v>2</v>
      </c>
      <c r="AA1157" s="4">
        <v>301</v>
      </c>
      <c r="AB1157" s="4" t="s">
        <v>5590</v>
      </c>
      <c r="AC1157" t="s">
        <v>5810</v>
      </c>
      <c r="AD1157">
        <v>2014</v>
      </c>
      <c r="AE1157">
        <v>7</v>
      </c>
      <c r="AF1157">
        <v>11</v>
      </c>
      <c r="AG1157" t="s">
        <v>2646</v>
      </c>
      <c r="AH1157" t="s">
        <v>92</v>
      </c>
      <c r="AJ1157" t="s">
        <v>5</v>
      </c>
      <c r="AK1157" t="s">
        <v>12</v>
      </c>
      <c r="AL1157">
        <v>259616</v>
      </c>
      <c r="AM1157">
        <v>6646723</v>
      </c>
      <c r="AN1157" s="4">
        <v>259000</v>
      </c>
      <c r="AO1157" s="4">
        <v>6647000</v>
      </c>
      <c r="AP1157">
        <v>10</v>
      </c>
      <c r="AR1157">
        <v>1010</v>
      </c>
      <c r="AS1157" t="s">
        <v>347</v>
      </c>
      <c r="AT1157" s="5" t="s">
        <v>5811</v>
      </c>
      <c r="AU1157">
        <v>103590</v>
      </c>
      <c r="AW1157" s="6" t="s">
        <v>14</v>
      </c>
      <c r="AX1157">
        <v>1</v>
      </c>
      <c r="AY1157" t="s">
        <v>15</v>
      </c>
      <c r="AZ1157" t="s">
        <v>5812</v>
      </c>
      <c r="BA1157" t="s">
        <v>5813</v>
      </c>
      <c r="BB1157">
        <v>1010</v>
      </c>
      <c r="BC1157" t="s">
        <v>18</v>
      </c>
      <c r="BD1157" t="s">
        <v>19</v>
      </c>
      <c r="BE1157">
        <v>1</v>
      </c>
      <c r="BF1157" s="5">
        <v>43709.903472222199</v>
      </c>
      <c r="BG1157" s="7" t="s">
        <v>20</v>
      </c>
      <c r="BI1157">
        <v>6</v>
      </c>
      <c r="BJ1157">
        <v>65102</v>
      </c>
      <c r="BK1157">
        <v>172026</v>
      </c>
      <c r="BL1157" t="s">
        <v>5814</v>
      </c>
      <c r="BX1157">
        <v>352222</v>
      </c>
    </row>
    <row r="1158" spans="1:76" x14ac:dyDescent="0.25">
      <c r="A1158">
        <v>352201</v>
      </c>
      <c r="B1158">
        <v>100008</v>
      </c>
      <c r="F1158" t="s">
        <v>0</v>
      </c>
      <c r="G1158" t="s">
        <v>1</v>
      </c>
      <c r="H1158" t="s">
        <v>5815</v>
      </c>
      <c r="I1158" s="8" t="str">
        <f>HYPERLINK(AT1158,"Foto")</f>
        <v>Foto</v>
      </c>
      <c r="K1158">
        <v>1</v>
      </c>
      <c r="L1158" t="s">
        <v>4</v>
      </c>
      <c r="M1158">
        <v>103590</v>
      </c>
      <c r="N1158" t="s">
        <v>5</v>
      </c>
      <c r="O1158" t="s">
        <v>5</v>
      </c>
      <c r="U1158" t="s">
        <v>5737</v>
      </c>
      <c r="V1158" s="1">
        <v>1</v>
      </c>
      <c r="W1158" t="s">
        <v>5590</v>
      </c>
      <c r="X1158" t="s">
        <v>5590</v>
      </c>
      <c r="Y1158" s="2" t="s">
        <v>2019</v>
      </c>
      <c r="Z1158" s="3">
        <v>2</v>
      </c>
      <c r="AA1158" s="4">
        <v>301</v>
      </c>
      <c r="AB1158" s="4" t="s">
        <v>5590</v>
      </c>
      <c r="AC1158" t="s">
        <v>5816</v>
      </c>
      <c r="AD1158">
        <v>2015</v>
      </c>
      <c r="AE1158">
        <v>8</v>
      </c>
      <c r="AF1158">
        <v>13</v>
      </c>
      <c r="AG1158" t="s">
        <v>2646</v>
      </c>
      <c r="AH1158" t="s">
        <v>92</v>
      </c>
      <c r="AJ1158" t="s">
        <v>5</v>
      </c>
      <c r="AK1158" t="s">
        <v>12</v>
      </c>
      <c r="AL1158">
        <v>259609</v>
      </c>
      <c r="AM1158">
        <v>6646708</v>
      </c>
      <c r="AN1158" s="4">
        <v>259000</v>
      </c>
      <c r="AO1158" s="4">
        <v>6647000</v>
      </c>
      <c r="AP1158">
        <v>10</v>
      </c>
      <c r="AR1158">
        <v>1010</v>
      </c>
      <c r="AS1158" t="s">
        <v>347</v>
      </c>
      <c r="AT1158" s="5" t="s">
        <v>5817</v>
      </c>
      <c r="AU1158">
        <v>103590</v>
      </c>
      <c r="AW1158" s="6" t="s">
        <v>14</v>
      </c>
      <c r="AX1158">
        <v>1</v>
      </c>
      <c r="AY1158" t="s">
        <v>15</v>
      </c>
      <c r="AZ1158" t="s">
        <v>5818</v>
      </c>
      <c r="BA1158" t="s">
        <v>5819</v>
      </c>
      <c r="BB1158">
        <v>1010</v>
      </c>
      <c r="BC1158" t="s">
        <v>18</v>
      </c>
      <c r="BD1158" t="s">
        <v>19</v>
      </c>
      <c r="BE1158">
        <v>1</v>
      </c>
      <c r="BF1158" s="5">
        <v>43001.114583333299</v>
      </c>
      <c r="BG1158" s="7" t="s">
        <v>20</v>
      </c>
      <c r="BI1158">
        <v>6</v>
      </c>
      <c r="BJ1158">
        <v>86945</v>
      </c>
      <c r="BK1158">
        <v>172031</v>
      </c>
      <c r="BL1158" t="s">
        <v>5820</v>
      </c>
      <c r="BX1158">
        <v>352201</v>
      </c>
    </row>
    <row r="1159" spans="1:76" x14ac:dyDescent="0.25">
      <c r="A1159">
        <v>352459</v>
      </c>
      <c r="B1159">
        <v>122088</v>
      </c>
      <c r="F1159" t="s">
        <v>0</v>
      </c>
      <c r="G1159" t="s">
        <v>1</v>
      </c>
      <c r="H1159" t="s">
        <v>5821</v>
      </c>
      <c r="I1159" s="8" t="str">
        <f>HYPERLINK(AT1159,"Foto")</f>
        <v>Foto</v>
      </c>
      <c r="K1159">
        <v>1</v>
      </c>
      <c r="L1159" t="s">
        <v>4</v>
      </c>
      <c r="M1159">
        <v>103590</v>
      </c>
      <c r="N1159" t="s">
        <v>5</v>
      </c>
      <c r="O1159" t="s">
        <v>5</v>
      </c>
      <c r="U1159" t="s">
        <v>5737</v>
      </c>
      <c r="V1159" s="1">
        <v>1</v>
      </c>
      <c r="W1159" t="s">
        <v>5590</v>
      </c>
      <c r="X1159" t="s">
        <v>5590</v>
      </c>
      <c r="Y1159" s="2" t="s">
        <v>2019</v>
      </c>
      <c r="Z1159" s="3">
        <v>2</v>
      </c>
      <c r="AA1159" s="4">
        <v>301</v>
      </c>
      <c r="AB1159" s="4" t="s">
        <v>5590</v>
      </c>
      <c r="AC1159" t="s">
        <v>5822</v>
      </c>
      <c r="AD1159">
        <v>2016</v>
      </c>
      <c r="AE1159">
        <v>6</v>
      </c>
      <c r="AF1159">
        <v>11</v>
      </c>
      <c r="AG1159" t="s">
        <v>5823</v>
      </c>
      <c r="AH1159" t="s">
        <v>92</v>
      </c>
      <c r="AJ1159" t="s">
        <v>5</v>
      </c>
      <c r="AK1159" t="s">
        <v>12</v>
      </c>
      <c r="AL1159">
        <v>259682</v>
      </c>
      <c r="AM1159">
        <v>6646776</v>
      </c>
      <c r="AN1159" s="4">
        <v>259000</v>
      </c>
      <c r="AO1159" s="4">
        <v>6647000</v>
      </c>
      <c r="AP1159">
        <v>10</v>
      </c>
      <c r="AR1159">
        <v>1010</v>
      </c>
      <c r="AS1159" t="s">
        <v>347</v>
      </c>
      <c r="AT1159" s="5" t="s">
        <v>5824</v>
      </c>
      <c r="AU1159">
        <v>103590</v>
      </c>
      <c r="AW1159" s="6" t="s">
        <v>14</v>
      </c>
      <c r="AX1159">
        <v>1</v>
      </c>
      <c r="AY1159" t="s">
        <v>15</v>
      </c>
      <c r="AZ1159" t="s">
        <v>5825</v>
      </c>
      <c r="BA1159" t="s">
        <v>5826</v>
      </c>
      <c r="BB1159">
        <v>1010</v>
      </c>
      <c r="BC1159" t="s">
        <v>18</v>
      </c>
      <c r="BD1159" t="s">
        <v>19</v>
      </c>
      <c r="BE1159">
        <v>1</v>
      </c>
      <c r="BF1159" s="5">
        <v>43710.332638888904</v>
      </c>
      <c r="BG1159" s="7" t="s">
        <v>20</v>
      </c>
      <c r="BI1159">
        <v>6</v>
      </c>
      <c r="BJ1159">
        <v>106207</v>
      </c>
      <c r="BK1159">
        <v>172037</v>
      </c>
      <c r="BL1159" t="s">
        <v>5827</v>
      </c>
      <c r="BX1159">
        <v>352459</v>
      </c>
    </row>
    <row r="1160" spans="1:76" x14ac:dyDescent="0.25">
      <c r="A1160">
        <v>351054</v>
      </c>
      <c r="C1160">
        <v>1</v>
      </c>
      <c r="F1160" t="s">
        <v>0</v>
      </c>
      <c r="G1160" t="s">
        <v>1</v>
      </c>
      <c r="H1160" t="s">
        <v>5828</v>
      </c>
      <c r="I1160" t="s">
        <v>3</v>
      </c>
      <c r="K1160">
        <v>1</v>
      </c>
      <c r="L1160" t="s">
        <v>4</v>
      </c>
      <c r="M1160">
        <v>103590</v>
      </c>
      <c r="N1160" t="s">
        <v>5</v>
      </c>
      <c r="O1160" t="s">
        <v>5</v>
      </c>
      <c r="U1160" t="s">
        <v>5737</v>
      </c>
      <c r="V1160" s="1">
        <v>1</v>
      </c>
      <c r="W1160" t="s">
        <v>5590</v>
      </c>
      <c r="X1160" t="s">
        <v>5590</v>
      </c>
      <c r="Y1160" s="2" t="s">
        <v>2019</v>
      </c>
      <c r="Z1160" s="3">
        <v>2</v>
      </c>
      <c r="AA1160" s="4">
        <v>301</v>
      </c>
      <c r="AB1160" s="4" t="s">
        <v>5590</v>
      </c>
      <c r="AC1160" t="s">
        <v>5829</v>
      </c>
      <c r="AD1160">
        <v>2016</v>
      </c>
      <c r="AE1160">
        <v>8</v>
      </c>
      <c r="AF1160">
        <v>3</v>
      </c>
      <c r="AG1160" t="s">
        <v>361</v>
      </c>
      <c r="AJ1160" t="s">
        <v>5</v>
      </c>
      <c r="AK1160" t="s">
        <v>12</v>
      </c>
      <c r="AL1160">
        <v>259279</v>
      </c>
      <c r="AM1160">
        <v>6647024</v>
      </c>
      <c r="AN1160" s="4">
        <v>259000</v>
      </c>
      <c r="AO1160" s="4">
        <v>6647000</v>
      </c>
      <c r="AP1160">
        <v>50</v>
      </c>
      <c r="AR1160">
        <v>1010</v>
      </c>
      <c r="AS1160" t="s">
        <v>5830</v>
      </c>
      <c r="AT1160" s="5" t="s">
        <v>5831</v>
      </c>
      <c r="AU1160">
        <v>103590</v>
      </c>
      <c r="AW1160" s="6" t="s">
        <v>14</v>
      </c>
      <c r="AX1160">
        <v>1</v>
      </c>
      <c r="AY1160" t="s">
        <v>15</v>
      </c>
      <c r="AZ1160" t="s">
        <v>5832</v>
      </c>
      <c r="BA1160" t="s">
        <v>5833</v>
      </c>
      <c r="BB1160">
        <v>1010</v>
      </c>
      <c r="BC1160" t="s">
        <v>18</v>
      </c>
      <c r="BD1160" t="s">
        <v>19</v>
      </c>
      <c r="BF1160" s="5">
        <v>44294.739502314798</v>
      </c>
      <c r="BG1160" s="7" t="s">
        <v>20</v>
      </c>
      <c r="BI1160">
        <v>6</v>
      </c>
      <c r="BJ1160">
        <v>267190</v>
      </c>
      <c r="BL1160" t="s">
        <v>5834</v>
      </c>
      <c r="BX1160">
        <v>351054</v>
      </c>
    </row>
    <row r="1161" spans="1:76" x14ac:dyDescent="0.25">
      <c r="A1161">
        <v>350813</v>
      </c>
      <c r="C1161">
        <v>1</v>
      </c>
      <c r="F1161" t="s">
        <v>0</v>
      </c>
      <c r="G1161" t="s">
        <v>1</v>
      </c>
      <c r="H1161" t="s">
        <v>5835</v>
      </c>
      <c r="I1161" t="s">
        <v>3</v>
      </c>
      <c r="K1161">
        <v>1</v>
      </c>
      <c r="L1161" t="s">
        <v>4</v>
      </c>
      <c r="M1161">
        <v>103590</v>
      </c>
      <c r="N1161" t="s">
        <v>5</v>
      </c>
      <c r="O1161" t="s">
        <v>5</v>
      </c>
      <c r="U1161" t="s">
        <v>5737</v>
      </c>
      <c r="V1161" s="1">
        <v>1</v>
      </c>
      <c r="W1161" t="s">
        <v>5590</v>
      </c>
      <c r="X1161" t="s">
        <v>5590</v>
      </c>
      <c r="Y1161" s="2" t="s">
        <v>2019</v>
      </c>
      <c r="Z1161" s="3">
        <v>2</v>
      </c>
      <c r="AA1161" s="4">
        <v>301</v>
      </c>
      <c r="AB1161" s="4" t="s">
        <v>5590</v>
      </c>
      <c r="AC1161" t="s">
        <v>5836</v>
      </c>
      <c r="AD1161">
        <v>2016</v>
      </c>
      <c r="AE1161">
        <v>8</v>
      </c>
      <c r="AF1161">
        <v>3</v>
      </c>
      <c r="AG1161" t="s">
        <v>361</v>
      </c>
      <c r="AJ1161" t="s">
        <v>5</v>
      </c>
      <c r="AK1161" t="s">
        <v>12</v>
      </c>
      <c r="AL1161">
        <v>259234</v>
      </c>
      <c r="AM1161">
        <v>6646994</v>
      </c>
      <c r="AN1161" s="4">
        <v>259000</v>
      </c>
      <c r="AO1161" s="4">
        <v>6647000</v>
      </c>
      <c r="AP1161">
        <v>50</v>
      </c>
      <c r="AR1161">
        <v>1010</v>
      </c>
      <c r="AS1161" t="s">
        <v>5830</v>
      </c>
      <c r="AT1161" s="5" t="s">
        <v>5837</v>
      </c>
      <c r="AU1161">
        <v>103590</v>
      </c>
      <c r="AW1161" s="6" t="s">
        <v>14</v>
      </c>
      <c r="AX1161">
        <v>1</v>
      </c>
      <c r="AY1161" t="s">
        <v>15</v>
      </c>
      <c r="AZ1161" t="s">
        <v>5838</v>
      </c>
      <c r="BA1161" t="s">
        <v>5839</v>
      </c>
      <c r="BB1161">
        <v>1010</v>
      </c>
      <c r="BC1161" t="s">
        <v>18</v>
      </c>
      <c r="BD1161" t="s">
        <v>19</v>
      </c>
      <c r="BF1161" s="5">
        <v>44294.739479166703</v>
      </c>
      <c r="BG1161" s="7" t="s">
        <v>20</v>
      </c>
      <c r="BI1161">
        <v>6</v>
      </c>
      <c r="BJ1161">
        <v>267199</v>
      </c>
      <c r="BL1161" t="s">
        <v>5840</v>
      </c>
      <c r="BX1161">
        <v>350813</v>
      </c>
    </row>
    <row r="1162" spans="1:76" x14ac:dyDescent="0.25">
      <c r="A1162">
        <v>350822</v>
      </c>
      <c r="C1162">
        <v>1</v>
      </c>
      <c r="F1162" t="s">
        <v>0</v>
      </c>
      <c r="G1162" t="s">
        <v>1</v>
      </c>
      <c r="H1162" t="s">
        <v>5841</v>
      </c>
      <c r="I1162" t="s">
        <v>3</v>
      </c>
      <c r="K1162">
        <v>1</v>
      </c>
      <c r="L1162" t="s">
        <v>4</v>
      </c>
      <c r="M1162">
        <v>103590</v>
      </c>
      <c r="N1162" t="s">
        <v>5</v>
      </c>
      <c r="O1162" t="s">
        <v>5</v>
      </c>
      <c r="U1162" t="s">
        <v>5737</v>
      </c>
      <c r="V1162" s="1">
        <v>1</v>
      </c>
      <c r="W1162" t="s">
        <v>5590</v>
      </c>
      <c r="X1162" t="s">
        <v>5590</v>
      </c>
      <c r="Y1162" s="2" t="s">
        <v>2019</v>
      </c>
      <c r="Z1162" s="3">
        <v>2</v>
      </c>
      <c r="AA1162" s="4">
        <v>301</v>
      </c>
      <c r="AB1162" s="4" t="s">
        <v>5590</v>
      </c>
      <c r="AC1162" t="s">
        <v>5842</v>
      </c>
      <c r="AD1162">
        <v>2016</v>
      </c>
      <c r="AE1162">
        <v>8</v>
      </c>
      <c r="AF1162">
        <v>3</v>
      </c>
      <c r="AG1162" t="s">
        <v>361</v>
      </c>
      <c r="AJ1162" t="s">
        <v>5</v>
      </c>
      <c r="AK1162" t="s">
        <v>12</v>
      </c>
      <c r="AL1162">
        <v>259235</v>
      </c>
      <c r="AM1162">
        <v>6647135</v>
      </c>
      <c r="AN1162" s="4">
        <v>259000</v>
      </c>
      <c r="AO1162" s="4">
        <v>6647000</v>
      </c>
      <c r="AP1162">
        <v>50</v>
      </c>
      <c r="AR1162">
        <v>1010</v>
      </c>
      <c r="AS1162" t="s">
        <v>5830</v>
      </c>
      <c r="AT1162" s="5" t="s">
        <v>5843</v>
      </c>
      <c r="AU1162">
        <v>103590</v>
      </c>
      <c r="AW1162" s="6" t="s">
        <v>14</v>
      </c>
      <c r="AX1162">
        <v>1</v>
      </c>
      <c r="AY1162" t="s">
        <v>15</v>
      </c>
      <c r="AZ1162" t="s">
        <v>5844</v>
      </c>
      <c r="BA1162" t="s">
        <v>5845</v>
      </c>
      <c r="BB1162">
        <v>1010</v>
      </c>
      <c r="BC1162" t="s">
        <v>18</v>
      </c>
      <c r="BD1162" t="s">
        <v>19</v>
      </c>
      <c r="BF1162" s="5">
        <v>44294.739467592597</v>
      </c>
      <c r="BG1162" s="7" t="s">
        <v>20</v>
      </c>
      <c r="BI1162">
        <v>6</v>
      </c>
      <c r="BJ1162">
        <v>267202</v>
      </c>
      <c r="BL1162" t="s">
        <v>5846</v>
      </c>
      <c r="BX1162">
        <v>350822</v>
      </c>
    </row>
    <row r="1163" spans="1:76" x14ac:dyDescent="0.25">
      <c r="A1163">
        <v>350938</v>
      </c>
      <c r="C1163">
        <v>1</v>
      </c>
      <c r="F1163" t="s">
        <v>0</v>
      </c>
      <c r="G1163" t="s">
        <v>1</v>
      </c>
      <c r="H1163" t="s">
        <v>5847</v>
      </c>
      <c r="I1163" t="s">
        <v>3</v>
      </c>
      <c r="K1163">
        <v>1</v>
      </c>
      <c r="L1163" t="s">
        <v>4</v>
      </c>
      <c r="M1163">
        <v>103590</v>
      </c>
      <c r="N1163" t="s">
        <v>5</v>
      </c>
      <c r="O1163" t="s">
        <v>5</v>
      </c>
      <c r="U1163" t="s">
        <v>5737</v>
      </c>
      <c r="V1163" s="1">
        <v>1</v>
      </c>
      <c r="W1163" t="s">
        <v>5590</v>
      </c>
      <c r="X1163" t="s">
        <v>5590</v>
      </c>
      <c r="Y1163" s="2" t="s">
        <v>2019</v>
      </c>
      <c r="Z1163" s="3">
        <v>2</v>
      </c>
      <c r="AA1163" s="4">
        <v>301</v>
      </c>
      <c r="AB1163" s="4" t="s">
        <v>5590</v>
      </c>
      <c r="AC1163" t="s">
        <v>5848</v>
      </c>
      <c r="AD1163">
        <v>2016</v>
      </c>
      <c r="AE1163">
        <v>8</v>
      </c>
      <c r="AF1163">
        <v>3</v>
      </c>
      <c r="AG1163" t="s">
        <v>361</v>
      </c>
      <c r="AJ1163" t="s">
        <v>5</v>
      </c>
      <c r="AK1163" t="s">
        <v>12</v>
      </c>
      <c r="AL1163">
        <v>259257</v>
      </c>
      <c r="AM1163">
        <v>6647169</v>
      </c>
      <c r="AN1163" s="4">
        <v>259000</v>
      </c>
      <c r="AO1163" s="4">
        <v>6647000</v>
      </c>
      <c r="AP1163">
        <v>50</v>
      </c>
      <c r="AR1163">
        <v>1010</v>
      </c>
      <c r="AS1163" t="s">
        <v>5830</v>
      </c>
      <c r="AT1163" s="5" t="s">
        <v>5849</v>
      </c>
      <c r="AU1163">
        <v>103590</v>
      </c>
      <c r="AW1163" s="6" t="s">
        <v>14</v>
      </c>
      <c r="AX1163">
        <v>1</v>
      </c>
      <c r="AY1163" t="s">
        <v>15</v>
      </c>
      <c r="AZ1163" t="s">
        <v>5850</v>
      </c>
      <c r="BA1163" t="s">
        <v>5851</v>
      </c>
      <c r="BB1163">
        <v>1010</v>
      </c>
      <c r="BC1163" t="s">
        <v>18</v>
      </c>
      <c r="BD1163" t="s">
        <v>19</v>
      </c>
      <c r="BF1163" s="5">
        <v>44294.739456018498</v>
      </c>
      <c r="BG1163" s="7" t="s">
        <v>20</v>
      </c>
      <c r="BI1163">
        <v>6</v>
      </c>
      <c r="BJ1163">
        <v>267208</v>
      </c>
      <c r="BL1163" t="s">
        <v>5852</v>
      </c>
      <c r="BX1163">
        <v>350938</v>
      </c>
    </row>
    <row r="1164" spans="1:76" x14ac:dyDescent="0.25">
      <c r="A1164">
        <v>353466</v>
      </c>
      <c r="C1164">
        <v>1</v>
      </c>
      <c r="F1164" t="s">
        <v>0</v>
      </c>
      <c r="G1164" t="s">
        <v>1</v>
      </c>
      <c r="H1164" t="s">
        <v>5853</v>
      </c>
      <c r="I1164" t="s">
        <v>3</v>
      </c>
      <c r="K1164">
        <v>1</v>
      </c>
      <c r="L1164" t="s">
        <v>4</v>
      </c>
      <c r="M1164">
        <v>103590</v>
      </c>
      <c r="N1164" t="s">
        <v>5</v>
      </c>
      <c r="O1164" t="s">
        <v>5</v>
      </c>
      <c r="U1164" t="s">
        <v>5737</v>
      </c>
      <c r="V1164" s="1">
        <v>1</v>
      </c>
      <c r="W1164" t="s">
        <v>5590</v>
      </c>
      <c r="X1164" t="s">
        <v>5590</v>
      </c>
      <c r="Y1164" s="2" t="s">
        <v>2019</v>
      </c>
      <c r="Z1164" s="3">
        <v>2</v>
      </c>
      <c r="AA1164" s="4">
        <v>301</v>
      </c>
      <c r="AB1164" s="4" t="s">
        <v>5590</v>
      </c>
      <c r="AC1164" t="s">
        <v>5854</v>
      </c>
      <c r="AD1164">
        <v>2016</v>
      </c>
      <c r="AE1164">
        <v>8</v>
      </c>
      <c r="AF1164">
        <v>4</v>
      </c>
      <c r="AG1164" t="s">
        <v>361</v>
      </c>
      <c r="AJ1164" t="s">
        <v>5</v>
      </c>
      <c r="AK1164" t="s">
        <v>12</v>
      </c>
      <c r="AL1164">
        <v>259953</v>
      </c>
      <c r="AM1164">
        <v>6646779</v>
      </c>
      <c r="AN1164" s="4">
        <v>259000</v>
      </c>
      <c r="AO1164" s="4">
        <v>6647000</v>
      </c>
      <c r="AP1164">
        <v>50</v>
      </c>
      <c r="AR1164">
        <v>1010</v>
      </c>
      <c r="AS1164" t="s">
        <v>5830</v>
      </c>
      <c r="AT1164" s="5" t="s">
        <v>5855</v>
      </c>
      <c r="AU1164">
        <v>103590</v>
      </c>
      <c r="AW1164" s="6" t="s">
        <v>14</v>
      </c>
      <c r="AX1164">
        <v>1</v>
      </c>
      <c r="AY1164" t="s">
        <v>15</v>
      </c>
      <c r="AZ1164" t="s">
        <v>5856</v>
      </c>
      <c r="BA1164" t="s">
        <v>5857</v>
      </c>
      <c r="BB1164">
        <v>1010</v>
      </c>
      <c r="BC1164" t="s">
        <v>18</v>
      </c>
      <c r="BD1164" t="s">
        <v>19</v>
      </c>
      <c r="BF1164" s="5">
        <v>44294.739201388897</v>
      </c>
      <c r="BG1164" s="7" t="s">
        <v>20</v>
      </c>
      <c r="BI1164">
        <v>6</v>
      </c>
      <c r="BJ1164">
        <v>267238</v>
      </c>
      <c r="BL1164" t="s">
        <v>5858</v>
      </c>
      <c r="BX1164">
        <v>353466</v>
      </c>
    </row>
    <row r="1165" spans="1:76" x14ac:dyDescent="0.25">
      <c r="A1165">
        <v>352421</v>
      </c>
      <c r="C1165">
        <v>1</v>
      </c>
      <c r="F1165" t="s">
        <v>0</v>
      </c>
      <c r="G1165" t="s">
        <v>1</v>
      </c>
      <c r="H1165" t="s">
        <v>5859</v>
      </c>
      <c r="I1165" t="s">
        <v>3</v>
      </c>
      <c r="K1165">
        <v>1</v>
      </c>
      <c r="L1165" t="s">
        <v>4</v>
      </c>
      <c r="M1165">
        <v>103590</v>
      </c>
      <c r="N1165" t="s">
        <v>5</v>
      </c>
      <c r="O1165" t="s">
        <v>5</v>
      </c>
      <c r="U1165" t="s">
        <v>5737</v>
      </c>
      <c r="V1165" s="1">
        <v>1</v>
      </c>
      <c r="W1165" t="s">
        <v>5590</v>
      </c>
      <c r="X1165" t="s">
        <v>5590</v>
      </c>
      <c r="Y1165" s="2" t="s">
        <v>2019</v>
      </c>
      <c r="Z1165" s="3">
        <v>2</v>
      </c>
      <c r="AA1165" s="4">
        <v>301</v>
      </c>
      <c r="AB1165" s="4" t="s">
        <v>5590</v>
      </c>
      <c r="AC1165" t="s">
        <v>5860</v>
      </c>
      <c r="AD1165">
        <v>2016</v>
      </c>
      <c r="AE1165">
        <v>9</v>
      </c>
      <c r="AF1165">
        <v>8</v>
      </c>
      <c r="AG1165" t="s">
        <v>3868</v>
      </c>
      <c r="AJ1165" t="s">
        <v>5</v>
      </c>
      <c r="AK1165" t="s">
        <v>12</v>
      </c>
      <c r="AL1165">
        <v>259674</v>
      </c>
      <c r="AM1165">
        <v>6646738</v>
      </c>
      <c r="AN1165" s="4">
        <v>259000</v>
      </c>
      <c r="AO1165" s="4">
        <v>6647000</v>
      </c>
      <c r="AP1165">
        <v>150</v>
      </c>
      <c r="AR1165">
        <v>1010</v>
      </c>
      <c r="AT1165" s="5" t="s">
        <v>5861</v>
      </c>
      <c r="AU1165">
        <v>103590</v>
      </c>
      <c r="AW1165" s="6" t="s">
        <v>14</v>
      </c>
      <c r="AX1165">
        <v>1</v>
      </c>
      <c r="AY1165" t="s">
        <v>15</v>
      </c>
      <c r="AZ1165" t="s">
        <v>5862</v>
      </c>
      <c r="BA1165" t="s">
        <v>5863</v>
      </c>
      <c r="BB1165">
        <v>1010</v>
      </c>
      <c r="BC1165" t="s">
        <v>18</v>
      </c>
      <c r="BD1165" t="s">
        <v>19</v>
      </c>
      <c r="BF1165" s="5">
        <v>42621.601979166699</v>
      </c>
      <c r="BG1165" s="7" t="s">
        <v>20</v>
      </c>
      <c r="BI1165">
        <v>6</v>
      </c>
      <c r="BJ1165">
        <v>112650</v>
      </c>
      <c r="BL1165" t="s">
        <v>5864</v>
      </c>
      <c r="BX1165">
        <v>352421</v>
      </c>
    </row>
    <row r="1166" spans="1:76" x14ac:dyDescent="0.25">
      <c r="A1166">
        <v>345503</v>
      </c>
      <c r="C1166">
        <v>1</v>
      </c>
      <c r="F1166" t="s">
        <v>0</v>
      </c>
      <c r="G1166" t="s">
        <v>1</v>
      </c>
      <c r="H1166" t="s">
        <v>5865</v>
      </c>
      <c r="I1166" t="s">
        <v>3</v>
      </c>
      <c r="K1166">
        <v>1</v>
      </c>
      <c r="L1166" t="s">
        <v>4</v>
      </c>
      <c r="M1166">
        <v>103590</v>
      </c>
      <c r="N1166" t="s">
        <v>5</v>
      </c>
      <c r="O1166" t="s">
        <v>5</v>
      </c>
      <c r="U1166" t="s">
        <v>5737</v>
      </c>
      <c r="V1166" s="1">
        <v>1</v>
      </c>
      <c r="W1166" t="s">
        <v>5590</v>
      </c>
      <c r="X1166" t="s">
        <v>5590</v>
      </c>
      <c r="Y1166" s="2" t="s">
        <v>2019</v>
      </c>
      <c r="Z1166" s="3">
        <v>2</v>
      </c>
      <c r="AA1166" s="4">
        <v>301</v>
      </c>
      <c r="AB1166" s="4" t="s">
        <v>5590</v>
      </c>
      <c r="AC1166" t="s">
        <v>5866</v>
      </c>
      <c r="AD1166">
        <v>2017</v>
      </c>
      <c r="AE1166">
        <v>4</v>
      </c>
      <c r="AF1166">
        <v>27</v>
      </c>
      <c r="AG1166" t="s">
        <v>231</v>
      </c>
      <c r="AH1166" t="s">
        <v>92</v>
      </c>
      <c r="AJ1166" t="s">
        <v>5</v>
      </c>
      <c r="AK1166" t="s">
        <v>12</v>
      </c>
      <c r="AL1166">
        <v>258306</v>
      </c>
      <c r="AM1166">
        <v>6647676</v>
      </c>
      <c r="AN1166" s="4">
        <v>259000</v>
      </c>
      <c r="AO1166" s="4">
        <v>6647000</v>
      </c>
      <c r="AP1166">
        <v>20</v>
      </c>
      <c r="AR1166">
        <v>1010</v>
      </c>
      <c r="AS1166" t="s">
        <v>93</v>
      </c>
      <c r="AT1166" s="5" t="s">
        <v>5867</v>
      </c>
      <c r="AU1166">
        <v>103590</v>
      </c>
      <c r="AW1166" s="6" t="s">
        <v>14</v>
      </c>
      <c r="AX1166">
        <v>1</v>
      </c>
      <c r="AY1166" t="s">
        <v>15</v>
      </c>
      <c r="AZ1166" t="s">
        <v>5868</v>
      </c>
      <c r="BA1166" t="s">
        <v>5869</v>
      </c>
      <c r="BB1166">
        <v>1010</v>
      </c>
      <c r="BC1166" t="s">
        <v>18</v>
      </c>
      <c r="BD1166" t="s">
        <v>19</v>
      </c>
      <c r="BF1166" s="5">
        <v>43710.333333333299</v>
      </c>
      <c r="BG1166" s="7" t="s">
        <v>20</v>
      </c>
      <c r="BI1166">
        <v>6</v>
      </c>
      <c r="BJ1166">
        <v>119592</v>
      </c>
      <c r="BL1166" t="s">
        <v>5870</v>
      </c>
      <c r="BX1166">
        <v>345503</v>
      </c>
    </row>
    <row r="1167" spans="1:76" x14ac:dyDescent="0.25">
      <c r="A1167">
        <v>349677</v>
      </c>
      <c r="C1167">
        <v>1</v>
      </c>
      <c r="F1167" t="s">
        <v>0</v>
      </c>
      <c r="G1167" t="s">
        <v>1</v>
      </c>
      <c r="H1167" t="s">
        <v>5871</v>
      </c>
      <c r="I1167" t="s">
        <v>3</v>
      </c>
      <c r="K1167">
        <v>1</v>
      </c>
      <c r="L1167" t="s">
        <v>4</v>
      </c>
      <c r="M1167">
        <v>103590</v>
      </c>
      <c r="N1167" t="s">
        <v>5</v>
      </c>
      <c r="O1167" t="s">
        <v>5</v>
      </c>
      <c r="U1167" t="s">
        <v>5737</v>
      </c>
      <c r="V1167" s="1">
        <v>1</v>
      </c>
      <c r="W1167" t="s">
        <v>5590</v>
      </c>
      <c r="X1167" t="s">
        <v>5590</v>
      </c>
      <c r="Y1167" s="2" t="s">
        <v>2019</v>
      </c>
      <c r="Z1167" s="3">
        <v>2</v>
      </c>
      <c r="AA1167" s="4">
        <v>301</v>
      </c>
      <c r="AB1167" s="4" t="s">
        <v>5590</v>
      </c>
      <c r="AC1167" t="s">
        <v>5872</v>
      </c>
      <c r="AD1167">
        <v>2018</v>
      </c>
      <c r="AE1167">
        <v>8</v>
      </c>
      <c r="AF1167">
        <v>3</v>
      </c>
      <c r="AG1167" t="s">
        <v>2185</v>
      </c>
      <c r="AJ1167" t="s">
        <v>5</v>
      </c>
      <c r="AK1167" t="s">
        <v>12</v>
      </c>
      <c r="AL1167">
        <v>259059</v>
      </c>
      <c r="AM1167">
        <v>6647154</v>
      </c>
      <c r="AN1167" s="4">
        <v>259000</v>
      </c>
      <c r="AO1167" s="4">
        <v>6647000</v>
      </c>
      <c r="AP1167">
        <v>10</v>
      </c>
      <c r="AR1167">
        <v>1010</v>
      </c>
      <c r="AT1167" s="5" t="s">
        <v>5873</v>
      </c>
      <c r="AU1167">
        <v>103590</v>
      </c>
      <c r="AW1167" s="6" t="s">
        <v>14</v>
      </c>
      <c r="AX1167">
        <v>1</v>
      </c>
      <c r="AY1167" t="s">
        <v>15</v>
      </c>
      <c r="AZ1167" t="s">
        <v>5874</v>
      </c>
      <c r="BA1167" t="s">
        <v>5875</v>
      </c>
      <c r="BB1167">
        <v>1010</v>
      </c>
      <c r="BC1167" t="s">
        <v>18</v>
      </c>
      <c r="BD1167" t="s">
        <v>19</v>
      </c>
      <c r="BF1167" s="5">
        <v>43713.546527777798</v>
      </c>
      <c r="BG1167" s="7" t="s">
        <v>20</v>
      </c>
      <c r="BI1167">
        <v>6</v>
      </c>
      <c r="BJ1167">
        <v>192309</v>
      </c>
      <c r="BL1167" t="s">
        <v>5876</v>
      </c>
      <c r="BX1167">
        <v>349677</v>
      </c>
    </row>
    <row r="1168" spans="1:76" x14ac:dyDescent="0.25">
      <c r="A1168">
        <v>349053</v>
      </c>
      <c r="C1168">
        <v>1</v>
      </c>
      <c r="F1168" t="s">
        <v>0</v>
      </c>
      <c r="G1168" t="s">
        <v>1</v>
      </c>
      <c r="H1168" t="s">
        <v>5877</v>
      </c>
      <c r="I1168" t="s">
        <v>3</v>
      </c>
      <c r="K1168">
        <v>1</v>
      </c>
      <c r="L1168" t="s">
        <v>4</v>
      </c>
      <c r="M1168">
        <v>103590</v>
      </c>
      <c r="N1168" t="s">
        <v>5</v>
      </c>
      <c r="O1168" t="s">
        <v>5</v>
      </c>
      <c r="U1168" t="s">
        <v>5737</v>
      </c>
      <c r="V1168" s="1">
        <v>1</v>
      </c>
      <c r="W1168" t="s">
        <v>5590</v>
      </c>
      <c r="X1168" t="s">
        <v>5590</v>
      </c>
      <c r="Y1168" s="2" t="s">
        <v>2019</v>
      </c>
      <c r="Z1168" s="3">
        <v>2</v>
      </c>
      <c r="AA1168" s="4">
        <v>301</v>
      </c>
      <c r="AB1168" s="4" t="s">
        <v>5590</v>
      </c>
      <c r="AC1168" t="s">
        <v>5878</v>
      </c>
      <c r="AD1168">
        <v>2018</v>
      </c>
      <c r="AE1168">
        <v>8</v>
      </c>
      <c r="AF1168">
        <v>3</v>
      </c>
      <c r="AG1168" t="s">
        <v>2185</v>
      </c>
      <c r="AJ1168" t="s">
        <v>5</v>
      </c>
      <c r="AK1168" t="s">
        <v>12</v>
      </c>
      <c r="AL1168">
        <v>258938</v>
      </c>
      <c r="AM1168">
        <v>6646954</v>
      </c>
      <c r="AN1168" s="4">
        <v>259000</v>
      </c>
      <c r="AO1168" s="4">
        <v>6647000</v>
      </c>
      <c r="AP1168">
        <v>10</v>
      </c>
      <c r="AR1168">
        <v>1010</v>
      </c>
      <c r="AT1168" s="5" t="s">
        <v>5879</v>
      </c>
      <c r="AU1168">
        <v>103590</v>
      </c>
      <c r="AW1168" s="6" t="s">
        <v>14</v>
      </c>
      <c r="AX1168">
        <v>1</v>
      </c>
      <c r="AY1168" t="s">
        <v>15</v>
      </c>
      <c r="AZ1168" t="s">
        <v>5880</v>
      </c>
      <c r="BA1168" t="s">
        <v>5881</v>
      </c>
      <c r="BB1168">
        <v>1010</v>
      </c>
      <c r="BC1168" t="s">
        <v>18</v>
      </c>
      <c r="BD1168" t="s">
        <v>19</v>
      </c>
      <c r="BF1168" s="5">
        <v>43713.546527777798</v>
      </c>
      <c r="BG1168" s="7" t="s">
        <v>20</v>
      </c>
      <c r="BI1168">
        <v>6</v>
      </c>
      <c r="BJ1168">
        <v>192369</v>
      </c>
      <c r="BL1168" t="s">
        <v>5882</v>
      </c>
      <c r="BX1168">
        <v>349053</v>
      </c>
    </row>
    <row r="1169" spans="1:76" x14ac:dyDescent="0.25">
      <c r="A1169">
        <v>349558</v>
      </c>
      <c r="C1169">
        <v>1</v>
      </c>
      <c r="F1169" t="s">
        <v>0</v>
      </c>
      <c r="G1169" t="s">
        <v>1</v>
      </c>
      <c r="H1169" t="s">
        <v>5883</v>
      </c>
      <c r="I1169" t="s">
        <v>3</v>
      </c>
      <c r="K1169">
        <v>1</v>
      </c>
      <c r="L1169" t="s">
        <v>4</v>
      </c>
      <c r="M1169">
        <v>103590</v>
      </c>
      <c r="N1169" t="s">
        <v>5</v>
      </c>
      <c r="O1169" t="s">
        <v>5</v>
      </c>
      <c r="U1169" t="s">
        <v>5737</v>
      </c>
      <c r="V1169" s="1">
        <v>1</v>
      </c>
      <c r="W1169" t="s">
        <v>5590</v>
      </c>
      <c r="X1169" t="s">
        <v>5590</v>
      </c>
      <c r="Y1169" s="2" t="s">
        <v>2019</v>
      </c>
      <c r="Z1169" s="3">
        <v>2</v>
      </c>
      <c r="AA1169" s="4">
        <v>301</v>
      </c>
      <c r="AB1169" s="4" t="s">
        <v>5590</v>
      </c>
      <c r="AC1169" t="s">
        <v>5884</v>
      </c>
      <c r="AD1169">
        <v>2018</v>
      </c>
      <c r="AE1169">
        <v>8</v>
      </c>
      <c r="AF1169">
        <v>3</v>
      </c>
      <c r="AG1169" t="s">
        <v>2185</v>
      </c>
      <c r="AJ1169" t="s">
        <v>5</v>
      </c>
      <c r="AK1169" t="s">
        <v>12</v>
      </c>
      <c r="AL1169">
        <v>259039</v>
      </c>
      <c r="AM1169">
        <v>6646897</v>
      </c>
      <c r="AN1169" s="4">
        <v>259000</v>
      </c>
      <c r="AO1169" s="4">
        <v>6647000</v>
      </c>
      <c r="AP1169">
        <v>10</v>
      </c>
      <c r="AR1169">
        <v>1010</v>
      </c>
      <c r="AT1169" s="5" t="s">
        <v>5885</v>
      </c>
      <c r="AU1169">
        <v>103590</v>
      </c>
      <c r="AW1169" s="6" t="s">
        <v>14</v>
      </c>
      <c r="AX1169">
        <v>1</v>
      </c>
      <c r="AY1169" t="s">
        <v>15</v>
      </c>
      <c r="AZ1169" t="s">
        <v>5886</v>
      </c>
      <c r="BA1169" t="s">
        <v>5887</v>
      </c>
      <c r="BB1169">
        <v>1010</v>
      </c>
      <c r="BC1169" t="s">
        <v>18</v>
      </c>
      <c r="BD1169" t="s">
        <v>19</v>
      </c>
      <c r="BF1169" s="5">
        <v>43713.546527777798</v>
      </c>
      <c r="BG1169" s="7" t="s">
        <v>20</v>
      </c>
      <c r="BI1169">
        <v>6</v>
      </c>
      <c r="BJ1169">
        <v>192370</v>
      </c>
      <c r="BL1169" t="s">
        <v>5888</v>
      </c>
      <c r="BX1169">
        <v>349558</v>
      </c>
    </row>
    <row r="1170" spans="1:76" x14ac:dyDescent="0.25">
      <c r="A1170">
        <v>349748</v>
      </c>
      <c r="C1170">
        <v>1</v>
      </c>
      <c r="F1170" t="s">
        <v>0</v>
      </c>
      <c r="G1170" t="s">
        <v>1</v>
      </c>
      <c r="H1170" t="s">
        <v>5889</v>
      </c>
      <c r="I1170" t="s">
        <v>3</v>
      </c>
      <c r="K1170">
        <v>1</v>
      </c>
      <c r="L1170" t="s">
        <v>4</v>
      </c>
      <c r="M1170">
        <v>103590</v>
      </c>
      <c r="N1170" t="s">
        <v>5</v>
      </c>
      <c r="O1170" t="s">
        <v>5</v>
      </c>
      <c r="U1170" t="s">
        <v>5737</v>
      </c>
      <c r="V1170" s="1">
        <v>1</v>
      </c>
      <c r="W1170" t="s">
        <v>5590</v>
      </c>
      <c r="X1170" t="s">
        <v>5590</v>
      </c>
      <c r="Y1170" s="2" t="s">
        <v>2019</v>
      </c>
      <c r="Z1170" s="3">
        <v>2</v>
      </c>
      <c r="AA1170" s="4">
        <v>301</v>
      </c>
      <c r="AB1170" s="4" t="s">
        <v>5590</v>
      </c>
      <c r="AC1170" t="s">
        <v>5890</v>
      </c>
      <c r="AD1170">
        <v>2018</v>
      </c>
      <c r="AE1170">
        <v>8</v>
      </c>
      <c r="AF1170">
        <v>3</v>
      </c>
      <c r="AG1170" t="s">
        <v>2185</v>
      </c>
      <c r="AJ1170" t="s">
        <v>5</v>
      </c>
      <c r="AK1170" t="s">
        <v>12</v>
      </c>
      <c r="AL1170">
        <v>259074</v>
      </c>
      <c r="AM1170">
        <v>6647137</v>
      </c>
      <c r="AN1170" s="4">
        <v>259000</v>
      </c>
      <c r="AO1170" s="4">
        <v>6647000</v>
      </c>
      <c r="AP1170">
        <v>10</v>
      </c>
      <c r="AR1170">
        <v>1010</v>
      </c>
      <c r="AT1170" s="5" t="s">
        <v>5891</v>
      </c>
      <c r="AU1170">
        <v>103590</v>
      </c>
      <c r="AW1170" s="6" t="s">
        <v>14</v>
      </c>
      <c r="AX1170">
        <v>1</v>
      </c>
      <c r="AY1170" t="s">
        <v>15</v>
      </c>
      <c r="AZ1170" t="s">
        <v>5892</v>
      </c>
      <c r="BA1170" t="s">
        <v>5893</v>
      </c>
      <c r="BB1170">
        <v>1010</v>
      </c>
      <c r="BC1170" t="s">
        <v>18</v>
      </c>
      <c r="BD1170" t="s">
        <v>19</v>
      </c>
      <c r="BF1170" s="5">
        <v>43713.546527777798</v>
      </c>
      <c r="BG1170" s="7" t="s">
        <v>20</v>
      </c>
      <c r="BI1170">
        <v>6</v>
      </c>
      <c r="BJ1170">
        <v>192615</v>
      </c>
      <c r="BL1170" t="s">
        <v>5894</v>
      </c>
      <c r="BX1170">
        <v>349748</v>
      </c>
    </row>
    <row r="1171" spans="1:76" x14ac:dyDescent="0.25">
      <c r="A1171">
        <v>351099</v>
      </c>
      <c r="C1171">
        <v>1</v>
      </c>
      <c r="F1171" t="s">
        <v>0</v>
      </c>
      <c r="G1171" t="s">
        <v>1</v>
      </c>
      <c r="H1171" t="s">
        <v>5895</v>
      </c>
      <c r="I1171" t="s">
        <v>3</v>
      </c>
      <c r="K1171">
        <v>1</v>
      </c>
      <c r="L1171" t="s">
        <v>4</v>
      </c>
      <c r="M1171">
        <v>103590</v>
      </c>
      <c r="N1171" t="s">
        <v>5</v>
      </c>
      <c r="O1171" t="s">
        <v>5</v>
      </c>
      <c r="U1171" t="s">
        <v>5737</v>
      </c>
      <c r="V1171" s="1">
        <v>1</v>
      </c>
      <c r="W1171" t="s">
        <v>5590</v>
      </c>
      <c r="X1171" t="s">
        <v>5590</v>
      </c>
      <c r="Y1171" s="2" t="s">
        <v>2019</v>
      </c>
      <c r="Z1171" s="3">
        <v>2</v>
      </c>
      <c r="AA1171" s="4">
        <v>301</v>
      </c>
      <c r="AB1171" s="4" t="s">
        <v>5590</v>
      </c>
      <c r="AC1171" t="s">
        <v>5896</v>
      </c>
      <c r="AD1171">
        <v>2018</v>
      </c>
      <c r="AE1171">
        <v>8</v>
      </c>
      <c r="AF1171">
        <v>3</v>
      </c>
      <c r="AG1171" t="s">
        <v>2185</v>
      </c>
      <c r="AJ1171" t="s">
        <v>5</v>
      </c>
      <c r="AK1171" t="s">
        <v>12</v>
      </c>
      <c r="AL1171">
        <v>259285</v>
      </c>
      <c r="AM1171">
        <v>6647192</v>
      </c>
      <c r="AN1171" s="4">
        <v>259000</v>
      </c>
      <c r="AO1171" s="4">
        <v>6647000</v>
      </c>
      <c r="AP1171">
        <v>10</v>
      </c>
      <c r="AR1171">
        <v>1010</v>
      </c>
      <c r="AT1171" s="5" t="s">
        <v>5897</v>
      </c>
      <c r="AU1171">
        <v>103590</v>
      </c>
      <c r="AW1171" s="6" t="s">
        <v>14</v>
      </c>
      <c r="AX1171">
        <v>1</v>
      </c>
      <c r="AY1171" t="s">
        <v>15</v>
      </c>
      <c r="AZ1171" t="s">
        <v>5898</v>
      </c>
      <c r="BA1171" t="s">
        <v>5899</v>
      </c>
      <c r="BB1171">
        <v>1010</v>
      </c>
      <c r="BC1171" t="s">
        <v>18</v>
      </c>
      <c r="BD1171" t="s">
        <v>19</v>
      </c>
      <c r="BF1171" s="5">
        <v>43713.546527777798</v>
      </c>
      <c r="BG1171" s="7" t="s">
        <v>20</v>
      </c>
      <c r="BI1171">
        <v>6</v>
      </c>
      <c r="BJ1171">
        <v>192617</v>
      </c>
      <c r="BL1171" t="s">
        <v>5900</v>
      </c>
      <c r="BX1171">
        <v>351099</v>
      </c>
    </row>
    <row r="1172" spans="1:76" x14ac:dyDescent="0.25">
      <c r="A1172">
        <v>349950</v>
      </c>
      <c r="C1172">
        <v>1</v>
      </c>
      <c r="F1172" t="s">
        <v>0</v>
      </c>
      <c r="G1172" t="s">
        <v>1</v>
      </c>
      <c r="H1172" t="s">
        <v>5901</v>
      </c>
      <c r="I1172" t="s">
        <v>3</v>
      </c>
      <c r="K1172">
        <v>1</v>
      </c>
      <c r="L1172" t="s">
        <v>4</v>
      </c>
      <c r="M1172">
        <v>103590</v>
      </c>
      <c r="N1172" t="s">
        <v>5</v>
      </c>
      <c r="O1172" t="s">
        <v>5</v>
      </c>
      <c r="U1172" t="s">
        <v>5737</v>
      </c>
      <c r="V1172" s="1">
        <v>1</v>
      </c>
      <c r="W1172" t="s">
        <v>5590</v>
      </c>
      <c r="X1172" t="s">
        <v>5590</v>
      </c>
      <c r="Y1172" s="2" t="s">
        <v>2019</v>
      </c>
      <c r="Z1172" s="3">
        <v>2</v>
      </c>
      <c r="AA1172" s="4">
        <v>301</v>
      </c>
      <c r="AB1172" s="4" t="s">
        <v>5590</v>
      </c>
      <c r="AC1172" t="s">
        <v>5902</v>
      </c>
      <c r="AD1172">
        <v>2018</v>
      </c>
      <c r="AE1172">
        <v>8</v>
      </c>
      <c r="AF1172">
        <v>3</v>
      </c>
      <c r="AG1172" t="s">
        <v>2185</v>
      </c>
      <c r="AJ1172" t="s">
        <v>5</v>
      </c>
      <c r="AK1172" t="s">
        <v>12</v>
      </c>
      <c r="AL1172">
        <v>259113</v>
      </c>
      <c r="AM1172">
        <v>6647151</v>
      </c>
      <c r="AN1172" s="4">
        <v>259000</v>
      </c>
      <c r="AO1172" s="4">
        <v>6647000</v>
      </c>
      <c r="AP1172">
        <v>10</v>
      </c>
      <c r="AR1172">
        <v>1010</v>
      </c>
      <c r="AT1172" s="5" t="s">
        <v>5903</v>
      </c>
      <c r="AU1172">
        <v>103590</v>
      </c>
      <c r="AW1172" s="6" t="s">
        <v>14</v>
      </c>
      <c r="AX1172">
        <v>1</v>
      </c>
      <c r="AY1172" t="s">
        <v>15</v>
      </c>
      <c r="AZ1172" t="s">
        <v>5904</v>
      </c>
      <c r="BA1172" t="s">
        <v>5905</v>
      </c>
      <c r="BB1172">
        <v>1010</v>
      </c>
      <c r="BC1172" t="s">
        <v>18</v>
      </c>
      <c r="BD1172" t="s">
        <v>19</v>
      </c>
      <c r="BF1172" s="5">
        <v>43713.546527777798</v>
      </c>
      <c r="BG1172" s="7" t="s">
        <v>20</v>
      </c>
      <c r="BI1172">
        <v>6</v>
      </c>
      <c r="BJ1172">
        <v>192618</v>
      </c>
      <c r="BL1172" t="s">
        <v>5906</v>
      </c>
      <c r="BX1172">
        <v>349950</v>
      </c>
    </row>
    <row r="1173" spans="1:76" x14ac:dyDescent="0.25">
      <c r="A1173">
        <v>349679</v>
      </c>
      <c r="C1173">
        <v>1</v>
      </c>
      <c r="F1173" t="s">
        <v>0</v>
      </c>
      <c r="G1173" t="s">
        <v>1</v>
      </c>
      <c r="H1173" t="s">
        <v>5907</v>
      </c>
      <c r="I1173" t="s">
        <v>3</v>
      </c>
      <c r="K1173">
        <v>1</v>
      </c>
      <c r="L1173" t="s">
        <v>4</v>
      </c>
      <c r="M1173">
        <v>103590</v>
      </c>
      <c r="N1173" t="s">
        <v>5</v>
      </c>
      <c r="O1173" t="s">
        <v>5</v>
      </c>
      <c r="U1173" t="s">
        <v>5737</v>
      </c>
      <c r="V1173" s="1">
        <v>1</v>
      </c>
      <c r="W1173" t="s">
        <v>5590</v>
      </c>
      <c r="X1173" t="s">
        <v>5590</v>
      </c>
      <c r="Y1173" s="2" t="s">
        <v>2019</v>
      </c>
      <c r="Z1173" s="3">
        <v>2</v>
      </c>
      <c r="AA1173" s="4">
        <v>301</v>
      </c>
      <c r="AB1173" s="4" t="s">
        <v>5590</v>
      </c>
      <c r="AC1173" t="s">
        <v>5908</v>
      </c>
      <c r="AD1173">
        <v>2018</v>
      </c>
      <c r="AE1173">
        <v>8</v>
      </c>
      <c r="AF1173">
        <v>3</v>
      </c>
      <c r="AG1173" t="s">
        <v>2185</v>
      </c>
      <c r="AJ1173" t="s">
        <v>5</v>
      </c>
      <c r="AK1173" t="s">
        <v>12</v>
      </c>
      <c r="AL1173">
        <v>259059</v>
      </c>
      <c r="AM1173">
        <v>6647164</v>
      </c>
      <c r="AN1173" s="4">
        <v>259000</v>
      </c>
      <c r="AO1173" s="4">
        <v>6647000</v>
      </c>
      <c r="AP1173">
        <v>10</v>
      </c>
      <c r="AR1173">
        <v>1010</v>
      </c>
      <c r="AT1173" s="5" t="s">
        <v>5909</v>
      </c>
      <c r="AU1173">
        <v>103590</v>
      </c>
      <c r="AW1173" s="6" t="s">
        <v>14</v>
      </c>
      <c r="AX1173">
        <v>1</v>
      </c>
      <c r="AY1173" t="s">
        <v>15</v>
      </c>
      <c r="AZ1173" t="s">
        <v>5910</v>
      </c>
      <c r="BA1173" t="s">
        <v>5911</v>
      </c>
      <c r="BB1173">
        <v>1010</v>
      </c>
      <c r="BC1173" t="s">
        <v>18</v>
      </c>
      <c r="BD1173" t="s">
        <v>19</v>
      </c>
      <c r="BF1173" s="5">
        <v>43713.546527777798</v>
      </c>
      <c r="BG1173" s="7" t="s">
        <v>20</v>
      </c>
      <c r="BI1173">
        <v>6</v>
      </c>
      <c r="BJ1173">
        <v>192620</v>
      </c>
      <c r="BL1173" t="s">
        <v>5912</v>
      </c>
      <c r="BX1173">
        <v>349679</v>
      </c>
    </row>
    <row r="1174" spans="1:76" x14ac:dyDescent="0.25">
      <c r="A1174">
        <v>349218</v>
      </c>
      <c r="C1174">
        <v>1</v>
      </c>
      <c r="F1174" t="s">
        <v>0</v>
      </c>
      <c r="G1174" t="s">
        <v>1</v>
      </c>
      <c r="H1174" t="s">
        <v>5913</v>
      </c>
      <c r="I1174" t="s">
        <v>3</v>
      </c>
      <c r="K1174">
        <v>1</v>
      </c>
      <c r="L1174" t="s">
        <v>4</v>
      </c>
      <c r="M1174">
        <v>103590</v>
      </c>
      <c r="N1174" t="s">
        <v>5</v>
      </c>
      <c r="O1174" t="s">
        <v>5</v>
      </c>
      <c r="U1174" t="s">
        <v>5737</v>
      </c>
      <c r="V1174" s="1">
        <v>1</v>
      </c>
      <c r="W1174" t="s">
        <v>5590</v>
      </c>
      <c r="X1174" t="s">
        <v>5590</v>
      </c>
      <c r="Y1174" s="2" t="s">
        <v>2019</v>
      </c>
      <c r="Z1174" s="3">
        <v>2</v>
      </c>
      <c r="AA1174" s="4">
        <v>301</v>
      </c>
      <c r="AB1174" s="4" t="s">
        <v>5590</v>
      </c>
      <c r="AC1174" t="s">
        <v>5914</v>
      </c>
      <c r="AD1174">
        <v>2018</v>
      </c>
      <c r="AE1174">
        <v>8</v>
      </c>
      <c r="AF1174">
        <v>3</v>
      </c>
      <c r="AG1174" t="s">
        <v>2185</v>
      </c>
      <c r="AJ1174" t="s">
        <v>5</v>
      </c>
      <c r="AK1174" t="s">
        <v>12</v>
      </c>
      <c r="AL1174">
        <v>258977</v>
      </c>
      <c r="AM1174">
        <v>6646801</v>
      </c>
      <c r="AN1174" s="4">
        <v>259000</v>
      </c>
      <c r="AO1174" s="4">
        <v>6647000</v>
      </c>
      <c r="AP1174">
        <v>10</v>
      </c>
      <c r="AR1174">
        <v>1010</v>
      </c>
      <c r="AT1174" s="5" t="s">
        <v>5915</v>
      </c>
      <c r="AU1174">
        <v>103590</v>
      </c>
      <c r="AW1174" s="6" t="s">
        <v>14</v>
      </c>
      <c r="AX1174">
        <v>1</v>
      </c>
      <c r="AY1174" t="s">
        <v>15</v>
      </c>
      <c r="AZ1174" t="s">
        <v>5916</v>
      </c>
      <c r="BA1174" t="s">
        <v>5917</v>
      </c>
      <c r="BB1174">
        <v>1010</v>
      </c>
      <c r="BC1174" t="s">
        <v>18</v>
      </c>
      <c r="BD1174" t="s">
        <v>19</v>
      </c>
      <c r="BF1174" s="5">
        <v>43713.546527777798</v>
      </c>
      <c r="BG1174" s="7" t="s">
        <v>20</v>
      </c>
      <c r="BI1174">
        <v>6</v>
      </c>
      <c r="BJ1174">
        <v>192621</v>
      </c>
      <c r="BL1174" t="s">
        <v>5918</v>
      </c>
      <c r="BX1174">
        <v>349218</v>
      </c>
    </row>
    <row r="1175" spans="1:76" x14ac:dyDescent="0.25">
      <c r="A1175">
        <v>349680</v>
      </c>
      <c r="C1175">
        <v>1</v>
      </c>
      <c r="F1175" t="s">
        <v>0</v>
      </c>
      <c r="G1175" t="s">
        <v>1</v>
      </c>
      <c r="H1175" t="s">
        <v>5919</v>
      </c>
      <c r="I1175" t="s">
        <v>3</v>
      </c>
      <c r="K1175">
        <v>1</v>
      </c>
      <c r="L1175" t="s">
        <v>4</v>
      </c>
      <c r="M1175">
        <v>103590</v>
      </c>
      <c r="N1175" t="s">
        <v>5</v>
      </c>
      <c r="O1175" t="s">
        <v>5</v>
      </c>
      <c r="U1175" t="s">
        <v>5737</v>
      </c>
      <c r="V1175" s="1">
        <v>1</v>
      </c>
      <c r="W1175" t="s">
        <v>5590</v>
      </c>
      <c r="X1175" t="s">
        <v>5590</v>
      </c>
      <c r="Y1175" s="2" t="s">
        <v>2019</v>
      </c>
      <c r="Z1175" s="3">
        <v>2</v>
      </c>
      <c r="AA1175" s="4">
        <v>301</v>
      </c>
      <c r="AB1175" s="4" t="s">
        <v>5590</v>
      </c>
      <c r="AC1175" t="s">
        <v>5872</v>
      </c>
      <c r="AD1175">
        <v>2018</v>
      </c>
      <c r="AE1175">
        <v>8</v>
      </c>
      <c r="AF1175">
        <v>3</v>
      </c>
      <c r="AG1175" t="s">
        <v>2185</v>
      </c>
      <c r="AJ1175" t="s">
        <v>5</v>
      </c>
      <c r="AK1175" t="s">
        <v>12</v>
      </c>
      <c r="AL1175">
        <v>259059</v>
      </c>
      <c r="AM1175">
        <v>6647154</v>
      </c>
      <c r="AN1175" s="4">
        <v>259000</v>
      </c>
      <c r="AO1175" s="4">
        <v>6647000</v>
      </c>
      <c r="AP1175">
        <v>10</v>
      </c>
      <c r="AR1175">
        <v>1010</v>
      </c>
      <c r="AT1175" s="5" t="s">
        <v>5920</v>
      </c>
      <c r="AU1175">
        <v>103590</v>
      </c>
      <c r="AW1175" s="6" t="s">
        <v>14</v>
      </c>
      <c r="AX1175">
        <v>1</v>
      </c>
      <c r="AY1175" t="s">
        <v>15</v>
      </c>
      <c r="AZ1175" t="s">
        <v>5874</v>
      </c>
      <c r="BA1175" t="s">
        <v>5921</v>
      </c>
      <c r="BB1175">
        <v>1010</v>
      </c>
      <c r="BC1175" t="s">
        <v>18</v>
      </c>
      <c r="BD1175" t="s">
        <v>19</v>
      </c>
      <c r="BF1175" s="5">
        <v>43713.546527777798</v>
      </c>
      <c r="BG1175" s="7" t="s">
        <v>20</v>
      </c>
      <c r="BI1175">
        <v>6</v>
      </c>
      <c r="BJ1175">
        <v>192781</v>
      </c>
      <c r="BL1175" t="s">
        <v>5922</v>
      </c>
      <c r="BX1175">
        <v>349680</v>
      </c>
    </row>
    <row r="1176" spans="1:76" x14ac:dyDescent="0.25">
      <c r="A1176">
        <v>349054</v>
      </c>
      <c r="C1176">
        <v>1</v>
      </c>
      <c r="F1176" t="s">
        <v>0</v>
      </c>
      <c r="G1176" t="s">
        <v>1</v>
      </c>
      <c r="H1176" t="s">
        <v>5923</v>
      </c>
      <c r="I1176" t="s">
        <v>3</v>
      </c>
      <c r="K1176">
        <v>1</v>
      </c>
      <c r="L1176" t="s">
        <v>4</v>
      </c>
      <c r="M1176">
        <v>103590</v>
      </c>
      <c r="N1176" t="s">
        <v>5</v>
      </c>
      <c r="O1176" t="s">
        <v>5</v>
      </c>
      <c r="U1176" t="s">
        <v>5737</v>
      </c>
      <c r="V1176" s="1">
        <v>1</v>
      </c>
      <c r="W1176" t="s">
        <v>5590</v>
      </c>
      <c r="X1176" t="s">
        <v>5590</v>
      </c>
      <c r="Y1176" s="2" t="s">
        <v>2019</v>
      </c>
      <c r="Z1176" s="3">
        <v>2</v>
      </c>
      <c r="AA1176" s="4">
        <v>301</v>
      </c>
      <c r="AB1176" s="4" t="s">
        <v>5590</v>
      </c>
      <c r="AC1176" t="s">
        <v>5878</v>
      </c>
      <c r="AD1176">
        <v>2018</v>
      </c>
      <c r="AE1176">
        <v>8</v>
      </c>
      <c r="AF1176">
        <v>3</v>
      </c>
      <c r="AG1176" t="s">
        <v>2185</v>
      </c>
      <c r="AJ1176" t="s">
        <v>5</v>
      </c>
      <c r="AK1176" t="s">
        <v>12</v>
      </c>
      <c r="AL1176">
        <v>258938</v>
      </c>
      <c r="AM1176">
        <v>6646954</v>
      </c>
      <c r="AN1176" s="4">
        <v>259000</v>
      </c>
      <c r="AO1176" s="4">
        <v>6647000</v>
      </c>
      <c r="AP1176">
        <v>10</v>
      </c>
      <c r="AR1176">
        <v>1010</v>
      </c>
      <c r="AT1176" s="5" t="s">
        <v>5924</v>
      </c>
      <c r="AU1176">
        <v>103590</v>
      </c>
      <c r="AW1176" s="6" t="s">
        <v>14</v>
      </c>
      <c r="AX1176">
        <v>1</v>
      </c>
      <c r="AY1176" t="s">
        <v>15</v>
      </c>
      <c r="AZ1176" t="s">
        <v>5880</v>
      </c>
      <c r="BA1176" t="s">
        <v>5925</v>
      </c>
      <c r="BB1176">
        <v>1010</v>
      </c>
      <c r="BC1176" t="s">
        <v>18</v>
      </c>
      <c r="BD1176" t="s">
        <v>19</v>
      </c>
      <c r="BF1176" s="5">
        <v>43713.546527777798</v>
      </c>
      <c r="BG1176" s="7" t="s">
        <v>20</v>
      </c>
      <c r="BI1176">
        <v>6</v>
      </c>
      <c r="BJ1176">
        <v>192841</v>
      </c>
      <c r="BL1176" t="s">
        <v>5926</v>
      </c>
      <c r="BX1176">
        <v>349054</v>
      </c>
    </row>
    <row r="1177" spans="1:76" x14ac:dyDescent="0.25">
      <c r="A1177">
        <v>349559</v>
      </c>
      <c r="C1177">
        <v>1</v>
      </c>
      <c r="F1177" t="s">
        <v>0</v>
      </c>
      <c r="G1177" t="s">
        <v>1</v>
      </c>
      <c r="H1177" t="s">
        <v>5927</v>
      </c>
      <c r="I1177" t="s">
        <v>3</v>
      </c>
      <c r="K1177">
        <v>1</v>
      </c>
      <c r="L1177" t="s">
        <v>4</v>
      </c>
      <c r="M1177">
        <v>103590</v>
      </c>
      <c r="N1177" t="s">
        <v>5</v>
      </c>
      <c r="O1177" t="s">
        <v>5</v>
      </c>
      <c r="U1177" t="s">
        <v>5737</v>
      </c>
      <c r="V1177" s="1">
        <v>1</v>
      </c>
      <c r="W1177" t="s">
        <v>5590</v>
      </c>
      <c r="X1177" t="s">
        <v>5590</v>
      </c>
      <c r="Y1177" s="2" t="s">
        <v>2019</v>
      </c>
      <c r="Z1177" s="3">
        <v>2</v>
      </c>
      <c r="AA1177" s="4">
        <v>301</v>
      </c>
      <c r="AB1177" s="4" t="s">
        <v>5590</v>
      </c>
      <c r="AC1177" t="s">
        <v>5884</v>
      </c>
      <c r="AD1177">
        <v>2018</v>
      </c>
      <c r="AE1177">
        <v>8</v>
      </c>
      <c r="AF1177">
        <v>3</v>
      </c>
      <c r="AG1177" t="s">
        <v>2185</v>
      </c>
      <c r="AJ1177" t="s">
        <v>5</v>
      </c>
      <c r="AK1177" t="s">
        <v>12</v>
      </c>
      <c r="AL1177">
        <v>259039</v>
      </c>
      <c r="AM1177">
        <v>6646897</v>
      </c>
      <c r="AN1177" s="4">
        <v>259000</v>
      </c>
      <c r="AO1177" s="4">
        <v>6647000</v>
      </c>
      <c r="AP1177">
        <v>10</v>
      </c>
      <c r="AR1177">
        <v>1010</v>
      </c>
      <c r="AT1177" s="5" t="s">
        <v>5928</v>
      </c>
      <c r="AU1177">
        <v>103590</v>
      </c>
      <c r="AW1177" s="6" t="s">
        <v>14</v>
      </c>
      <c r="AX1177">
        <v>1</v>
      </c>
      <c r="AY1177" t="s">
        <v>15</v>
      </c>
      <c r="AZ1177" t="s">
        <v>5886</v>
      </c>
      <c r="BA1177" t="s">
        <v>5929</v>
      </c>
      <c r="BB1177">
        <v>1010</v>
      </c>
      <c r="BC1177" t="s">
        <v>18</v>
      </c>
      <c r="BD1177" t="s">
        <v>19</v>
      </c>
      <c r="BF1177" s="5">
        <v>43713.546527777798</v>
      </c>
      <c r="BG1177" s="7" t="s">
        <v>20</v>
      </c>
      <c r="BI1177">
        <v>6</v>
      </c>
      <c r="BJ1177">
        <v>192842</v>
      </c>
      <c r="BL1177" t="s">
        <v>5930</v>
      </c>
      <c r="BX1177">
        <v>349559</v>
      </c>
    </row>
    <row r="1178" spans="1:76" x14ac:dyDescent="0.25">
      <c r="A1178">
        <v>349749</v>
      </c>
      <c r="C1178">
        <v>1</v>
      </c>
      <c r="F1178" t="s">
        <v>0</v>
      </c>
      <c r="G1178" t="s">
        <v>1</v>
      </c>
      <c r="H1178" t="s">
        <v>5931</v>
      </c>
      <c r="I1178" t="s">
        <v>3</v>
      </c>
      <c r="K1178">
        <v>1</v>
      </c>
      <c r="L1178" t="s">
        <v>4</v>
      </c>
      <c r="M1178">
        <v>103590</v>
      </c>
      <c r="N1178" t="s">
        <v>5</v>
      </c>
      <c r="O1178" t="s">
        <v>5</v>
      </c>
      <c r="U1178" t="s">
        <v>5737</v>
      </c>
      <c r="V1178" s="1">
        <v>1</v>
      </c>
      <c r="W1178" t="s">
        <v>5590</v>
      </c>
      <c r="X1178" t="s">
        <v>5590</v>
      </c>
      <c r="Y1178" s="2" t="s">
        <v>2019</v>
      </c>
      <c r="Z1178" s="3">
        <v>2</v>
      </c>
      <c r="AA1178" s="4">
        <v>301</v>
      </c>
      <c r="AB1178" s="4" t="s">
        <v>5590</v>
      </c>
      <c r="AC1178" t="s">
        <v>5890</v>
      </c>
      <c r="AD1178">
        <v>2018</v>
      </c>
      <c r="AE1178">
        <v>8</v>
      </c>
      <c r="AF1178">
        <v>3</v>
      </c>
      <c r="AG1178" t="s">
        <v>2185</v>
      </c>
      <c r="AJ1178" t="s">
        <v>5</v>
      </c>
      <c r="AK1178" t="s">
        <v>12</v>
      </c>
      <c r="AL1178">
        <v>259074</v>
      </c>
      <c r="AM1178">
        <v>6647137</v>
      </c>
      <c r="AN1178" s="4">
        <v>259000</v>
      </c>
      <c r="AO1178" s="4">
        <v>6647000</v>
      </c>
      <c r="AP1178">
        <v>10</v>
      </c>
      <c r="AR1178">
        <v>1010</v>
      </c>
      <c r="AT1178" s="5" t="s">
        <v>5932</v>
      </c>
      <c r="AU1178">
        <v>103590</v>
      </c>
      <c r="AW1178" s="6" t="s">
        <v>14</v>
      </c>
      <c r="AX1178">
        <v>1</v>
      </c>
      <c r="AY1178" t="s">
        <v>15</v>
      </c>
      <c r="AZ1178" t="s">
        <v>5892</v>
      </c>
      <c r="BA1178" t="s">
        <v>5933</v>
      </c>
      <c r="BB1178">
        <v>1010</v>
      </c>
      <c r="BC1178" t="s">
        <v>18</v>
      </c>
      <c r="BD1178" t="s">
        <v>19</v>
      </c>
      <c r="BF1178" s="5">
        <v>43713.546527777798</v>
      </c>
      <c r="BG1178" s="7" t="s">
        <v>20</v>
      </c>
      <c r="BI1178">
        <v>6</v>
      </c>
      <c r="BJ1178">
        <v>193088</v>
      </c>
      <c r="BL1178" t="s">
        <v>5934</v>
      </c>
      <c r="BX1178">
        <v>349749</v>
      </c>
    </row>
    <row r="1179" spans="1:76" x14ac:dyDescent="0.25">
      <c r="A1179">
        <v>351100</v>
      </c>
      <c r="C1179">
        <v>1</v>
      </c>
      <c r="F1179" t="s">
        <v>0</v>
      </c>
      <c r="G1179" t="s">
        <v>1</v>
      </c>
      <c r="H1179" t="s">
        <v>5935</v>
      </c>
      <c r="I1179" t="s">
        <v>3</v>
      </c>
      <c r="K1179">
        <v>1</v>
      </c>
      <c r="L1179" t="s">
        <v>4</v>
      </c>
      <c r="M1179">
        <v>103590</v>
      </c>
      <c r="N1179" t="s">
        <v>5</v>
      </c>
      <c r="O1179" t="s">
        <v>5</v>
      </c>
      <c r="U1179" t="s">
        <v>5737</v>
      </c>
      <c r="V1179" s="1">
        <v>1</v>
      </c>
      <c r="W1179" t="s">
        <v>5590</v>
      </c>
      <c r="X1179" t="s">
        <v>5590</v>
      </c>
      <c r="Y1179" s="2" t="s">
        <v>2019</v>
      </c>
      <c r="Z1179" s="3">
        <v>2</v>
      </c>
      <c r="AA1179" s="4">
        <v>301</v>
      </c>
      <c r="AB1179" s="4" t="s">
        <v>5590</v>
      </c>
      <c r="AC1179" t="s">
        <v>5896</v>
      </c>
      <c r="AD1179">
        <v>2018</v>
      </c>
      <c r="AE1179">
        <v>8</v>
      </c>
      <c r="AF1179">
        <v>3</v>
      </c>
      <c r="AG1179" t="s">
        <v>2185</v>
      </c>
      <c r="AJ1179" t="s">
        <v>5</v>
      </c>
      <c r="AK1179" t="s">
        <v>12</v>
      </c>
      <c r="AL1179">
        <v>259285</v>
      </c>
      <c r="AM1179">
        <v>6647192</v>
      </c>
      <c r="AN1179" s="4">
        <v>259000</v>
      </c>
      <c r="AO1179" s="4">
        <v>6647000</v>
      </c>
      <c r="AP1179">
        <v>10</v>
      </c>
      <c r="AR1179">
        <v>1010</v>
      </c>
      <c r="AT1179" s="5" t="s">
        <v>5936</v>
      </c>
      <c r="AU1179">
        <v>103590</v>
      </c>
      <c r="AW1179" s="6" t="s">
        <v>14</v>
      </c>
      <c r="AX1179">
        <v>1</v>
      </c>
      <c r="AY1179" t="s">
        <v>15</v>
      </c>
      <c r="AZ1179" t="s">
        <v>5898</v>
      </c>
      <c r="BA1179" t="s">
        <v>5937</v>
      </c>
      <c r="BB1179">
        <v>1010</v>
      </c>
      <c r="BC1179" t="s">
        <v>18</v>
      </c>
      <c r="BD1179" t="s">
        <v>19</v>
      </c>
      <c r="BF1179" s="5">
        <v>43713.546527777798</v>
      </c>
      <c r="BG1179" s="7" t="s">
        <v>20</v>
      </c>
      <c r="BI1179">
        <v>6</v>
      </c>
      <c r="BJ1179">
        <v>193090</v>
      </c>
      <c r="BL1179" t="s">
        <v>5938</v>
      </c>
      <c r="BX1179">
        <v>351100</v>
      </c>
    </row>
    <row r="1180" spans="1:76" x14ac:dyDescent="0.25">
      <c r="A1180">
        <v>349951</v>
      </c>
      <c r="C1180">
        <v>1</v>
      </c>
      <c r="F1180" t="s">
        <v>0</v>
      </c>
      <c r="G1180" t="s">
        <v>1</v>
      </c>
      <c r="H1180" t="s">
        <v>5939</v>
      </c>
      <c r="I1180" t="s">
        <v>3</v>
      </c>
      <c r="K1180">
        <v>1</v>
      </c>
      <c r="L1180" t="s">
        <v>4</v>
      </c>
      <c r="M1180">
        <v>103590</v>
      </c>
      <c r="N1180" t="s">
        <v>5</v>
      </c>
      <c r="O1180" t="s">
        <v>5</v>
      </c>
      <c r="U1180" t="s">
        <v>5737</v>
      </c>
      <c r="V1180" s="1">
        <v>1</v>
      </c>
      <c r="W1180" t="s">
        <v>5590</v>
      </c>
      <c r="X1180" t="s">
        <v>5590</v>
      </c>
      <c r="Y1180" s="2" t="s">
        <v>2019</v>
      </c>
      <c r="Z1180" s="3">
        <v>2</v>
      </c>
      <c r="AA1180" s="4">
        <v>301</v>
      </c>
      <c r="AB1180" s="4" t="s">
        <v>5590</v>
      </c>
      <c r="AC1180" t="s">
        <v>5902</v>
      </c>
      <c r="AD1180">
        <v>2018</v>
      </c>
      <c r="AE1180">
        <v>8</v>
      </c>
      <c r="AF1180">
        <v>3</v>
      </c>
      <c r="AG1180" t="s">
        <v>2185</v>
      </c>
      <c r="AJ1180" t="s">
        <v>5</v>
      </c>
      <c r="AK1180" t="s">
        <v>12</v>
      </c>
      <c r="AL1180">
        <v>259113</v>
      </c>
      <c r="AM1180">
        <v>6647151</v>
      </c>
      <c r="AN1180" s="4">
        <v>259000</v>
      </c>
      <c r="AO1180" s="4">
        <v>6647000</v>
      </c>
      <c r="AP1180">
        <v>10</v>
      </c>
      <c r="AR1180">
        <v>1010</v>
      </c>
      <c r="AT1180" s="5" t="s">
        <v>5940</v>
      </c>
      <c r="AU1180">
        <v>103590</v>
      </c>
      <c r="AW1180" s="6" t="s">
        <v>14</v>
      </c>
      <c r="AX1180">
        <v>1</v>
      </c>
      <c r="AY1180" t="s">
        <v>15</v>
      </c>
      <c r="AZ1180" t="s">
        <v>5904</v>
      </c>
      <c r="BA1180" t="s">
        <v>5941</v>
      </c>
      <c r="BB1180">
        <v>1010</v>
      </c>
      <c r="BC1180" t="s">
        <v>18</v>
      </c>
      <c r="BD1180" t="s">
        <v>19</v>
      </c>
      <c r="BF1180" s="5">
        <v>43713.546527777798</v>
      </c>
      <c r="BG1180" s="7" t="s">
        <v>20</v>
      </c>
      <c r="BI1180">
        <v>6</v>
      </c>
      <c r="BJ1180">
        <v>193091</v>
      </c>
      <c r="BL1180" t="s">
        <v>5942</v>
      </c>
      <c r="BX1180">
        <v>349951</v>
      </c>
    </row>
    <row r="1181" spans="1:76" x14ac:dyDescent="0.25">
      <c r="A1181">
        <v>349682</v>
      </c>
      <c r="C1181">
        <v>1</v>
      </c>
      <c r="F1181" t="s">
        <v>0</v>
      </c>
      <c r="G1181" t="s">
        <v>1</v>
      </c>
      <c r="H1181" t="s">
        <v>5943</v>
      </c>
      <c r="I1181" t="s">
        <v>3</v>
      </c>
      <c r="K1181">
        <v>1</v>
      </c>
      <c r="L1181" t="s">
        <v>4</v>
      </c>
      <c r="M1181">
        <v>103590</v>
      </c>
      <c r="N1181" t="s">
        <v>5</v>
      </c>
      <c r="O1181" t="s">
        <v>5</v>
      </c>
      <c r="U1181" t="s">
        <v>5737</v>
      </c>
      <c r="V1181" s="1">
        <v>1</v>
      </c>
      <c r="W1181" t="s">
        <v>5590</v>
      </c>
      <c r="X1181" t="s">
        <v>5590</v>
      </c>
      <c r="Y1181" s="2" t="s">
        <v>2019</v>
      </c>
      <c r="Z1181" s="3">
        <v>2</v>
      </c>
      <c r="AA1181" s="4">
        <v>301</v>
      </c>
      <c r="AB1181" s="4" t="s">
        <v>5590</v>
      </c>
      <c r="AC1181" t="s">
        <v>5908</v>
      </c>
      <c r="AD1181">
        <v>2018</v>
      </c>
      <c r="AE1181">
        <v>8</v>
      </c>
      <c r="AF1181">
        <v>3</v>
      </c>
      <c r="AG1181" t="s">
        <v>2185</v>
      </c>
      <c r="AJ1181" t="s">
        <v>5</v>
      </c>
      <c r="AK1181" t="s">
        <v>12</v>
      </c>
      <c r="AL1181">
        <v>259059</v>
      </c>
      <c r="AM1181">
        <v>6647164</v>
      </c>
      <c r="AN1181" s="4">
        <v>259000</v>
      </c>
      <c r="AO1181" s="4">
        <v>6647000</v>
      </c>
      <c r="AP1181">
        <v>10</v>
      </c>
      <c r="AR1181">
        <v>1010</v>
      </c>
      <c r="AT1181" s="5" t="s">
        <v>5944</v>
      </c>
      <c r="AU1181">
        <v>103590</v>
      </c>
      <c r="AW1181" s="6" t="s">
        <v>14</v>
      </c>
      <c r="AX1181">
        <v>1</v>
      </c>
      <c r="AY1181" t="s">
        <v>15</v>
      </c>
      <c r="AZ1181" t="s">
        <v>5910</v>
      </c>
      <c r="BA1181" t="s">
        <v>5945</v>
      </c>
      <c r="BB1181">
        <v>1010</v>
      </c>
      <c r="BC1181" t="s">
        <v>18</v>
      </c>
      <c r="BD1181" t="s">
        <v>19</v>
      </c>
      <c r="BF1181" s="5">
        <v>43713.546527777798</v>
      </c>
      <c r="BG1181" s="7" t="s">
        <v>20</v>
      </c>
      <c r="BI1181">
        <v>6</v>
      </c>
      <c r="BJ1181">
        <v>193093</v>
      </c>
      <c r="BL1181" t="s">
        <v>5946</v>
      </c>
      <c r="BX1181">
        <v>349682</v>
      </c>
    </row>
    <row r="1182" spans="1:76" x14ac:dyDescent="0.25">
      <c r="A1182">
        <v>349219</v>
      </c>
      <c r="C1182">
        <v>1</v>
      </c>
      <c r="F1182" t="s">
        <v>0</v>
      </c>
      <c r="G1182" t="s">
        <v>1</v>
      </c>
      <c r="H1182" t="s">
        <v>5947</v>
      </c>
      <c r="I1182" t="s">
        <v>3</v>
      </c>
      <c r="K1182">
        <v>1</v>
      </c>
      <c r="L1182" t="s">
        <v>4</v>
      </c>
      <c r="M1182">
        <v>103590</v>
      </c>
      <c r="N1182" t="s">
        <v>5</v>
      </c>
      <c r="O1182" t="s">
        <v>5</v>
      </c>
      <c r="U1182" t="s">
        <v>5737</v>
      </c>
      <c r="V1182" s="1">
        <v>1</v>
      </c>
      <c r="W1182" t="s">
        <v>5590</v>
      </c>
      <c r="X1182" t="s">
        <v>5590</v>
      </c>
      <c r="Y1182" s="2" t="s">
        <v>2019</v>
      </c>
      <c r="Z1182" s="3">
        <v>2</v>
      </c>
      <c r="AA1182" s="4">
        <v>301</v>
      </c>
      <c r="AB1182" s="4" t="s">
        <v>5590</v>
      </c>
      <c r="AC1182" t="s">
        <v>5914</v>
      </c>
      <c r="AD1182">
        <v>2018</v>
      </c>
      <c r="AE1182">
        <v>8</v>
      </c>
      <c r="AF1182">
        <v>3</v>
      </c>
      <c r="AG1182" t="s">
        <v>2185</v>
      </c>
      <c r="AJ1182" t="s">
        <v>5</v>
      </c>
      <c r="AK1182" t="s">
        <v>12</v>
      </c>
      <c r="AL1182">
        <v>258977</v>
      </c>
      <c r="AM1182">
        <v>6646801</v>
      </c>
      <c r="AN1182" s="4">
        <v>259000</v>
      </c>
      <c r="AO1182" s="4">
        <v>6647000</v>
      </c>
      <c r="AP1182">
        <v>10</v>
      </c>
      <c r="AR1182">
        <v>1010</v>
      </c>
      <c r="AT1182" s="5" t="s">
        <v>5948</v>
      </c>
      <c r="AU1182">
        <v>103590</v>
      </c>
      <c r="AW1182" s="6" t="s">
        <v>14</v>
      </c>
      <c r="AX1182">
        <v>1</v>
      </c>
      <c r="AY1182" t="s">
        <v>15</v>
      </c>
      <c r="AZ1182" t="s">
        <v>5916</v>
      </c>
      <c r="BA1182" t="s">
        <v>5949</v>
      </c>
      <c r="BB1182">
        <v>1010</v>
      </c>
      <c r="BC1182" t="s">
        <v>18</v>
      </c>
      <c r="BD1182" t="s">
        <v>19</v>
      </c>
      <c r="BF1182" s="5">
        <v>43713.546527777798</v>
      </c>
      <c r="BG1182" s="7" t="s">
        <v>20</v>
      </c>
      <c r="BI1182">
        <v>6</v>
      </c>
      <c r="BJ1182">
        <v>193094</v>
      </c>
      <c r="BL1182" t="s">
        <v>5950</v>
      </c>
      <c r="BX1182">
        <v>349219</v>
      </c>
    </row>
    <row r="1183" spans="1:76" x14ac:dyDescent="0.25">
      <c r="A1183">
        <v>351158</v>
      </c>
      <c r="C1183">
        <v>1</v>
      </c>
      <c r="F1183" t="s">
        <v>0</v>
      </c>
      <c r="G1183" t="s">
        <v>1</v>
      </c>
      <c r="H1183" t="s">
        <v>5951</v>
      </c>
      <c r="I1183" t="s">
        <v>3</v>
      </c>
      <c r="K1183">
        <v>1</v>
      </c>
      <c r="L1183" t="s">
        <v>4</v>
      </c>
      <c r="M1183">
        <v>103590</v>
      </c>
      <c r="N1183" t="s">
        <v>5</v>
      </c>
      <c r="O1183" t="s">
        <v>5</v>
      </c>
      <c r="U1183" t="s">
        <v>5737</v>
      </c>
      <c r="V1183" s="1">
        <v>1</v>
      </c>
      <c r="W1183" t="s">
        <v>5590</v>
      </c>
      <c r="X1183" t="s">
        <v>5590</v>
      </c>
      <c r="Y1183" s="2" t="s">
        <v>2019</v>
      </c>
      <c r="Z1183" s="3">
        <v>2</v>
      </c>
      <c r="AA1183" s="4">
        <v>301</v>
      </c>
      <c r="AB1183" s="4" t="s">
        <v>5590</v>
      </c>
      <c r="AC1183" t="s">
        <v>5952</v>
      </c>
      <c r="AD1183">
        <v>2018</v>
      </c>
      <c r="AE1183">
        <v>8</v>
      </c>
      <c r="AF1183">
        <v>31</v>
      </c>
      <c r="AG1183" t="s">
        <v>2185</v>
      </c>
      <c r="AJ1183" t="s">
        <v>5</v>
      </c>
      <c r="AK1183" t="s">
        <v>12</v>
      </c>
      <c r="AL1183">
        <v>259300</v>
      </c>
      <c r="AM1183">
        <v>6646633</v>
      </c>
      <c r="AN1183" s="4">
        <v>259000</v>
      </c>
      <c r="AO1183" s="4">
        <v>6647000</v>
      </c>
      <c r="AP1183">
        <v>10</v>
      </c>
      <c r="AR1183">
        <v>1010</v>
      </c>
      <c r="AT1183" s="5" t="s">
        <v>5953</v>
      </c>
      <c r="AU1183">
        <v>103590</v>
      </c>
      <c r="AW1183" s="6" t="s">
        <v>14</v>
      </c>
      <c r="AX1183">
        <v>1</v>
      </c>
      <c r="AY1183" t="s">
        <v>15</v>
      </c>
      <c r="AZ1183" t="s">
        <v>5954</v>
      </c>
      <c r="BA1183" t="s">
        <v>5955</v>
      </c>
      <c r="BB1183">
        <v>1010</v>
      </c>
      <c r="BC1183" t="s">
        <v>18</v>
      </c>
      <c r="BD1183" t="s">
        <v>19</v>
      </c>
      <c r="BF1183" s="5">
        <v>43713.546527777798</v>
      </c>
      <c r="BG1183" s="7" t="s">
        <v>20</v>
      </c>
      <c r="BI1183">
        <v>6</v>
      </c>
      <c r="BJ1183">
        <v>192629</v>
      </c>
      <c r="BL1183" t="s">
        <v>5956</v>
      </c>
      <c r="BX1183">
        <v>351158</v>
      </c>
    </row>
    <row r="1184" spans="1:76" x14ac:dyDescent="0.25">
      <c r="A1184">
        <v>350818</v>
      </c>
      <c r="C1184">
        <v>1</v>
      </c>
      <c r="F1184" t="s">
        <v>0</v>
      </c>
      <c r="G1184" t="s">
        <v>1</v>
      </c>
      <c r="H1184" t="s">
        <v>5957</v>
      </c>
      <c r="I1184" t="s">
        <v>3</v>
      </c>
      <c r="K1184">
        <v>1</v>
      </c>
      <c r="L1184" t="s">
        <v>4</v>
      </c>
      <c r="M1184">
        <v>103590</v>
      </c>
      <c r="N1184" t="s">
        <v>5</v>
      </c>
      <c r="O1184" t="s">
        <v>5</v>
      </c>
      <c r="U1184" t="s">
        <v>5737</v>
      </c>
      <c r="V1184" s="1">
        <v>1</v>
      </c>
      <c r="W1184" t="s">
        <v>5590</v>
      </c>
      <c r="X1184" t="s">
        <v>5590</v>
      </c>
      <c r="Y1184" s="2" t="s">
        <v>2019</v>
      </c>
      <c r="Z1184" s="3">
        <v>2</v>
      </c>
      <c r="AA1184" s="4">
        <v>301</v>
      </c>
      <c r="AB1184" s="4" t="s">
        <v>5590</v>
      </c>
      <c r="AC1184" t="s">
        <v>5952</v>
      </c>
      <c r="AD1184">
        <v>2018</v>
      </c>
      <c r="AE1184">
        <v>8</v>
      </c>
      <c r="AF1184">
        <v>31</v>
      </c>
      <c r="AG1184" t="s">
        <v>2185</v>
      </c>
      <c r="AJ1184" t="s">
        <v>5</v>
      </c>
      <c r="AK1184" t="s">
        <v>12</v>
      </c>
      <c r="AL1184">
        <v>259235</v>
      </c>
      <c r="AM1184">
        <v>6646627</v>
      </c>
      <c r="AN1184" s="4">
        <v>259000</v>
      </c>
      <c r="AO1184" s="4">
        <v>6647000</v>
      </c>
      <c r="AP1184">
        <v>10</v>
      </c>
      <c r="AR1184">
        <v>1010</v>
      </c>
      <c r="AT1184" s="5" t="s">
        <v>5958</v>
      </c>
      <c r="AU1184">
        <v>103590</v>
      </c>
      <c r="AW1184" s="6" t="s">
        <v>14</v>
      </c>
      <c r="AX1184">
        <v>1</v>
      </c>
      <c r="AY1184" t="s">
        <v>15</v>
      </c>
      <c r="AZ1184" t="s">
        <v>5959</v>
      </c>
      <c r="BA1184" t="s">
        <v>5960</v>
      </c>
      <c r="BB1184">
        <v>1010</v>
      </c>
      <c r="BC1184" t="s">
        <v>18</v>
      </c>
      <c r="BD1184" t="s">
        <v>19</v>
      </c>
      <c r="BF1184" s="5">
        <v>43713.546527777798</v>
      </c>
      <c r="BG1184" s="7" t="s">
        <v>20</v>
      </c>
      <c r="BI1184">
        <v>6</v>
      </c>
      <c r="BJ1184">
        <v>192630</v>
      </c>
      <c r="BL1184" t="s">
        <v>5961</v>
      </c>
      <c r="BX1184">
        <v>350818</v>
      </c>
    </row>
    <row r="1185" spans="1:76" x14ac:dyDescent="0.25">
      <c r="A1185">
        <v>351159</v>
      </c>
      <c r="C1185">
        <v>1</v>
      </c>
      <c r="F1185" t="s">
        <v>0</v>
      </c>
      <c r="G1185" t="s">
        <v>1</v>
      </c>
      <c r="H1185" t="s">
        <v>5962</v>
      </c>
      <c r="I1185" t="s">
        <v>3</v>
      </c>
      <c r="K1185">
        <v>1</v>
      </c>
      <c r="L1185" t="s">
        <v>4</v>
      </c>
      <c r="M1185">
        <v>103590</v>
      </c>
      <c r="N1185" t="s">
        <v>5</v>
      </c>
      <c r="O1185" t="s">
        <v>5</v>
      </c>
      <c r="U1185" t="s">
        <v>5737</v>
      </c>
      <c r="V1185" s="1">
        <v>1</v>
      </c>
      <c r="W1185" t="s">
        <v>5590</v>
      </c>
      <c r="X1185" t="s">
        <v>5590</v>
      </c>
      <c r="Y1185" s="2" t="s">
        <v>2019</v>
      </c>
      <c r="Z1185" s="3">
        <v>2</v>
      </c>
      <c r="AA1185" s="4">
        <v>301</v>
      </c>
      <c r="AB1185" s="4" t="s">
        <v>5590</v>
      </c>
      <c r="AC1185" t="s">
        <v>5952</v>
      </c>
      <c r="AD1185">
        <v>2018</v>
      </c>
      <c r="AE1185">
        <v>8</v>
      </c>
      <c r="AF1185">
        <v>31</v>
      </c>
      <c r="AG1185" t="s">
        <v>2185</v>
      </c>
      <c r="AJ1185" t="s">
        <v>5</v>
      </c>
      <c r="AK1185" t="s">
        <v>12</v>
      </c>
      <c r="AL1185">
        <v>259300</v>
      </c>
      <c r="AM1185">
        <v>6646633</v>
      </c>
      <c r="AN1185" s="4">
        <v>259000</v>
      </c>
      <c r="AO1185" s="4">
        <v>6647000</v>
      </c>
      <c r="AP1185">
        <v>10</v>
      </c>
      <c r="AR1185">
        <v>1010</v>
      </c>
      <c r="AT1185" s="5" t="s">
        <v>5963</v>
      </c>
      <c r="AU1185">
        <v>103590</v>
      </c>
      <c r="AW1185" s="6" t="s">
        <v>14</v>
      </c>
      <c r="AX1185">
        <v>1</v>
      </c>
      <c r="AY1185" t="s">
        <v>15</v>
      </c>
      <c r="AZ1185" t="s">
        <v>5954</v>
      </c>
      <c r="BA1185" t="s">
        <v>5964</v>
      </c>
      <c r="BB1185">
        <v>1010</v>
      </c>
      <c r="BC1185" t="s">
        <v>18</v>
      </c>
      <c r="BD1185" t="s">
        <v>19</v>
      </c>
      <c r="BF1185" s="5">
        <v>43713.546527777798</v>
      </c>
      <c r="BG1185" s="7" t="s">
        <v>20</v>
      </c>
      <c r="BI1185">
        <v>6</v>
      </c>
      <c r="BJ1185">
        <v>193102</v>
      </c>
      <c r="BL1185" t="s">
        <v>5965</v>
      </c>
      <c r="BX1185">
        <v>351159</v>
      </c>
    </row>
    <row r="1186" spans="1:76" x14ac:dyDescent="0.25">
      <c r="A1186">
        <v>350819</v>
      </c>
      <c r="C1186">
        <v>1</v>
      </c>
      <c r="F1186" t="s">
        <v>0</v>
      </c>
      <c r="G1186" t="s">
        <v>1</v>
      </c>
      <c r="H1186" t="s">
        <v>5966</v>
      </c>
      <c r="I1186" t="s">
        <v>3</v>
      </c>
      <c r="K1186">
        <v>1</v>
      </c>
      <c r="L1186" t="s">
        <v>4</v>
      </c>
      <c r="M1186">
        <v>103590</v>
      </c>
      <c r="N1186" t="s">
        <v>5</v>
      </c>
      <c r="O1186" t="s">
        <v>5</v>
      </c>
      <c r="U1186" t="s">
        <v>5737</v>
      </c>
      <c r="V1186" s="1">
        <v>1</v>
      </c>
      <c r="W1186" t="s">
        <v>5590</v>
      </c>
      <c r="X1186" t="s">
        <v>5590</v>
      </c>
      <c r="Y1186" s="2" t="s">
        <v>2019</v>
      </c>
      <c r="Z1186" s="3">
        <v>2</v>
      </c>
      <c r="AA1186" s="4">
        <v>301</v>
      </c>
      <c r="AB1186" s="4" t="s">
        <v>5590</v>
      </c>
      <c r="AC1186" t="s">
        <v>5952</v>
      </c>
      <c r="AD1186">
        <v>2018</v>
      </c>
      <c r="AE1186">
        <v>8</v>
      </c>
      <c r="AF1186">
        <v>31</v>
      </c>
      <c r="AG1186" t="s">
        <v>2185</v>
      </c>
      <c r="AJ1186" t="s">
        <v>5</v>
      </c>
      <c r="AK1186" t="s">
        <v>12</v>
      </c>
      <c r="AL1186">
        <v>259235</v>
      </c>
      <c r="AM1186">
        <v>6646627</v>
      </c>
      <c r="AN1186" s="4">
        <v>259000</v>
      </c>
      <c r="AO1186" s="4">
        <v>6647000</v>
      </c>
      <c r="AP1186">
        <v>10</v>
      </c>
      <c r="AR1186">
        <v>1010</v>
      </c>
      <c r="AT1186" s="5" t="s">
        <v>5967</v>
      </c>
      <c r="AU1186">
        <v>103590</v>
      </c>
      <c r="AW1186" s="6" t="s">
        <v>14</v>
      </c>
      <c r="AX1186">
        <v>1</v>
      </c>
      <c r="AY1186" t="s">
        <v>15</v>
      </c>
      <c r="AZ1186" t="s">
        <v>5959</v>
      </c>
      <c r="BA1186" t="s">
        <v>5968</v>
      </c>
      <c r="BB1186">
        <v>1010</v>
      </c>
      <c r="BC1186" t="s">
        <v>18</v>
      </c>
      <c r="BD1186" t="s">
        <v>19</v>
      </c>
      <c r="BF1186" s="5">
        <v>43713.546527777798</v>
      </c>
      <c r="BG1186" s="7" t="s">
        <v>20</v>
      </c>
      <c r="BI1186">
        <v>6</v>
      </c>
      <c r="BJ1186">
        <v>193103</v>
      </c>
      <c r="BL1186" t="s">
        <v>5969</v>
      </c>
      <c r="BX1186">
        <v>350819</v>
      </c>
    </row>
    <row r="1187" spans="1:76" x14ac:dyDescent="0.25">
      <c r="A1187">
        <v>350485</v>
      </c>
      <c r="C1187">
        <v>1</v>
      </c>
      <c r="F1187" t="s">
        <v>0</v>
      </c>
      <c r="G1187" t="s">
        <v>1</v>
      </c>
      <c r="H1187" t="s">
        <v>6010</v>
      </c>
      <c r="I1187" t="s">
        <v>3</v>
      </c>
      <c r="K1187">
        <v>1</v>
      </c>
      <c r="L1187" t="s">
        <v>4</v>
      </c>
      <c r="M1187">
        <v>103590</v>
      </c>
      <c r="N1187" t="s">
        <v>5</v>
      </c>
      <c r="O1187" t="s">
        <v>5</v>
      </c>
      <c r="U1187" t="s">
        <v>5737</v>
      </c>
      <c r="V1187" s="1">
        <v>1</v>
      </c>
      <c r="W1187" t="s">
        <v>5590</v>
      </c>
      <c r="X1187" t="s">
        <v>5590</v>
      </c>
      <c r="Y1187" s="2" t="s">
        <v>2019</v>
      </c>
      <c r="Z1187" s="3">
        <v>2</v>
      </c>
      <c r="AA1187" s="4">
        <v>301</v>
      </c>
      <c r="AB1187" s="4" t="s">
        <v>5590</v>
      </c>
      <c r="AC1187" t="s">
        <v>6011</v>
      </c>
      <c r="AD1187">
        <v>2021</v>
      </c>
      <c r="AE1187">
        <v>5</v>
      </c>
      <c r="AF1187">
        <v>30</v>
      </c>
      <c r="AG1187" t="s">
        <v>2297</v>
      </c>
      <c r="AJ1187" t="s">
        <v>5</v>
      </c>
      <c r="AK1187" t="s">
        <v>12</v>
      </c>
      <c r="AL1187">
        <v>259192</v>
      </c>
      <c r="AM1187">
        <v>6647028</v>
      </c>
      <c r="AN1187" s="4">
        <v>259000</v>
      </c>
      <c r="AO1187" s="4">
        <v>6647000</v>
      </c>
      <c r="AP1187">
        <v>200</v>
      </c>
      <c r="AR1187">
        <v>1010</v>
      </c>
      <c r="AT1187" s="5" t="s">
        <v>6012</v>
      </c>
      <c r="AU1187">
        <v>103590</v>
      </c>
      <c r="AW1187" s="6" t="s">
        <v>14</v>
      </c>
      <c r="AX1187">
        <v>1</v>
      </c>
      <c r="AY1187" t="s">
        <v>15</v>
      </c>
      <c r="AZ1187" t="s">
        <v>6013</v>
      </c>
      <c r="BA1187" t="s">
        <v>6014</v>
      </c>
      <c r="BB1187">
        <v>1010</v>
      </c>
      <c r="BC1187" t="s">
        <v>18</v>
      </c>
      <c r="BD1187" t="s">
        <v>19</v>
      </c>
      <c r="BF1187" s="5">
        <v>44346.540497685201</v>
      </c>
      <c r="BG1187" s="7" t="s">
        <v>20</v>
      </c>
      <c r="BI1187">
        <v>6</v>
      </c>
      <c r="BJ1187">
        <v>269968</v>
      </c>
      <c r="BL1187" t="s">
        <v>6015</v>
      </c>
      <c r="BX1187">
        <v>350485</v>
      </c>
    </row>
    <row r="1188" spans="1:76" x14ac:dyDescent="0.25">
      <c r="A1188">
        <v>349876</v>
      </c>
      <c r="C1188">
        <v>1</v>
      </c>
      <c r="F1188" t="s">
        <v>0</v>
      </c>
      <c r="G1188" t="s">
        <v>1</v>
      </c>
      <c r="H1188" t="s">
        <v>6020</v>
      </c>
      <c r="I1188" t="s">
        <v>3</v>
      </c>
      <c r="K1188">
        <v>1</v>
      </c>
      <c r="L1188" t="s">
        <v>4</v>
      </c>
      <c r="M1188">
        <v>103590</v>
      </c>
      <c r="N1188" t="s">
        <v>5</v>
      </c>
      <c r="O1188" t="s">
        <v>5</v>
      </c>
      <c r="U1188" t="s">
        <v>5737</v>
      </c>
      <c r="V1188" s="1">
        <v>1</v>
      </c>
      <c r="W1188" t="s">
        <v>5590</v>
      </c>
      <c r="X1188" t="s">
        <v>5590</v>
      </c>
      <c r="Y1188" s="2" t="s">
        <v>2019</v>
      </c>
      <c r="Z1188" s="3">
        <v>2</v>
      </c>
      <c r="AA1188" s="4">
        <v>301</v>
      </c>
      <c r="AB1188" s="4" t="s">
        <v>5590</v>
      </c>
      <c r="AC1188" t="s">
        <v>6021</v>
      </c>
      <c r="AD1188">
        <v>2021</v>
      </c>
      <c r="AE1188">
        <v>9</v>
      </c>
      <c r="AF1188">
        <v>26</v>
      </c>
      <c r="AG1188" t="s">
        <v>6022</v>
      </c>
      <c r="AJ1188" t="s">
        <v>5</v>
      </c>
      <c r="AK1188" t="s">
        <v>12</v>
      </c>
      <c r="AL1188">
        <v>259097</v>
      </c>
      <c r="AM1188">
        <v>6647140</v>
      </c>
      <c r="AN1188" s="4">
        <v>259000</v>
      </c>
      <c r="AO1188" s="4">
        <v>6647000</v>
      </c>
      <c r="AP1188">
        <v>10</v>
      </c>
      <c r="AR1188">
        <v>1010</v>
      </c>
      <c r="AT1188" s="5" t="s">
        <v>6023</v>
      </c>
      <c r="AU1188">
        <v>103590</v>
      </c>
      <c r="AW1188" s="6" t="s">
        <v>14</v>
      </c>
      <c r="AX1188">
        <v>1</v>
      </c>
      <c r="AY1188" t="s">
        <v>15</v>
      </c>
      <c r="AZ1188" t="s">
        <v>6024</v>
      </c>
      <c r="BA1188" t="s">
        <v>6025</v>
      </c>
      <c r="BB1188">
        <v>1010</v>
      </c>
      <c r="BC1188" t="s">
        <v>18</v>
      </c>
      <c r="BD1188" t="s">
        <v>19</v>
      </c>
      <c r="BF1188" s="5">
        <v>44467.859317129602</v>
      </c>
      <c r="BG1188" s="7" t="s">
        <v>20</v>
      </c>
      <c r="BI1188">
        <v>6</v>
      </c>
      <c r="BJ1188">
        <v>280892</v>
      </c>
      <c r="BL1188" t="s">
        <v>6026</v>
      </c>
      <c r="BX1188">
        <v>349876</v>
      </c>
    </row>
    <row r="1189" spans="1:76" x14ac:dyDescent="0.25">
      <c r="A1189">
        <v>345490</v>
      </c>
      <c r="C1189">
        <v>1</v>
      </c>
      <c r="D1189">
        <v>1</v>
      </c>
      <c r="E1189">
        <v>1</v>
      </c>
      <c r="F1189" t="s">
        <v>0</v>
      </c>
      <c r="G1189" t="s">
        <v>1</v>
      </c>
      <c r="H1189" t="s">
        <v>6272</v>
      </c>
      <c r="I1189" t="s">
        <v>3</v>
      </c>
      <c r="K1189">
        <v>1</v>
      </c>
      <c r="L1189" t="s">
        <v>4</v>
      </c>
      <c r="M1189">
        <v>103590</v>
      </c>
      <c r="N1189" t="s">
        <v>5</v>
      </c>
      <c r="O1189" t="s">
        <v>5</v>
      </c>
      <c r="U1189" t="s">
        <v>6273</v>
      </c>
      <c r="V1189" s="1">
        <v>1</v>
      </c>
      <c r="W1189" t="s">
        <v>5590</v>
      </c>
      <c r="X1189" t="s">
        <v>5590</v>
      </c>
      <c r="Y1189" s="2" t="s">
        <v>2019</v>
      </c>
      <c r="Z1189" s="3">
        <v>2</v>
      </c>
      <c r="AA1189" s="4">
        <v>301</v>
      </c>
      <c r="AB1189" s="4" t="s">
        <v>5590</v>
      </c>
      <c r="AC1189" t="s">
        <v>6274</v>
      </c>
      <c r="AD1189">
        <v>2016</v>
      </c>
      <c r="AE1189">
        <v>7</v>
      </c>
      <c r="AF1189">
        <v>25</v>
      </c>
      <c r="AG1189" t="s">
        <v>5412</v>
      </c>
      <c r="AJ1189" t="s">
        <v>5</v>
      </c>
      <c r="AK1189" t="s">
        <v>12</v>
      </c>
      <c r="AL1189">
        <v>258305</v>
      </c>
      <c r="AM1189">
        <v>6652346</v>
      </c>
      <c r="AN1189" s="4">
        <v>259000</v>
      </c>
      <c r="AO1189" s="4">
        <v>6653000</v>
      </c>
      <c r="AP1189">
        <v>10</v>
      </c>
      <c r="AR1189">
        <v>1010</v>
      </c>
      <c r="AS1189" t="s">
        <v>5413</v>
      </c>
      <c r="AT1189" s="5" t="s">
        <v>6275</v>
      </c>
      <c r="AU1189">
        <v>103590</v>
      </c>
      <c r="AW1189" s="6" t="s">
        <v>14</v>
      </c>
      <c r="AX1189">
        <v>1</v>
      </c>
      <c r="AY1189" t="s">
        <v>15</v>
      </c>
      <c r="AZ1189" t="s">
        <v>6276</v>
      </c>
      <c r="BA1189" t="s">
        <v>6277</v>
      </c>
      <c r="BB1189">
        <v>1010</v>
      </c>
      <c r="BC1189" t="s">
        <v>18</v>
      </c>
      <c r="BD1189" t="s">
        <v>19</v>
      </c>
      <c r="BF1189" s="5">
        <v>42810.7413310185</v>
      </c>
      <c r="BG1189" s="7" t="s">
        <v>20</v>
      </c>
      <c r="BI1189">
        <v>6</v>
      </c>
      <c r="BJ1189">
        <v>118180</v>
      </c>
      <c r="BL1189" t="s">
        <v>6278</v>
      </c>
      <c r="BX1189">
        <v>345490</v>
      </c>
    </row>
    <row r="1190" spans="1:76" x14ac:dyDescent="0.25">
      <c r="A1190">
        <v>344417</v>
      </c>
      <c r="C1190">
        <v>1</v>
      </c>
      <c r="D1190">
        <v>1</v>
      </c>
      <c r="E1190">
        <v>2</v>
      </c>
      <c r="F1190" t="s">
        <v>0</v>
      </c>
      <c r="G1190" t="s">
        <v>1</v>
      </c>
      <c r="H1190" t="s">
        <v>6279</v>
      </c>
      <c r="I1190" s="8" t="str">
        <f>HYPERLINK(AT1190,"Foto")</f>
        <v>Foto</v>
      </c>
      <c r="K1190">
        <v>1</v>
      </c>
      <c r="L1190" t="s">
        <v>4</v>
      </c>
      <c r="M1190">
        <v>103590</v>
      </c>
      <c r="N1190" t="s">
        <v>5</v>
      </c>
      <c r="O1190" t="s">
        <v>5</v>
      </c>
      <c r="U1190" t="s">
        <v>6273</v>
      </c>
      <c r="V1190" s="1">
        <v>1</v>
      </c>
      <c r="W1190" t="s">
        <v>5590</v>
      </c>
      <c r="X1190" t="s">
        <v>5590</v>
      </c>
      <c r="Y1190" s="2" t="s">
        <v>2019</v>
      </c>
      <c r="Z1190" s="3">
        <v>2</v>
      </c>
      <c r="AA1190" s="4">
        <v>301</v>
      </c>
      <c r="AB1190" s="4" t="s">
        <v>5590</v>
      </c>
      <c r="AC1190" t="s">
        <v>6280</v>
      </c>
      <c r="AD1190">
        <v>2019</v>
      </c>
      <c r="AE1190">
        <v>6</v>
      </c>
      <c r="AF1190">
        <v>27</v>
      </c>
      <c r="AG1190" t="s">
        <v>2297</v>
      </c>
      <c r="AJ1190" t="s">
        <v>5</v>
      </c>
      <c r="AK1190" t="s">
        <v>12</v>
      </c>
      <c r="AL1190">
        <v>258095</v>
      </c>
      <c r="AM1190">
        <v>6652635</v>
      </c>
      <c r="AN1190" s="4">
        <v>259000</v>
      </c>
      <c r="AO1190" s="4">
        <v>6653000</v>
      </c>
      <c r="AP1190">
        <v>10</v>
      </c>
      <c r="AR1190">
        <v>1010</v>
      </c>
      <c r="AS1190" t="s">
        <v>6281</v>
      </c>
      <c r="AT1190" s="5" t="s">
        <v>6282</v>
      </c>
      <c r="AU1190">
        <v>103590</v>
      </c>
      <c r="AW1190" s="6" t="s">
        <v>14</v>
      </c>
      <c r="AX1190">
        <v>1</v>
      </c>
      <c r="AY1190" t="s">
        <v>15</v>
      </c>
      <c r="AZ1190" t="s">
        <v>6283</v>
      </c>
      <c r="BA1190" t="s">
        <v>6284</v>
      </c>
      <c r="BB1190">
        <v>1010</v>
      </c>
      <c r="BC1190" t="s">
        <v>18</v>
      </c>
      <c r="BD1190" t="s">
        <v>19</v>
      </c>
      <c r="BE1190">
        <v>1</v>
      </c>
      <c r="BF1190" s="5">
        <v>43848.894803240699</v>
      </c>
      <c r="BG1190" s="7" t="s">
        <v>20</v>
      </c>
      <c r="BI1190">
        <v>6</v>
      </c>
      <c r="BJ1190">
        <v>229631</v>
      </c>
      <c r="BL1190" t="s">
        <v>6285</v>
      </c>
      <c r="BX1190">
        <v>344417</v>
      </c>
    </row>
    <row r="1191" spans="1:76" x14ac:dyDescent="0.25">
      <c r="A1191">
        <v>348424</v>
      </c>
      <c r="C1191">
        <v>1</v>
      </c>
      <c r="F1191" t="s">
        <v>0</v>
      </c>
      <c r="G1191" t="s">
        <v>1</v>
      </c>
      <c r="H1191" t="s">
        <v>6286</v>
      </c>
      <c r="I1191" t="s">
        <v>3</v>
      </c>
      <c r="K1191">
        <v>1</v>
      </c>
      <c r="L1191" t="s">
        <v>4</v>
      </c>
      <c r="M1191">
        <v>103590</v>
      </c>
      <c r="N1191" t="s">
        <v>5</v>
      </c>
      <c r="O1191" t="s">
        <v>5</v>
      </c>
      <c r="U1191" t="s">
        <v>6287</v>
      </c>
      <c r="V1191" s="1">
        <v>1</v>
      </c>
      <c r="W1191" t="s">
        <v>5590</v>
      </c>
      <c r="X1191" t="s">
        <v>5590</v>
      </c>
      <c r="Y1191" s="2" t="s">
        <v>2019</v>
      </c>
      <c r="Z1191" s="3">
        <v>2</v>
      </c>
      <c r="AA1191" s="4">
        <v>301</v>
      </c>
      <c r="AB1191" s="4" t="s">
        <v>5590</v>
      </c>
      <c r="AC1191" t="s">
        <v>6288</v>
      </c>
      <c r="AD1191">
        <v>2015</v>
      </c>
      <c r="AE1191">
        <v>6</v>
      </c>
      <c r="AF1191">
        <v>21</v>
      </c>
      <c r="AG1191" t="s">
        <v>2619</v>
      </c>
      <c r="AJ1191" t="s">
        <v>5</v>
      </c>
      <c r="AK1191" t="s">
        <v>12</v>
      </c>
      <c r="AL1191">
        <v>258784</v>
      </c>
      <c r="AM1191">
        <v>6662173</v>
      </c>
      <c r="AN1191" s="4">
        <v>259000</v>
      </c>
      <c r="AO1191" s="4">
        <v>6663000</v>
      </c>
      <c r="AP1191">
        <v>50</v>
      </c>
      <c r="AR1191">
        <v>1010</v>
      </c>
      <c r="AT1191" s="5" t="s">
        <v>6289</v>
      </c>
      <c r="AU1191">
        <v>103590</v>
      </c>
      <c r="AW1191" s="6" t="s">
        <v>14</v>
      </c>
      <c r="AX1191">
        <v>1</v>
      </c>
      <c r="AY1191" t="s">
        <v>15</v>
      </c>
      <c r="AZ1191" t="s">
        <v>6290</v>
      </c>
      <c r="BA1191" t="s">
        <v>6291</v>
      </c>
      <c r="BB1191">
        <v>1010</v>
      </c>
      <c r="BC1191" t="s">
        <v>18</v>
      </c>
      <c r="BD1191" t="s">
        <v>19</v>
      </c>
      <c r="BF1191" s="5">
        <v>42774.851747685199</v>
      </c>
      <c r="BG1191" s="7" t="s">
        <v>20</v>
      </c>
      <c r="BI1191">
        <v>6</v>
      </c>
      <c r="BJ1191">
        <v>117641</v>
      </c>
      <c r="BL1191" t="s">
        <v>6292</v>
      </c>
      <c r="BX1191">
        <v>348424</v>
      </c>
    </row>
    <row r="1192" spans="1:76" x14ac:dyDescent="0.25">
      <c r="A1192">
        <v>344590</v>
      </c>
      <c r="B1192">
        <v>127439</v>
      </c>
      <c r="F1192" t="s">
        <v>0</v>
      </c>
      <c r="G1192" t="s">
        <v>1</v>
      </c>
      <c r="H1192" t="s">
        <v>6297</v>
      </c>
      <c r="I1192" s="8" t="str">
        <f>HYPERLINK(AT1192,"Foto")</f>
        <v>Foto</v>
      </c>
      <c r="K1192">
        <v>1</v>
      </c>
      <c r="L1192" t="s">
        <v>4</v>
      </c>
      <c r="M1192">
        <v>103590</v>
      </c>
      <c r="N1192" t="s">
        <v>5</v>
      </c>
      <c r="O1192" t="s">
        <v>5</v>
      </c>
      <c r="U1192" t="s">
        <v>6287</v>
      </c>
      <c r="V1192" s="1">
        <v>1</v>
      </c>
      <c r="W1192" t="s">
        <v>5590</v>
      </c>
      <c r="X1192" t="s">
        <v>5590</v>
      </c>
      <c r="Y1192" s="2" t="s">
        <v>2019</v>
      </c>
      <c r="Z1192" s="3">
        <v>2</v>
      </c>
      <c r="AA1192" s="4">
        <v>301</v>
      </c>
      <c r="AB1192" s="4" t="s">
        <v>5590</v>
      </c>
      <c r="AC1192" t="s">
        <v>6298</v>
      </c>
      <c r="AD1192">
        <v>2016</v>
      </c>
      <c r="AE1192">
        <v>8</v>
      </c>
      <c r="AF1192">
        <v>16</v>
      </c>
      <c r="AG1192" t="s">
        <v>727</v>
      </c>
      <c r="AH1192" t="s">
        <v>293</v>
      </c>
      <c r="AJ1192" t="s">
        <v>5</v>
      </c>
      <c r="AK1192" t="s">
        <v>12</v>
      </c>
      <c r="AL1192">
        <v>258136</v>
      </c>
      <c r="AM1192">
        <v>6662145</v>
      </c>
      <c r="AN1192" s="4">
        <v>259000</v>
      </c>
      <c r="AO1192" s="4">
        <v>6663000</v>
      </c>
      <c r="AP1192">
        <v>50</v>
      </c>
      <c r="AR1192">
        <v>1010</v>
      </c>
      <c r="AS1192" t="s">
        <v>347</v>
      </c>
      <c r="AT1192" s="5" t="s">
        <v>6299</v>
      </c>
      <c r="AU1192">
        <v>103590</v>
      </c>
      <c r="AW1192" s="6" t="s">
        <v>14</v>
      </c>
      <c r="AX1192">
        <v>1</v>
      </c>
      <c r="AY1192" t="s">
        <v>15</v>
      </c>
      <c r="AZ1192" t="s">
        <v>6300</v>
      </c>
      <c r="BA1192" t="s">
        <v>6301</v>
      </c>
      <c r="BB1192">
        <v>1010</v>
      </c>
      <c r="BC1192" t="s">
        <v>18</v>
      </c>
      <c r="BD1192" t="s">
        <v>19</v>
      </c>
      <c r="BE1192">
        <v>1</v>
      </c>
      <c r="BF1192" s="5">
        <v>43791.642407407402</v>
      </c>
      <c r="BG1192" s="7" t="s">
        <v>20</v>
      </c>
      <c r="BI1192">
        <v>6</v>
      </c>
      <c r="BJ1192">
        <v>110956</v>
      </c>
      <c r="BK1192">
        <v>172039</v>
      </c>
      <c r="BL1192" t="s">
        <v>6302</v>
      </c>
      <c r="BX1192">
        <v>344590</v>
      </c>
    </row>
    <row r="1193" spans="1:76" x14ac:dyDescent="0.25">
      <c r="A1193">
        <v>347077</v>
      </c>
      <c r="C1193">
        <v>1</v>
      </c>
      <c r="F1193" t="s">
        <v>0</v>
      </c>
      <c r="G1193" t="s">
        <v>1</v>
      </c>
      <c r="H1193" t="s">
        <v>6303</v>
      </c>
      <c r="I1193" t="s">
        <v>3</v>
      </c>
      <c r="K1193">
        <v>1</v>
      </c>
      <c r="L1193" t="s">
        <v>4</v>
      </c>
      <c r="M1193">
        <v>103590</v>
      </c>
      <c r="N1193" t="s">
        <v>5</v>
      </c>
      <c r="O1193" t="s">
        <v>5</v>
      </c>
      <c r="U1193" t="s">
        <v>6287</v>
      </c>
      <c r="V1193" s="1">
        <v>1</v>
      </c>
      <c r="W1193" t="s">
        <v>5590</v>
      </c>
      <c r="X1193" t="s">
        <v>5590</v>
      </c>
      <c r="Y1193" s="2" t="s">
        <v>2019</v>
      </c>
      <c r="Z1193" s="3">
        <v>2</v>
      </c>
      <c r="AA1193" s="4">
        <v>301</v>
      </c>
      <c r="AB1193" s="4" t="s">
        <v>5590</v>
      </c>
      <c r="AC1193" t="s">
        <v>6304</v>
      </c>
      <c r="AD1193">
        <v>2020</v>
      </c>
      <c r="AE1193">
        <v>7</v>
      </c>
      <c r="AF1193">
        <v>12</v>
      </c>
      <c r="AG1193" t="s">
        <v>2297</v>
      </c>
      <c r="AJ1193" t="s">
        <v>5</v>
      </c>
      <c r="AK1193" t="s">
        <v>12</v>
      </c>
      <c r="AL1193">
        <v>258577</v>
      </c>
      <c r="AM1193">
        <v>6662462</v>
      </c>
      <c r="AN1193" s="4">
        <v>259000</v>
      </c>
      <c r="AO1193" s="4">
        <v>6663000</v>
      </c>
      <c r="AP1193">
        <v>62</v>
      </c>
      <c r="AR1193">
        <v>1010</v>
      </c>
      <c r="AT1193" s="5" t="s">
        <v>6305</v>
      </c>
      <c r="AU1193">
        <v>103590</v>
      </c>
      <c r="AW1193" s="6" t="s">
        <v>14</v>
      </c>
      <c r="AX1193">
        <v>1</v>
      </c>
      <c r="AY1193" t="s">
        <v>15</v>
      </c>
      <c r="AZ1193" t="s">
        <v>6306</v>
      </c>
      <c r="BA1193" t="s">
        <v>6307</v>
      </c>
      <c r="BB1193">
        <v>1010</v>
      </c>
      <c r="BC1193" t="s">
        <v>18</v>
      </c>
      <c r="BD1193" t="s">
        <v>19</v>
      </c>
      <c r="BF1193" s="5">
        <v>44024.952060185198</v>
      </c>
      <c r="BG1193" s="7" t="s">
        <v>20</v>
      </c>
      <c r="BI1193">
        <v>6</v>
      </c>
      <c r="BJ1193">
        <v>242180</v>
      </c>
      <c r="BL1193" t="s">
        <v>6308</v>
      </c>
      <c r="BX1193">
        <v>347077</v>
      </c>
    </row>
    <row r="1194" spans="1:76" x14ac:dyDescent="0.25">
      <c r="A1194">
        <v>344592</v>
      </c>
      <c r="C1194">
        <v>1</v>
      </c>
      <c r="F1194" t="s">
        <v>0</v>
      </c>
      <c r="G1194" t="s">
        <v>1</v>
      </c>
      <c r="H1194" t="s">
        <v>6309</v>
      </c>
      <c r="I1194" t="s">
        <v>3</v>
      </c>
      <c r="K1194">
        <v>1</v>
      </c>
      <c r="L1194" t="s">
        <v>4</v>
      </c>
      <c r="M1194">
        <v>103590</v>
      </c>
      <c r="N1194" t="s">
        <v>5</v>
      </c>
      <c r="O1194" t="s">
        <v>5</v>
      </c>
      <c r="U1194" t="s">
        <v>6287</v>
      </c>
      <c r="V1194" s="1">
        <v>1</v>
      </c>
      <c r="W1194" t="s">
        <v>5590</v>
      </c>
      <c r="X1194" t="s">
        <v>5590</v>
      </c>
      <c r="Y1194" s="2" t="s">
        <v>2019</v>
      </c>
      <c r="Z1194" s="3">
        <v>2</v>
      </c>
      <c r="AA1194" s="4">
        <v>301</v>
      </c>
      <c r="AB1194" s="4" t="s">
        <v>5590</v>
      </c>
      <c r="AC1194" t="s">
        <v>6310</v>
      </c>
      <c r="AD1194">
        <v>2020</v>
      </c>
      <c r="AE1194">
        <v>7</v>
      </c>
      <c r="AF1194">
        <v>25</v>
      </c>
      <c r="AG1194" t="s">
        <v>2297</v>
      </c>
      <c r="AJ1194" t="s">
        <v>5</v>
      </c>
      <c r="AK1194" t="s">
        <v>12</v>
      </c>
      <c r="AL1194">
        <v>258137</v>
      </c>
      <c r="AM1194">
        <v>6662151</v>
      </c>
      <c r="AN1194" s="4">
        <v>259000</v>
      </c>
      <c r="AO1194" s="4">
        <v>6663000</v>
      </c>
      <c r="AP1194">
        <v>25</v>
      </c>
      <c r="AR1194">
        <v>1010</v>
      </c>
      <c r="AT1194" s="5" t="s">
        <v>6311</v>
      </c>
      <c r="AU1194">
        <v>103590</v>
      </c>
      <c r="AW1194" s="6" t="s">
        <v>14</v>
      </c>
      <c r="AX1194">
        <v>1</v>
      </c>
      <c r="AY1194" t="s">
        <v>15</v>
      </c>
      <c r="AZ1194" t="s">
        <v>6312</v>
      </c>
      <c r="BA1194" t="s">
        <v>6313</v>
      </c>
      <c r="BB1194">
        <v>1010</v>
      </c>
      <c r="BC1194" t="s">
        <v>18</v>
      </c>
      <c r="BD1194" t="s">
        <v>19</v>
      </c>
      <c r="BF1194" s="5">
        <v>44038.884317129603</v>
      </c>
      <c r="BG1194" s="7" t="s">
        <v>20</v>
      </c>
      <c r="BI1194">
        <v>6</v>
      </c>
      <c r="BJ1194">
        <v>243800</v>
      </c>
      <c r="BL1194" t="s">
        <v>6314</v>
      </c>
      <c r="BX1194">
        <v>344592</v>
      </c>
    </row>
    <row r="1195" spans="1:76" x14ac:dyDescent="0.25">
      <c r="A1195">
        <v>353759</v>
      </c>
      <c r="C1195">
        <v>1</v>
      </c>
      <c r="F1195" t="s">
        <v>0</v>
      </c>
      <c r="G1195" t="s">
        <v>1</v>
      </c>
      <c r="H1195" t="s">
        <v>6319</v>
      </c>
      <c r="I1195" t="s">
        <v>3</v>
      </c>
      <c r="K1195">
        <v>1</v>
      </c>
      <c r="L1195" t="s">
        <v>4</v>
      </c>
      <c r="M1195">
        <v>103590</v>
      </c>
      <c r="N1195" t="s">
        <v>5</v>
      </c>
      <c r="O1195" t="s">
        <v>5</v>
      </c>
      <c r="U1195" t="s">
        <v>2644</v>
      </c>
      <c r="V1195" s="1">
        <v>1</v>
      </c>
      <c r="W1195" t="s">
        <v>5590</v>
      </c>
      <c r="X1195" t="s">
        <v>5590</v>
      </c>
      <c r="Y1195" s="2" t="s">
        <v>2019</v>
      </c>
      <c r="Z1195" s="3">
        <v>2</v>
      </c>
      <c r="AA1195" s="4">
        <v>301</v>
      </c>
      <c r="AB1195" s="4" t="s">
        <v>5590</v>
      </c>
      <c r="AC1195" t="s">
        <v>6320</v>
      </c>
      <c r="AD1195">
        <v>2018</v>
      </c>
      <c r="AE1195">
        <v>8</v>
      </c>
      <c r="AF1195">
        <v>3</v>
      </c>
      <c r="AG1195" t="s">
        <v>2185</v>
      </c>
      <c r="AJ1195" t="s">
        <v>5</v>
      </c>
      <c r="AK1195" t="s">
        <v>12</v>
      </c>
      <c r="AL1195">
        <v>260015</v>
      </c>
      <c r="AM1195">
        <v>6645957</v>
      </c>
      <c r="AN1195" s="4">
        <v>261000</v>
      </c>
      <c r="AO1195" s="4">
        <v>6645000</v>
      </c>
      <c r="AP1195">
        <v>10</v>
      </c>
      <c r="AR1195">
        <v>1010</v>
      </c>
      <c r="AT1195" s="5" t="s">
        <v>6321</v>
      </c>
      <c r="AU1195">
        <v>103590</v>
      </c>
      <c r="AW1195" s="6" t="s">
        <v>14</v>
      </c>
      <c r="AX1195">
        <v>1</v>
      </c>
      <c r="AY1195" t="s">
        <v>15</v>
      </c>
      <c r="AZ1195" t="s">
        <v>6322</v>
      </c>
      <c r="BA1195" t="s">
        <v>6323</v>
      </c>
      <c r="BB1195">
        <v>1010</v>
      </c>
      <c r="BC1195" t="s">
        <v>18</v>
      </c>
      <c r="BD1195" t="s">
        <v>19</v>
      </c>
      <c r="BF1195" s="5">
        <v>43713.546527777798</v>
      </c>
      <c r="BG1195" s="7" t="s">
        <v>20</v>
      </c>
      <c r="BI1195">
        <v>6</v>
      </c>
      <c r="BJ1195">
        <v>192308</v>
      </c>
      <c r="BL1195" t="s">
        <v>6324</v>
      </c>
      <c r="BX1195">
        <v>353759</v>
      </c>
    </row>
    <row r="1196" spans="1:76" x14ac:dyDescent="0.25">
      <c r="A1196">
        <v>353828</v>
      </c>
      <c r="C1196">
        <v>1</v>
      </c>
      <c r="F1196" t="s">
        <v>0</v>
      </c>
      <c r="G1196" t="s">
        <v>1</v>
      </c>
      <c r="H1196" t="s">
        <v>6325</v>
      </c>
      <c r="I1196" t="s">
        <v>3</v>
      </c>
      <c r="K1196">
        <v>1</v>
      </c>
      <c r="L1196" t="s">
        <v>4</v>
      </c>
      <c r="M1196">
        <v>103590</v>
      </c>
      <c r="N1196" t="s">
        <v>5</v>
      </c>
      <c r="O1196" t="s">
        <v>5</v>
      </c>
      <c r="U1196" t="s">
        <v>2644</v>
      </c>
      <c r="V1196" s="1">
        <v>1</v>
      </c>
      <c r="W1196" t="s">
        <v>5590</v>
      </c>
      <c r="X1196" t="s">
        <v>5590</v>
      </c>
      <c r="Y1196" s="2" t="s">
        <v>2019</v>
      </c>
      <c r="Z1196" s="3">
        <v>2</v>
      </c>
      <c r="AA1196" s="4">
        <v>301</v>
      </c>
      <c r="AB1196" s="4" t="s">
        <v>5590</v>
      </c>
      <c r="AC1196" t="s">
        <v>6326</v>
      </c>
      <c r="AD1196">
        <v>2018</v>
      </c>
      <c r="AE1196">
        <v>8</v>
      </c>
      <c r="AF1196">
        <v>3</v>
      </c>
      <c r="AG1196" t="s">
        <v>2185</v>
      </c>
      <c r="AJ1196" t="s">
        <v>5</v>
      </c>
      <c r="AK1196" t="s">
        <v>12</v>
      </c>
      <c r="AL1196">
        <v>260024</v>
      </c>
      <c r="AM1196">
        <v>6645975</v>
      </c>
      <c r="AN1196" s="4">
        <v>261000</v>
      </c>
      <c r="AO1196" s="4">
        <v>6645000</v>
      </c>
      <c r="AP1196">
        <v>10</v>
      </c>
      <c r="AR1196">
        <v>1010</v>
      </c>
      <c r="AT1196" s="5" t="s">
        <v>6327</v>
      </c>
      <c r="AU1196">
        <v>103590</v>
      </c>
      <c r="AW1196" s="6" t="s">
        <v>14</v>
      </c>
      <c r="AX1196">
        <v>1</v>
      </c>
      <c r="AY1196" t="s">
        <v>15</v>
      </c>
      <c r="AZ1196" t="s">
        <v>6328</v>
      </c>
      <c r="BA1196" t="s">
        <v>6329</v>
      </c>
      <c r="BB1196">
        <v>1010</v>
      </c>
      <c r="BC1196" t="s">
        <v>18</v>
      </c>
      <c r="BD1196" t="s">
        <v>19</v>
      </c>
      <c r="BF1196" s="5">
        <v>43713.546527777798</v>
      </c>
      <c r="BG1196" s="7" t="s">
        <v>20</v>
      </c>
      <c r="BI1196">
        <v>6</v>
      </c>
      <c r="BJ1196">
        <v>192614</v>
      </c>
      <c r="BL1196" t="s">
        <v>6330</v>
      </c>
      <c r="BX1196">
        <v>353828</v>
      </c>
    </row>
    <row r="1197" spans="1:76" x14ac:dyDescent="0.25">
      <c r="A1197">
        <v>353761</v>
      </c>
      <c r="C1197">
        <v>1</v>
      </c>
      <c r="F1197" t="s">
        <v>0</v>
      </c>
      <c r="G1197" t="s">
        <v>1</v>
      </c>
      <c r="H1197" t="s">
        <v>6331</v>
      </c>
      <c r="I1197" t="s">
        <v>3</v>
      </c>
      <c r="K1197">
        <v>1</v>
      </c>
      <c r="L1197" t="s">
        <v>4</v>
      </c>
      <c r="M1197">
        <v>103590</v>
      </c>
      <c r="N1197" t="s">
        <v>5</v>
      </c>
      <c r="O1197" t="s">
        <v>5</v>
      </c>
      <c r="U1197" t="s">
        <v>2644</v>
      </c>
      <c r="V1197" s="1">
        <v>1</v>
      </c>
      <c r="W1197" t="s">
        <v>5590</v>
      </c>
      <c r="X1197" t="s">
        <v>5590</v>
      </c>
      <c r="Y1197" s="2" t="s">
        <v>2019</v>
      </c>
      <c r="Z1197" s="3">
        <v>2</v>
      </c>
      <c r="AA1197" s="4">
        <v>301</v>
      </c>
      <c r="AB1197" s="4" t="s">
        <v>5590</v>
      </c>
      <c r="AC1197" t="s">
        <v>6332</v>
      </c>
      <c r="AD1197">
        <v>2018</v>
      </c>
      <c r="AE1197">
        <v>8</v>
      </c>
      <c r="AF1197">
        <v>3</v>
      </c>
      <c r="AG1197" t="s">
        <v>2185</v>
      </c>
      <c r="AJ1197" t="s">
        <v>5</v>
      </c>
      <c r="AK1197" t="s">
        <v>12</v>
      </c>
      <c r="AL1197">
        <v>260015</v>
      </c>
      <c r="AM1197">
        <v>6645957</v>
      </c>
      <c r="AN1197" s="4">
        <v>261000</v>
      </c>
      <c r="AO1197" s="4">
        <v>6645000</v>
      </c>
      <c r="AP1197">
        <v>10</v>
      </c>
      <c r="AR1197">
        <v>1010</v>
      </c>
      <c r="AT1197" s="5" t="s">
        <v>6333</v>
      </c>
      <c r="AU1197">
        <v>103590</v>
      </c>
      <c r="AW1197" s="6" t="s">
        <v>14</v>
      </c>
      <c r="AX1197">
        <v>1</v>
      </c>
      <c r="AY1197" t="s">
        <v>15</v>
      </c>
      <c r="AZ1197" t="s">
        <v>6322</v>
      </c>
      <c r="BA1197" t="s">
        <v>6334</v>
      </c>
      <c r="BB1197">
        <v>1010</v>
      </c>
      <c r="BC1197" t="s">
        <v>18</v>
      </c>
      <c r="BD1197" t="s">
        <v>19</v>
      </c>
      <c r="BF1197" s="5">
        <v>43713.546527777798</v>
      </c>
      <c r="BG1197" s="7" t="s">
        <v>20</v>
      </c>
      <c r="BI1197">
        <v>6</v>
      </c>
      <c r="BJ1197">
        <v>192780</v>
      </c>
      <c r="BL1197" t="s">
        <v>6335</v>
      </c>
      <c r="BX1197">
        <v>353761</v>
      </c>
    </row>
    <row r="1198" spans="1:76" x14ac:dyDescent="0.25">
      <c r="A1198">
        <v>353829</v>
      </c>
      <c r="C1198">
        <v>1</v>
      </c>
      <c r="F1198" t="s">
        <v>0</v>
      </c>
      <c r="G1198" t="s">
        <v>1</v>
      </c>
      <c r="H1198" t="s">
        <v>6336</v>
      </c>
      <c r="I1198" t="s">
        <v>3</v>
      </c>
      <c r="K1198">
        <v>1</v>
      </c>
      <c r="L1198" t="s">
        <v>4</v>
      </c>
      <c r="M1198">
        <v>103590</v>
      </c>
      <c r="N1198" t="s">
        <v>5</v>
      </c>
      <c r="O1198" t="s">
        <v>5</v>
      </c>
      <c r="U1198" t="s">
        <v>2644</v>
      </c>
      <c r="V1198" s="1">
        <v>1</v>
      </c>
      <c r="W1198" t="s">
        <v>5590</v>
      </c>
      <c r="X1198" t="s">
        <v>5590</v>
      </c>
      <c r="Y1198" s="2" t="s">
        <v>2019</v>
      </c>
      <c r="Z1198" s="3">
        <v>2</v>
      </c>
      <c r="AA1198" s="4">
        <v>301</v>
      </c>
      <c r="AB1198" s="4" t="s">
        <v>5590</v>
      </c>
      <c r="AC1198" t="s">
        <v>6337</v>
      </c>
      <c r="AD1198">
        <v>2018</v>
      </c>
      <c r="AE1198">
        <v>8</v>
      </c>
      <c r="AF1198">
        <v>3</v>
      </c>
      <c r="AG1198" t="s">
        <v>2185</v>
      </c>
      <c r="AJ1198" t="s">
        <v>5</v>
      </c>
      <c r="AK1198" t="s">
        <v>12</v>
      </c>
      <c r="AL1198">
        <v>260024</v>
      </c>
      <c r="AM1198">
        <v>6645975</v>
      </c>
      <c r="AN1198" s="4">
        <v>261000</v>
      </c>
      <c r="AO1198" s="4">
        <v>6645000</v>
      </c>
      <c r="AP1198">
        <v>10</v>
      </c>
      <c r="AR1198">
        <v>1010</v>
      </c>
      <c r="AT1198" s="5" t="s">
        <v>6338</v>
      </c>
      <c r="AU1198">
        <v>103590</v>
      </c>
      <c r="AW1198" s="6" t="s">
        <v>14</v>
      </c>
      <c r="AX1198">
        <v>1</v>
      </c>
      <c r="AY1198" t="s">
        <v>15</v>
      </c>
      <c r="AZ1198" t="s">
        <v>6328</v>
      </c>
      <c r="BA1198" t="s">
        <v>6339</v>
      </c>
      <c r="BB1198">
        <v>1010</v>
      </c>
      <c r="BC1198" t="s">
        <v>18</v>
      </c>
      <c r="BD1198" t="s">
        <v>19</v>
      </c>
      <c r="BF1198" s="5">
        <v>43713.546527777798</v>
      </c>
      <c r="BG1198" s="7" t="s">
        <v>20</v>
      </c>
      <c r="BI1198">
        <v>6</v>
      </c>
      <c r="BJ1198">
        <v>193087</v>
      </c>
      <c r="BL1198" t="s">
        <v>6340</v>
      </c>
      <c r="BX1198">
        <v>353829</v>
      </c>
    </row>
    <row r="1199" spans="1:76" x14ac:dyDescent="0.25">
      <c r="A1199">
        <v>361583</v>
      </c>
      <c r="B1199">
        <v>131545</v>
      </c>
      <c r="F1199" t="s">
        <v>0</v>
      </c>
      <c r="G1199" t="s">
        <v>1</v>
      </c>
      <c r="H1199" t="s">
        <v>6354</v>
      </c>
      <c r="I1199" t="s">
        <v>3</v>
      </c>
      <c r="K1199">
        <v>1</v>
      </c>
      <c r="L1199" t="s">
        <v>4</v>
      </c>
      <c r="M1199">
        <v>103590</v>
      </c>
      <c r="N1199" t="s">
        <v>5</v>
      </c>
      <c r="O1199" t="s">
        <v>5</v>
      </c>
      <c r="U1199" t="s">
        <v>6342</v>
      </c>
      <c r="V1199" s="1">
        <v>1</v>
      </c>
      <c r="W1199" t="s">
        <v>5590</v>
      </c>
      <c r="X1199" t="s">
        <v>5590</v>
      </c>
      <c r="Y1199" s="2" t="s">
        <v>2019</v>
      </c>
      <c r="Z1199" s="3">
        <v>2</v>
      </c>
      <c r="AA1199" s="4">
        <v>301</v>
      </c>
      <c r="AB1199" s="4" t="s">
        <v>5590</v>
      </c>
      <c r="AC1199" t="s">
        <v>6355</v>
      </c>
      <c r="AD1199">
        <v>1999</v>
      </c>
      <c r="AE1199">
        <v>6</v>
      </c>
      <c r="AF1199">
        <v>20</v>
      </c>
      <c r="AG1199" t="s">
        <v>301</v>
      </c>
      <c r="AJ1199" t="s">
        <v>5</v>
      </c>
      <c r="AK1199" t="s">
        <v>12</v>
      </c>
      <c r="AL1199">
        <v>261213</v>
      </c>
      <c r="AM1199">
        <v>6647454</v>
      </c>
      <c r="AN1199" s="4">
        <v>261000</v>
      </c>
      <c r="AO1199" s="4">
        <v>6647000</v>
      </c>
      <c r="AP1199">
        <v>500</v>
      </c>
      <c r="AR1199">
        <v>1010</v>
      </c>
      <c r="AT1199" s="5" t="s">
        <v>6356</v>
      </c>
      <c r="AU1199">
        <v>103590</v>
      </c>
      <c r="AW1199" s="6" t="s">
        <v>14</v>
      </c>
      <c r="AX1199">
        <v>1</v>
      </c>
      <c r="AY1199" t="s">
        <v>15</v>
      </c>
      <c r="AZ1199" t="s">
        <v>6357</v>
      </c>
      <c r="BA1199" t="s">
        <v>6358</v>
      </c>
      <c r="BB1199">
        <v>1010</v>
      </c>
      <c r="BC1199" t="s">
        <v>18</v>
      </c>
      <c r="BD1199" t="s">
        <v>19</v>
      </c>
      <c r="BF1199" s="5">
        <v>42670.870462963001</v>
      </c>
      <c r="BG1199" s="7" t="s">
        <v>20</v>
      </c>
      <c r="BI1199">
        <v>6</v>
      </c>
      <c r="BJ1199">
        <v>114585</v>
      </c>
      <c r="BK1199">
        <v>172001</v>
      </c>
      <c r="BL1199" t="s">
        <v>6359</v>
      </c>
      <c r="BX1199">
        <v>361583</v>
      </c>
    </row>
    <row r="1200" spans="1:76" x14ac:dyDescent="0.25">
      <c r="A1200">
        <v>361799</v>
      </c>
      <c r="B1200">
        <v>72852</v>
      </c>
      <c r="F1200" t="s">
        <v>0</v>
      </c>
      <c r="G1200" t="s">
        <v>1</v>
      </c>
      <c r="H1200" t="s">
        <v>6372</v>
      </c>
      <c r="I1200" t="s">
        <v>3</v>
      </c>
      <c r="K1200">
        <v>1</v>
      </c>
      <c r="L1200" t="s">
        <v>4</v>
      </c>
      <c r="M1200">
        <v>103590</v>
      </c>
      <c r="N1200" t="s">
        <v>5</v>
      </c>
      <c r="O1200" t="s">
        <v>5</v>
      </c>
      <c r="U1200" t="s">
        <v>6342</v>
      </c>
      <c r="V1200" s="1">
        <v>1</v>
      </c>
      <c r="W1200" t="s">
        <v>5590</v>
      </c>
      <c r="X1200" t="s">
        <v>5590</v>
      </c>
      <c r="Y1200" s="2" t="s">
        <v>2019</v>
      </c>
      <c r="Z1200" s="3">
        <v>2</v>
      </c>
      <c r="AA1200" s="4">
        <v>301</v>
      </c>
      <c r="AB1200" s="4" t="s">
        <v>5590</v>
      </c>
      <c r="AC1200" t="s">
        <v>6373</v>
      </c>
      <c r="AD1200">
        <v>2009</v>
      </c>
      <c r="AE1200">
        <v>6</v>
      </c>
      <c r="AF1200">
        <v>10</v>
      </c>
      <c r="AG1200" t="s">
        <v>403</v>
      </c>
      <c r="AJ1200" t="s">
        <v>5</v>
      </c>
      <c r="AK1200" t="s">
        <v>12</v>
      </c>
      <c r="AL1200">
        <v>261244</v>
      </c>
      <c r="AM1200">
        <v>6647831</v>
      </c>
      <c r="AN1200" s="4">
        <v>261000</v>
      </c>
      <c r="AO1200" s="4">
        <v>6647000</v>
      </c>
      <c r="AP1200">
        <v>10</v>
      </c>
      <c r="AR1200">
        <v>1010</v>
      </c>
      <c r="AS1200" t="s">
        <v>6374</v>
      </c>
      <c r="AT1200" s="5" t="s">
        <v>6375</v>
      </c>
      <c r="AU1200">
        <v>103590</v>
      </c>
      <c r="AW1200" s="6" t="s">
        <v>14</v>
      </c>
      <c r="AX1200">
        <v>1</v>
      </c>
      <c r="AY1200" t="s">
        <v>15</v>
      </c>
      <c r="AZ1200" t="s">
        <v>6376</v>
      </c>
      <c r="BA1200" t="s">
        <v>6377</v>
      </c>
      <c r="BB1200">
        <v>1010</v>
      </c>
      <c r="BC1200" t="s">
        <v>18</v>
      </c>
      <c r="BD1200" t="s">
        <v>19</v>
      </c>
      <c r="BF1200" s="5">
        <v>43709.903472222199</v>
      </c>
      <c r="BG1200" s="7" t="s">
        <v>20</v>
      </c>
      <c r="BI1200">
        <v>6</v>
      </c>
      <c r="BJ1200">
        <v>66169</v>
      </c>
      <c r="BK1200">
        <v>172006</v>
      </c>
      <c r="BL1200" t="s">
        <v>6378</v>
      </c>
      <c r="BX1200">
        <v>361799</v>
      </c>
    </row>
    <row r="1201" spans="1:76" x14ac:dyDescent="0.25">
      <c r="A1201">
        <v>362207</v>
      </c>
      <c r="B1201">
        <v>70623</v>
      </c>
      <c r="F1201" t="s">
        <v>0</v>
      </c>
      <c r="G1201" t="s">
        <v>1</v>
      </c>
      <c r="H1201" t="s">
        <v>6392</v>
      </c>
      <c r="I1201" t="s">
        <v>3</v>
      </c>
      <c r="K1201">
        <v>1</v>
      </c>
      <c r="L1201" t="s">
        <v>4</v>
      </c>
      <c r="M1201">
        <v>103590</v>
      </c>
      <c r="N1201" t="s">
        <v>5</v>
      </c>
      <c r="O1201" t="s">
        <v>5</v>
      </c>
      <c r="U1201" t="s">
        <v>6342</v>
      </c>
      <c r="V1201" s="1">
        <v>1</v>
      </c>
      <c r="W1201" t="s">
        <v>5590</v>
      </c>
      <c r="X1201" t="s">
        <v>5590</v>
      </c>
      <c r="Y1201" s="2" t="s">
        <v>2019</v>
      </c>
      <c r="Z1201" s="3">
        <v>2</v>
      </c>
      <c r="AA1201" s="4">
        <v>301</v>
      </c>
      <c r="AB1201" s="4" t="s">
        <v>5590</v>
      </c>
      <c r="AC1201" t="s">
        <v>6393</v>
      </c>
      <c r="AD1201">
        <v>2010</v>
      </c>
      <c r="AE1201">
        <v>8</v>
      </c>
      <c r="AF1201">
        <v>10</v>
      </c>
      <c r="AG1201" t="s">
        <v>2619</v>
      </c>
      <c r="AJ1201" t="s">
        <v>5</v>
      </c>
      <c r="AK1201" t="s">
        <v>12</v>
      </c>
      <c r="AL1201">
        <v>261296</v>
      </c>
      <c r="AM1201">
        <v>6647616</v>
      </c>
      <c r="AN1201" s="4">
        <v>261000</v>
      </c>
      <c r="AO1201" s="4">
        <v>6647000</v>
      </c>
      <c r="AP1201">
        <v>5</v>
      </c>
      <c r="AR1201">
        <v>1010</v>
      </c>
      <c r="AS1201" t="s">
        <v>6394</v>
      </c>
      <c r="AT1201" s="5" t="s">
        <v>6395</v>
      </c>
      <c r="AU1201">
        <v>103590</v>
      </c>
      <c r="AW1201" s="6" t="s">
        <v>14</v>
      </c>
      <c r="AX1201">
        <v>1</v>
      </c>
      <c r="AY1201" t="s">
        <v>15</v>
      </c>
      <c r="AZ1201" t="s">
        <v>6396</v>
      </c>
      <c r="BA1201" t="s">
        <v>6397</v>
      </c>
      <c r="BB1201">
        <v>1010</v>
      </c>
      <c r="BC1201" t="s">
        <v>18</v>
      </c>
      <c r="BD1201" t="s">
        <v>19</v>
      </c>
      <c r="BF1201" s="5">
        <v>43709.903472222199</v>
      </c>
      <c r="BG1201" s="7" t="s">
        <v>20</v>
      </c>
      <c r="BI1201">
        <v>6</v>
      </c>
      <c r="BJ1201">
        <v>65032</v>
      </c>
      <c r="BK1201">
        <v>172012</v>
      </c>
      <c r="BL1201" t="s">
        <v>6398</v>
      </c>
      <c r="BX1201">
        <v>362207</v>
      </c>
    </row>
    <row r="1202" spans="1:76" x14ac:dyDescent="0.25">
      <c r="A1202">
        <v>369388</v>
      </c>
      <c r="C1202">
        <v>1</v>
      </c>
      <c r="F1202" t="s">
        <v>0</v>
      </c>
      <c r="G1202" t="s">
        <v>1</v>
      </c>
      <c r="H1202" t="s">
        <v>6417</v>
      </c>
      <c r="I1202" t="s">
        <v>3</v>
      </c>
      <c r="K1202">
        <v>1</v>
      </c>
      <c r="L1202" t="s">
        <v>4</v>
      </c>
      <c r="M1202">
        <v>103590</v>
      </c>
      <c r="N1202" t="s">
        <v>5</v>
      </c>
      <c r="O1202" t="s">
        <v>5</v>
      </c>
      <c r="U1202" t="s">
        <v>6342</v>
      </c>
      <c r="V1202" s="1">
        <v>1</v>
      </c>
      <c r="W1202" t="s">
        <v>5590</v>
      </c>
      <c r="X1202" t="s">
        <v>5590</v>
      </c>
      <c r="Y1202" s="2" t="s">
        <v>2019</v>
      </c>
      <c r="Z1202" s="3">
        <v>2</v>
      </c>
      <c r="AA1202" s="4">
        <v>301</v>
      </c>
      <c r="AB1202" s="4" t="s">
        <v>5590</v>
      </c>
      <c r="AC1202" t="s">
        <v>6418</v>
      </c>
      <c r="AD1202">
        <v>2014</v>
      </c>
      <c r="AE1202">
        <v>6</v>
      </c>
      <c r="AF1202">
        <v>1</v>
      </c>
      <c r="AG1202" t="s">
        <v>2479</v>
      </c>
      <c r="AJ1202" t="s">
        <v>5</v>
      </c>
      <c r="AK1202" t="s">
        <v>12</v>
      </c>
      <c r="AL1202">
        <v>261372</v>
      </c>
      <c r="AM1202">
        <v>6646611</v>
      </c>
      <c r="AN1202" s="4">
        <v>261000</v>
      </c>
      <c r="AO1202" s="4">
        <v>6647000</v>
      </c>
      <c r="AP1202">
        <v>5</v>
      </c>
      <c r="AR1202">
        <v>1010</v>
      </c>
      <c r="AS1202" t="s">
        <v>6419</v>
      </c>
      <c r="AT1202" s="5" t="s">
        <v>6420</v>
      </c>
      <c r="AU1202">
        <v>103590</v>
      </c>
      <c r="AW1202" s="6" t="s">
        <v>14</v>
      </c>
      <c r="AX1202">
        <v>1</v>
      </c>
      <c r="AY1202" t="s">
        <v>15</v>
      </c>
      <c r="AZ1202" t="s">
        <v>6421</v>
      </c>
      <c r="BA1202" t="s">
        <v>6422</v>
      </c>
      <c r="BB1202">
        <v>1010</v>
      </c>
      <c r="BC1202" t="s">
        <v>18</v>
      </c>
      <c r="BD1202" t="s">
        <v>19</v>
      </c>
      <c r="BF1202" s="5">
        <v>43709.903472222199</v>
      </c>
      <c r="BG1202" s="7" t="s">
        <v>20</v>
      </c>
      <c r="BI1202">
        <v>6</v>
      </c>
      <c r="BJ1202">
        <v>66241</v>
      </c>
      <c r="BL1202" t="s">
        <v>6423</v>
      </c>
      <c r="BX1202">
        <v>369388</v>
      </c>
    </row>
    <row r="1203" spans="1:76" x14ac:dyDescent="0.25">
      <c r="A1203">
        <v>359316</v>
      </c>
      <c r="B1203">
        <v>70759</v>
      </c>
      <c r="F1203" t="s">
        <v>0</v>
      </c>
      <c r="G1203" t="s">
        <v>1</v>
      </c>
      <c r="H1203" t="s">
        <v>6424</v>
      </c>
      <c r="I1203" t="s">
        <v>3</v>
      </c>
      <c r="K1203">
        <v>1</v>
      </c>
      <c r="L1203" t="s">
        <v>4</v>
      </c>
      <c r="M1203">
        <v>103590</v>
      </c>
      <c r="N1203" t="s">
        <v>5</v>
      </c>
      <c r="O1203" t="s">
        <v>5</v>
      </c>
      <c r="U1203" t="s">
        <v>6342</v>
      </c>
      <c r="V1203" s="1">
        <v>1</v>
      </c>
      <c r="W1203" t="s">
        <v>5590</v>
      </c>
      <c r="X1203" t="s">
        <v>5590</v>
      </c>
      <c r="Y1203" s="2" t="s">
        <v>2019</v>
      </c>
      <c r="Z1203" s="3">
        <v>2</v>
      </c>
      <c r="AA1203" s="4">
        <v>301</v>
      </c>
      <c r="AB1203" s="4" t="s">
        <v>5590</v>
      </c>
      <c r="AC1203" t="s">
        <v>6425</v>
      </c>
      <c r="AD1203">
        <v>2014</v>
      </c>
      <c r="AE1203">
        <v>7</v>
      </c>
      <c r="AF1203">
        <v>30</v>
      </c>
      <c r="AG1203" t="s">
        <v>2479</v>
      </c>
      <c r="AJ1203" t="s">
        <v>5</v>
      </c>
      <c r="AK1203" t="s">
        <v>12</v>
      </c>
      <c r="AL1203">
        <v>260873</v>
      </c>
      <c r="AM1203">
        <v>6647474</v>
      </c>
      <c r="AN1203" s="4">
        <v>261000</v>
      </c>
      <c r="AO1203" s="4">
        <v>6647000</v>
      </c>
      <c r="AP1203">
        <v>10</v>
      </c>
      <c r="AR1203">
        <v>1010</v>
      </c>
      <c r="AS1203" t="s">
        <v>6426</v>
      </c>
      <c r="AT1203" s="5" t="s">
        <v>6427</v>
      </c>
      <c r="AU1203">
        <v>103590</v>
      </c>
      <c r="AW1203" s="6" t="s">
        <v>14</v>
      </c>
      <c r="AX1203">
        <v>1</v>
      </c>
      <c r="AY1203" t="s">
        <v>15</v>
      </c>
      <c r="AZ1203" t="s">
        <v>6428</v>
      </c>
      <c r="BA1203" t="s">
        <v>6429</v>
      </c>
      <c r="BB1203">
        <v>1010</v>
      </c>
      <c r="BC1203" t="s">
        <v>18</v>
      </c>
      <c r="BD1203" t="s">
        <v>19</v>
      </c>
      <c r="BF1203" s="5">
        <v>43709.903472222199</v>
      </c>
      <c r="BG1203" s="7" t="s">
        <v>20</v>
      </c>
      <c r="BI1203">
        <v>6</v>
      </c>
      <c r="BJ1203">
        <v>65153</v>
      </c>
      <c r="BK1203">
        <v>172027</v>
      </c>
      <c r="BL1203" t="s">
        <v>6430</v>
      </c>
      <c r="BX1203">
        <v>359316</v>
      </c>
    </row>
    <row r="1204" spans="1:76" x14ac:dyDescent="0.25">
      <c r="A1204">
        <v>359258</v>
      </c>
      <c r="C1204">
        <v>1</v>
      </c>
      <c r="F1204" t="s">
        <v>0</v>
      </c>
      <c r="G1204" t="s">
        <v>1</v>
      </c>
      <c r="H1204" t="s">
        <v>6431</v>
      </c>
      <c r="I1204" t="s">
        <v>3</v>
      </c>
      <c r="K1204">
        <v>1</v>
      </c>
      <c r="L1204" t="s">
        <v>4</v>
      </c>
      <c r="M1204">
        <v>103590</v>
      </c>
      <c r="N1204" t="s">
        <v>5</v>
      </c>
      <c r="O1204" t="s">
        <v>5</v>
      </c>
      <c r="U1204" t="s">
        <v>6342</v>
      </c>
      <c r="V1204" s="1">
        <v>1</v>
      </c>
      <c r="W1204" t="s">
        <v>5590</v>
      </c>
      <c r="X1204" t="s">
        <v>5590</v>
      </c>
      <c r="Y1204" s="2" t="s">
        <v>2019</v>
      </c>
      <c r="Z1204" s="3">
        <v>2</v>
      </c>
      <c r="AA1204" s="4">
        <v>301</v>
      </c>
      <c r="AB1204" s="4" t="s">
        <v>5590</v>
      </c>
      <c r="AC1204" t="s">
        <v>6432</v>
      </c>
      <c r="AD1204">
        <v>2014</v>
      </c>
      <c r="AE1204">
        <v>10</v>
      </c>
      <c r="AF1204">
        <v>30</v>
      </c>
      <c r="AG1204" t="s">
        <v>2479</v>
      </c>
      <c r="AJ1204" t="s">
        <v>5</v>
      </c>
      <c r="AK1204" t="s">
        <v>12</v>
      </c>
      <c r="AL1204">
        <v>260860</v>
      </c>
      <c r="AM1204">
        <v>6647589</v>
      </c>
      <c r="AN1204" s="4">
        <v>261000</v>
      </c>
      <c r="AO1204" s="4">
        <v>6647000</v>
      </c>
      <c r="AP1204">
        <v>5</v>
      </c>
      <c r="AR1204">
        <v>1010</v>
      </c>
      <c r="AS1204" t="s">
        <v>6433</v>
      </c>
      <c r="AT1204" s="5" t="s">
        <v>6434</v>
      </c>
      <c r="AU1204">
        <v>103590</v>
      </c>
      <c r="AW1204" s="6" t="s">
        <v>14</v>
      </c>
      <c r="AX1204">
        <v>1</v>
      </c>
      <c r="AY1204" t="s">
        <v>15</v>
      </c>
      <c r="AZ1204" t="s">
        <v>6435</v>
      </c>
      <c r="BA1204" t="s">
        <v>6436</v>
      </c>
      <c r="BB1204">
        <v>1010</v>
      </c>
      <c r="BC1204" t="s">
        <v>18</v>
      </c>
      <c r="BD1204" t="s">
        <v>19</v>
      </c>
      <c r="BF1204" s="5">
        <v>43709.903472222199</v>
      </c>
      <c r="BG1204" s="7" t="s">
        <v>20</v>
      </c>
      <c r="BI1204">
        <v>6</v>
      </c>
      <c r="BJ1204">
        <v>66275</v>
      </c>
      <c r="BL1204" t="s">
        <v>6437</v>
      </c>
      <c r="BX1204">
        <v>359258</v>
      </c>
    </row>
    <row r="1205" spans="1:76" x14ac:dyDescent="0.25">
      <c r="A1205">
        <v>371964</v>
      </c>
      <c r="B1205">
        <v>96750</v>
      </c>
      <c r="F1205" t="s">
        <v>0</v>
      </c>
      <c r="G1205" t="s">
        <v>1</v>
      </c>
      <c r="H1205" t="s">
        <v>6442</v>
      </c>
      <c r="I1205" s="8" t="str">
        <f>HYPERLINK(AT1205,"Foto")</f>
        <v>Foto</v>
      </c>
      <c r="K1205">
        <v>1</v>
      </c>
      <c r="L1205" t="s">
        <v>4</v>
      </c>
      <c r="M1205">
        <v>103590</v>
      </c>
      <c r="N1205" t="s">
        <v>5</v>
      </c>
      <c r="O1205" t="s">
        <v>5</v>
      </c>
      <c r="U1205" t="s">
        <v>6342</v>
      </c>
      <c r="V1205" s="1">
        <v>1</v>
      </c>
      <c r="W1205" t="s">
        <v>5590</v>
      </c>
      <c r="X1205" t="s">
        <v>5590</v>
      </c>
      <c r="Y1205" s="2" t="s">
        <v>2019</v>
      </c>
      <c r="Z1205" s="3">
        <v>2</v>
      </c>
      <c r="AA1205" s="4">
        <v>301</v>
      </c>
      <c r="AB1205" s="4" t="s">
        <v>5590</v>
      </c>
      <c r="AC1205" t="s">
        <v>6443</v>
      </c>
      <c r="AD1205">
        <v>2015</v>
      </c>
      <c r="AE1205">
        <v>7</v>
      </c>
      <c r="AF1205">
        <v>24</v>
      </c>
      <c r="AG1205" t="s">
        <v>2646</v>
      </c>
      <c r="AH1205" t="s">
        <v>92</v>
      </c>
      <c r="AJ1205" t="s">
        <v>5</v>
      </c>
      <c r="AK1205" t="s">
        <v>12</v>
      </c>
      <c r="AL1205">
        <v>261803</v>
      </c>
      <c r="AM1205">
        <v>6646861</v>
      </c>
      <c r="AN1205" s="4">
        <v>261000</v>
      </c>
      <c r="AO1205" s="4">
        <v>6647000</v>
      </c>
      <c r="AP1205">
        <v>10</v>
      </c>
      <c r="AR1205">
        <v>1010</v>
      </c>
      <c r="AS1205" t="s">
        <v>347</v>
      </c>
      <c r="AT1205" s="5" t="s">
        <v>6444</v>
      </c>
      <c r="AU1205">
        <v>103590</v>
      </c>
      <c r="AW1205" s="6" t="s">
        <v>14</v>
      </c>
      <c r="AX1205">
        <v>1</v>
      </c>
      <c r="AY1205" t="s">
        <v>15</v>
      </c>
      <c r="AZ1205" t="s">
        <v>6445</v>
      </c>
      <c r="BA1205" t="s">
        <v>6446</v>
      </c>
      <c r="BB1205">
        <v>1010</v>
      </c>
      <c r="BC1205" t="s">
        <v>18</v>
      </c>
      <c r="BD1205" t="s">
        <v>19</v>
      </c>
      <c r="BE1205">
        <v>1</v>
      </c>
      <c r="BF1205" s="5">
        <v>43001.114583333299</v>
      </c>
      <c r="BG1205" s="7" t="s">
        <v>20</v>
      </c>
      <c r="BI1205">
        <v>6</v>
      </c>
      <c r="BJ1205">
        <v>84010</v>
      </c>
      <c r="BK1205">
        <v>172032</v>
      </c>
      <c r="BL1205" t="s">
        <v>6447</v>
      </c>
      <c r="BX1205">
        <v>371964</v>
      </c>
    </row>
    <row r="1206" spans="1:76" x14ac:dyDescent="0.25">
      <c r="A1206">
        <v>372203</v>
      </c>
      <c r="C1206">
        <v>1</v>
      </c>
      <c r="F1206" t="s">
        <v>0</v>
      </c>
      <c r="G1206" t="s">
        <v>1</v>
      </c>
      <c r="H1206" t="s">
        <v>6448</v>
      </c>
      <c r="I1206" t="s">
        <v>3</v>
      </c>
      <c r="K1206">
        <v>1</v>
      </c>
      <c r="L1206" t="s">
        <v>4</v>
      </c>
      <c r="M1206">
        <v>103590</v>
      </c>
      <c r="N1206" t="s">
        <v>5</v>
      </c>
      <c r="O1206" t="s">
        <v>5</v>
      </c>
      <c r="U1206" t="s">
        <v>6342</v>
      </c>
      <c r="V1206" s="1">
        <v>1</v>
      </c>
      <c r="W1206" t="s">
        <v>5590</v>
      </c>
      <c r="X1206" t="s">
        <v>5590</v>
      </c>
      <c r="Y1206" s="2" t="s">
        <v>2019</v>
      </c>
      <c r="Z1206" s="3">
        <v>2</v>
      </c>
      <c r="AA1206" s="4">
        <v>301</v>
      </c>
      <c r="AB1206" s="4" t="s">
        <v>5590</v>
      </c>
      <c r="AC1206" t="s">
        <v>6449</v>
      </c>
      <c r="AD1206">
        <v>2016</v>
      </c>
      <c r="AE1206">
        <v>8</v>
      </c>
      <c r="AF1206">
        <v>2</v>
      </c>
      <c r="AG1206" t="s">
        <v>361</v>
      </c>
      <c r="AJ1206" t="s">
        <v>5</v>
      </c>
      <c r="AK1206" t="s">
        <v>12</v>
      </c>
      <c r="AL1206">
        <v>261843</v>
      </c>
      <c r="AM1206">
        <v>6646746</v>
      </c>
      <c r="AN1206" s="4">
        <v>261000</v>
      </c>
      <c r="AO1206" s="4">
        <v>6647000</v>
      </c>
      <c r="AP1206">
        <v>50</v>
      </c>
      <c r="AR1206">
        <v>1010</v>
      </c>
      <c r="AT1206" s="5" t="s">
        <v>6450</v>
      </c>
      <c r="AU1206">
        <v>103590</v>
      </c>
      <c r="AW1206" s="6" t="s">
        <v>14</v>
      </c>
      <c r="AX1206">
        <v>1</v>
      </c>
      <c r="AY1206" t="s">
        <v>15</v>
      </c>
      <c r="AZ1206" t="s">
        <v>6451</v>
      </c>
      <c r="BA1206" t="s">
        <v>6452</v>
      </c>
      <c r="BB1206">
        <v>1010</v>
      </c>
      <c r="BC1206" t="s">
        <v>18</v>
      </c>
      <c r="BD1206" t="s">
        <v>19</v>
      </c>
      <c r="BF1206" s="5">
        <v>44294.739791666703</v>
      </c>
      <c r="BG1206" s="7" t="s">
        <v>20</v>
      </c>
      <c r="BI1206">
        <v>6</v>
      </c>
      <c r="BJ1206">
        <v>267158</v>
      </c>
      <c r="BL1206" t="s">
        <v>6453</v>
      </c>
      <c r="BX1206">
        <v>372203</v>
      </c>
    </row>
    <row r="1207" spans="1:76" x14ac:dyDescent="0.25">
      <c r="A1207">
        <v>369565</v>
      </c>
      <c r="C1207">
        <v>1</v>
      </c>
      <c r="F1207" t="s">
        <v>0</v>
      </c>
      <c r="G1207" t="s">
        <v>1</v>
      </c>
      <c r="H1207" t="s">
        <v>6454</v>
      </c>
      <c r="I1207" t="s">
        <v>3</v>
      </c>
      <c r="K1207">
        <v>1</v>
      </c>
      <c r="L1207" t="s">
        <v>4</v>
      </c>
      <c r="M1207">
        <v>103590</v>
      </c>
      <c r="N1207" t="s">
        <v>5</v>
      </c>
      <c r="O1207" t="s">
        <v>5</v>
      </c>
      <c r="U1207" t="s">
        <v>6342</v>
      </c>
      <c r="V1207" s="1">
        <v>1</v>
      </c>
      <c r="W1207" t="s">
        <v>5590</v>
      </c>
      <c r="X1207" t="s">
        <v>5590</v>
      </c>
      <c r="Y1207" s="2" t="s">
        <v>2019</v>
      </c>
      <c r="Z1207" s="3">
        <v>2</v>
      </c>
      <c r="AA1207" s="4">
        <v>301</v>
      </c>
      <c r="AB1207" s="4" t="s">
        <v>5590</v>
      </c>
      <c r="AC1207" t="s">
        <v>6455</v>
      </c>
      <c r="AD1207">
        <v>2016</v>
      </c>
      <c r="AE1207">
        <v>8</v>
      </c>
      <c r="AF1207">
        <v>2</v>
      </c>
      <c r="AG1207" t="s">
        <v>361</v>
      </c>
      <c r="AJ1207" t="s">
        <v>5</v>
      </c>
      <c r="AK1207" t="s">
        <v>12</v>
      </c>
      <c r="AL1207">
        <v>261401</v>
      </c>
      <c r="AM1207">
        <v>6646593</v>
      </c>
      <c r="AN1207" s="4">
        <v>261000</v>
      </c>
      <c r="AO1207" s="4">
        <v>6647000</v>
      </c>
      <c r="AP1207">
        <v>50</v>
      </c>
      <c r="AR1207">
        <v>1010</v>
      </c>
      <c r="AT1207" s="5" t="s">
        <v>6456</v>
      </c>
      <c r="AU1207">
        <v>103590</v>
      </c>
      <c r="AW1207" s="6" t="s">
        <v>14</v>
      </c>
      <c r="AX1207">
        <v>1</v>
      </c>
      <c r="AY1207" t="s">
        <v>15</v>
      </c>
      <c r="AZ1207" t="s">
        <v>6457</v>
      </c>
      <c r="BA1207" t="s">
        <v>6458</v>
      </c>
      <c r="BB1207">
        <v>1010</v>
      </c>
      <c r="BC1207" t="s">
        <v>18</v>
      </c>
      <c r="BD1207" t="s">
        <v>19</v>
      </c>
      <c r="BF1207" s="5">
        <v>44294.739780092597</v>
      </c>
      <c r="BG1207" s="7" t="s">
        <v>20</v>
      </c>
      <c r="BI1207">
        <v>6</v>
      </c>
      <c r="BJ1207">
        <v>267163</v>
      </c>
      <c r="BL1207" t="s">
        <v>6459</v>
      </c>
      <c r="BX1207">
        <v>369565</v>
      </c>
    </row>
    <row r="1208" spans="1:76" x14ac:dyDescent="0.25">
      <c r="A1208">
        <v>369573</v>
      </c>
      <c r="C1208">
        <v>1</v>
      </c>
      <c r="F1208" t="s">
        <v>0</v>
      </c>
      <c r="G1208" t="s">
        <v>1</v>
      </c>
      <c r="H1208" t="s">
        <v>6460</v>
      </c>
      <c r="I1208" t="s">
        <v>3</v>
      </c>
      <c r="K1208">
        <v>1</v>
      </c>
      <c r="L1208" t="s">
        <v>4</v>
      </c>
      <c r="M1208">
        <v>103590</v>
      </c>
      <c r="N1208" t="s">
        <v>5</v>
      </c>
      <c r="O1208" t="s">
        <v>5</v>
      </c>
      <c r="U1208" t="s">
        <v>6342</v>
      </c>
      <c r="V1208" s="1">
        <v>1</v>
      </c>
      <c r="W1208" t="s">
        <v>5590</v>
      </c>
      <c r="X1208" t="s">
        <v>5590</v>
      </c>
      <c r="Y1208" s="2" t="s">
        <v>2019</v>
      </c>
      <c r="Z1208" s="3">
        <v>2</v>
      </c>
      <c r="AA1208" s="4">
        <v>301</v>
      </c>
      <c r="AB1208" s="4" t="s">
        <v>5590</v>
      </c>
      <c r="AC1208" t="s">
        <v>6455</v>
      </c>
      <c r="AD1208">
        <v>2016</v>
      </c>
      <c r="AE1208">
        <v>8</v>
      </c>
      <c r="AF1208">
        <v>2</v>
      </c>
      <c r="AG1208" t="s">
        <v>361</v>
      </c>
      <c r="AJ1208" t="s">
        <v>5</v>
      </c>
      <c r="AK1208" t="s">
        <v>12</v>
      </c>
      <c r="AL1208">
        <v>261401</v>
      </c>
      <c r="AM1208">
        <v>6646593</v>
      </c>
      <c r="AN1208" s="4">
        <v>261000</v>
      </c>
      <c r="AO1208" s="4">
        <v>6647000</v>
      </c>
      <c r="AP1208">
        <v>50</v>
      </c>
      <c r="AR1208">
        <v>1010</v>
      </c>
      <c r="AT1208" s="5" t="s">
        <v>6461</v>
      </c>
      <c r="AU1208">
        <v>103590</v>
      </c>
      <c r="AW1208" s="6" t="s">
        <v>14</v>
      </c>
      <c r="AX1208">
        <v>1</v>
      </c>
      <c r="AY1208" t="s">
        <v>15</v>
      </c>
      <c r="AZ1208" t="s">
        <v>6457</v>
      </c>
      <c r="BA1208" t="s">
        <v>6462</v>
      </c>
      <c r="BB1208">
        <v>1010</v>
      </c>
      <c r="BC1208" t="s">
        <v>18</v>
      </c>
      <c r="BD1208" t="s">
        <v>19</v>
      </c>
      <c r="BF1208" s="5">
        <v>44294.739768518499</v>
      </c>
      <c r="BG1208" s="7" t="s">
        <v>20</v>
      </c>
      <c r="BI1208">
        <v>6</v>
      </c>
      <c r="BJ1208">
        <v>267171</v>
      </c>
      <c r="BL1208" t="s">
        <v>6463</v>
      </c>
      <c r="BX1208">
        <v>369573</v>
      </c>
    </row>
    <row r="1209" spans="1:76" x14ac:dyDescent="0.25">
      <c r="A1209">
        <v>369184</v>
      </c>
      <c r="C1209">
        <v>1</v>
      </c>
      <c r="F1209" t="s">
        <v>0</v>
      </c>
      <c r="G1209" t="s">
        <v>1</v>
      </c>
      <c r="H1209" t="s">
        <v>6464</v>
      </c>
      <c r="I1209" t="s">
        <v>3</v>
      </c>
      <c r="K1209">
        <v>1</v>
      </c>
      <c r="L1209" t="s">
        <v>4</v>
      </c>
      <c r="M1209">
        <v>103590</v>
      </c>
      <c r="N1209" t="s">
        <v>5</v>
      </c>
      <c r="O1209" t="s">
        <v>5</v>
      </c>
      <c r="U1209" t="s">
        <v>6342</v>
      </c>
      <c r="V1209" s="1">
        <v>1</v>
      </c>
      <c r="W1209" t="s">
        <v>5590</v>
      </c>
      <c r="X1209" t="s">
        <v>5590</v>
      </c>
      <c r="Y1209" s="2" t="s">
        <v>2019</v>
      </c>
      <c r="Z1209" s="3">
        <v>2</v>
      </c>
      <c r="AA1209" s="4">
        <v>301</v>
      </c>
      <c r="AB1209" s="4" t="s">
        <v>5590</v>
      </c>
      <c r="AC1209" t="s">
        <v>6465</v>
      </c>
      <c r="AD1209">
        <v>2016</v>
      </c>
      <c r="AE1209">
        <v>8</v>
      </c>
      <c r="AF1209">
        <v>2</v>
      </c>
      <c r="AG1209" t="s">
        <v>361</v>
      </c>
      <c r="AJ1209" t="s">
        <v>5</v>
      </c>
      <c r="AK1209" t="s">
        <v>12</v>
      </c>
      <c r="AL1209">
        <v>261326</v>
      </c>
      <c r="AM1209">
        <v>6646589</v>
      </c>
      <c r="AN1209" s="4">
        <v>261000</v>
      </c>
      <c r="AO1209" s="4">
        <v>6647000</v>
      </c>
      <c r="AP1209">
        <v>50</v>
      </c>
      <c r="AR1209">
        <v>1010</v>
      </c>
      <c r="AT1209" s="5" t="s">
        <v>6466</v>
      </c>
      <c r="AU1209">
        <v>103590</v>
      </c>
      <c r="AW1209" s="6" t="s">
        <v>14</v>
      </c>
      <c r="AX1209">
        <v>1</v>
      </c>
      <c r="AY1209" t="s">
        <v>15</v>
      </c>
      <c r="AZ1209" t="s">
        <v>6467</v>
      </c>
      <c r="BA1209" t="s">
        <v>6468</v>
      </c>
      <c r="BB1209">
        <v>1010</v>
      </c>
      <c r="BC1209" t="s">
        <v>18</v>
      </c>
      <c r="BD1209" t="s">
        <v>19</v>
      </c>
      <c r="BF1209" s="5">
        <v>44294.7397569444</v>
      </c>
      <c r="BG1209" s="7" t="s">
        <v>20</v>
      </c>
      <c r="BI1209">
        <v>6</v>
      </c>
      <c r="BJ1209">
        <v>267173</v>
      </c>
      <c r="BL1209" t="s">
        <v>6469</v>
      </c>
      <c r="BX1209">
        <v>369184</v>
      </c>
    </row>
    <row r="1210" spans="1:76" x14ac:dyDescent="0.25">
      <c r="A1210">
        <v>370963</v>
      </c>
      <c r="C1210">
        <v>1</v>
      </c>
      <c r="F1210" t="s">
        <v>0</v>
      </c>
      <c r="G1210" t="s">
        <v>1</v>
      </c>
      <c r="H1210" t="s">
        <v>6470</v>
      </c>
      <c r="I1210" t="s">
        <v>3</v>
      </c>
      <c r="K1210">
        <v>1</v>
      </c>
      <c r="L1210" t="s">
        <v>4</v>
      </c>
      <c r="M1210">
        <v>103590</v>
      </c>
      <c r="N1210" t="s">
        <v>5</v>
      </c>
      <c r="O1210" t="s">
        <v>5</v>
      </c>
      <c r="U1210" t="s">
        <v>6342</v>
      </c>
      <c r="V1210" s="1">
        <v>1</v>
      </c>
      <c r="W1210" t="s">
        <v>5590</v>
      </c>
      <c r="X1210" t="s">
        <v>5590</v>
      </c>
      <c r="Y1210" s="2" t="s">
        <v>2019</v>
      </c>
      <c r="Z1210" s="3">
        <v>2</v>
      </c>
      <c r="AA1210" s="4">
        <v>301</v>
      </c>
      <c r="AB1210" s="4" t="s">
        <v>5590</v>
      </c>
      <c r="AC1210" t="s">
        <v>6471</v>
      </c>
      <c r="AD1210">
        <v>2016</v>
      </c>
      <c r="AE1210">
        <v>8</v>
      </c>
      <c r="AF1210">
        <v>2</v>
      </c>
      <c r="AG1210" t="s">
        <v>361</v>
      </c>
      <c r="AJ1210" t="s">
        <v>5</v>
      </c>
      <c r="AK1210" t="s">
        <v>12</v>
      </c>
      <c r="AL1210">
        <v>261649</v>
      </c>
      <c r="AM1210">
        <v>6646688</v>
      </c>
      <c r="AN1210" s="4">
        <v>261000</v>
      </c>
      <c r="AO1210" s="4">
        <v>6647000</v>
      </c>
      <c r="AP1210">
        <v>50</v>
      </c>
      <c r="AR1210">
        <v>1010</v>
      </c>
      <c r="AT1210" s="5" t="s">
        <v>6472</v>
      </c>
      <c r="AU1210">
        <v>103590</v>
      </c>
      <c r="AW1210" s="6" t="s">
        <v>14</v>
      </c>
      <c r="AX1210">
        <v>1</v>
      </c>
      <c r="AY1210" t="s">
        <v>15</v>
      </c>
      <c r="AZ1210" t="s">
        <v>6473</v>
      </c>
      <c r="BA1210" t="s">
        <v>6474</v>
      </c>
      <c r="BB1210">
        <v>1010</v>
      </c>
      <c r="BC1210" t="s">
        <v>18</v>
      </c>
      <c r="BD1210" t="s">
        <v>19</v>
      </c>
      <c r="BF1210" s="5">
        <v>44294.739618055602</v>
      </c>
      <c r="BG1210" s="7" t="s">
        <v>20</v>
      </c>
      <c r="BI1210">
        <v>6</v>
      </c>
      <c r="BJ1210">
        <v>267178</v>
      </c>
      <c r="BL1210" t="s">
        <v>6475</v>
      </c>
      <c r="BX1210">
        <v>370963</v>
      </c>
    </row>
    <row r="1211" spans="1:76" x14ac:dyDescent="0.25">
      <c r="A1211">
        <v>371927</v>
      </c>
      <c r="C1211">
        <v>1</v>
      </c>
      <c r="F1211" t="s">
        <v>0</v>
      </c>
      <c r="G1211" t="s">
        <v>1</v>
      </c>
      <c r="H1211" t="s">
        <v>6476</v>
      </c>
      <c r="I1211" t="s">
        <v>3</v>
      </c>
      <c r="K1211">
        <v>1</v>
      </c>
      <c r="L1211" t="s">
        <v>4</v>
      </c>
      <c r="M1211">
        <v>103590</v>
      </c>
      <c r="N1211" t="s">
        <v>5</v>
      </c>
      <c r="O1211" t="s">
        <v>5</v>
      </c>
      <c r="U1211" t="s">
        <v>6342</v>
      </c>
      <c r="V1211" s="1">
        <v>1</v>
      </c>
      <c r="W1211" t="s">
        <v>5590</v>
      </c>
      <c r="X1211" t="s">
        <v>5590</v>
      </c>
      <c r="Y1211" s="2" t="s">
        <v>2019</v>
      </c>
      <c r="Z1211" s="3">
        <v>2</v>
      </c>
      <c r="AA1211" s="4">
        <v>301</v>
      </c>
      <c r="AB1211" s="4" t="s">
        <v>5590</v>
      </c>
      <c r="AC1211" t="s">
        <v>6477</v>
      </c>
      <c r="AD1211">
        <v>2016</v>
      </c>
      <c r="AE1211">
        <v>8</v>
      </c>
      <c r="AF1211">
        <v>2</v>
      </c>
      <c r="AG1211" t="s">
        <v>361</v>
      </c>
      <c r="AJ1211" t="s">
        <v>5</v>
      </c>
      <c r="AK1211" t="s">
        <v>12</v>
      </c>
      <c r="AL1211">
        <v>261796</v>
      </c>
      <c r="AM1211">
        <v>6646776</v>
      </c>
      <c r="AN1211" s="4">
        <v>261000</v>
      </c>
      <c r="AO1211" s="4">
        <v>6647000</v>
      </c>
      <c r="AP1211">
        <v>50</v>
      </c>
      <c r="AR1211">
        <v>1010</v>
      </c>
      <c r="AS1211" t="s">
        <v>5830</v>
      </c>
      <c r="AT1211" s="5" t="s">
        <v>6478</v>
      </c>
      <c r="AU1211">
        <v>103590</v>
      </c>
      <c r="AW1211" s="6" t="s">
        <v>14</v>
      </c>
      <c r="AX1211">
        <v>1</v>
      </c>
      <c r="AY1211" t="s">
        <v>15</v>
      </c>
      <c r="AZ1211" t="s">
        <v>6479</v>
      </c>
      <c r="BA1211" t="s">
        <v>6480</v>
      </c>
      <c r="BB1211">
        <v>1010</v>
      </c>
      <c r="BC1211" t="s">
        <v>18</v>
      </c>
      <c r="BD1211" t="s">
        <v>19</v>
      </c>
      <c r="BF1211" s="5">
        <v>44294.739594907398</v>
      </c>
      <c r="BG1211" s="7" t="s">
        <v>20</v>
      </c>
      <c r="BI1211">
        <v>6</v>
      </c>
      <c r="BJ1211">
        <v>267182</v>
      </c>
      <c r="BL1211" t="s">
        <v>6481</v>
      </c>
      <c r="BX1211">
        <v>371927</v>
      </c>
    </row>
    <row r="1212" spans="1:76" x14ac:dyDescent="0.25">
      <c r="A1212">
        <v>372209</v>
      </c>
      <c r="C1212">
        <v>1</v>
      </c>
      <c r="F1212" t="s">
        <v>0</v>
      </c>
      <c r="G1212" t="s">
        <v>1</v>
      </c>
      <c r="H1212" t="s">
        <v>6482</v>
      </c>
      <c r="I1212" t="s">
        <v>3</v>
      </c>
      <c r="K1212">
        <v>1</v>
      </c>
      <c r="L1212" t="s">
        <v>4</v>
      </c>
      <c r="M1212">
        <v>103590</v>
      </c>
      <c r="N1212" t="s">
        <v>5</v>
      </c>
      <c r="O1212" t="s">
        <v>5</v>
      </c>
      <c r="U1212" t="s">
        <v>6342</v>
      </c>
      <c r="V1212" s="1">
        <v>1</v>
      </c>
      <c r="W1212" t="s">
        <v>5590</v>
      </c>
      <c r="X1212" t="s">
        <v>5590</v>
      </c>
      <c r="Y1212" s="2" t="s">
        <v>2019</v>
      </c>
      <c r="Z1212" s="3">
        <v>2</v>
      </c>
      <c r="AA1212" s="4">
        <v>301</v>
      </c>
      <c r="AB1212" s="4" t="s">
        <v>5590</v>
      </c>
      <c r="AC1212" t="s">
        <v>6483</v>
      </c>
      <c r="AD1212">
        <v>2016</v>
      </c>
      <c r="AE1212">
        <v>8</v>
      </c>
      <c r="AF1212">
        <v>2</v>
      </c>
      <c r="AG1212" t="s">
        <v>361</v>
      </c>
      <c r="AJ1212" t="s">
        <v>5</v>
      </c>
      <c r="AK1212" t="s">
        <v>12</v>
      </c>
      <c r="AL1212">
        <v>261843</v>
      </c>
      <c r="AM1212">
        <v>6646746</v>
      </c>
      <c r="AN1212" s="4">
        <v>261000</v>
      </c>
      <c r="AO1212" s="4">
        <v>6647000</v>
      </c>
      <c r="AP1212">
        <v>50</v>
      </c>
      <c r="AR1212">
        <v>1010</v>
      </c>
      <c r="AS1212" t="s">
        <v>5830</v>
      </c>
      <c r="AT1212" s="5" t="s">
        <v>6484</v>
      </c>
      <c r="AU1212">
        <v>103590</v>
      </c>
      <c r="AW1212" s="6" t="s">
        <v>14</v>
      </c>
      <c r="AX1212">
        <v>1</v>
      </c>
      <c r="AY1212" t="s">
        <v>15</v>
      </c>
      <c r="AZ1212" t="s">
        <v>6451</v>
      </c>
      <c r="BA1212" t="s">
        <v>6485</v>
      </c>
      <c r="BB1212">
        <v>1010</v>
      </c>
      <c r="BC1212" t="s">
        <v>18</v>
      </c>
      <c r="BD1212" t="s">
        <v>19</v>
      </c>
      <c r="BF1212" s="5">
        <v>44294.739583333299</v>
      </c>
      <c r="BG1212" s="7" t="s">
        <v>20</v>
      </c>
      <c r="BI1212">
        <v>6</v>
      </c>
      <c r="BJ1212">
        <v>267186</v>
      </c>
      <c r="BL1212" t="s">
        <v>6486</v>
      </c>
      <c r="BX1212">
        <v>372209</v>
      </c>
    </row>
    <row r="1213" spans="1:76" x14ac:dyDescent="0.25">
      <c r="A1213">
        <v>356424</v>
      </c>
      <c r="C1213">
        <v>1</v>
      </c>
      <c r="F1213" t="s">
        <v>0</v>
      </c>
      <c r="G1213" t="s">
        <v>1</v>
      </c>
      <c r="H1213" t="s">
        <v>6487</v>
      </c>
      <c r="I1213" t="s">
        <v>3</v>
      </c>
      <c r="K1213">
        <v>1</v>
      </c>
      <c r="L1213" t="s">
        <v>4</v>
      </c>
      <c r="M1213">
        <v>103590</v>
      </c>
      <c r="N1213" t="s">
        <v>5</v>
      </c>
      <c r="O1213" t="s">
        <v>5</v>
      </c>
      <c r="U1213" t="s">
        <v>6342</v>
      </c>
      <c r="V1213" s="1">
        <v>1</v>
      </c>
      <c r="W1213" t="s">
        <v>5590</v>
      </c>
      <c r="X1213" t="s">
        <v>5590</v>
      </c>
      <c r="Y1213" s="2" t="s">
        <v>2019</v>
      </c>
      <c r="Z1213" s="3">
        <v>2</v>
      </c>
      <c r="AA1213" s="4">
        <v>301</v>
      </c>
      <c r="AB1213" s="4" t="s">
        <v>5590</v>
      </c>
      <c r="AC1213" t="s">
        <v>6488</v>
      </c>
      <c r="AD1213">
        <v>2016</v>
      </c>
      <c r="AE1213">
        <v>8</v>
      </c>
      <c r="AF1213">
        <v>4</v>
      </c>
      <c r="AG1213" t="s">
        <v>361</v>
      </c>
      <c r="AJ1213" t="s">
        <v>5</v>
      </c>
      <c r="AK1213" t="s">
        <v>12</v>
      </c>
      <c r="AL1213">
        <v>260442</v>
      </c>
      <c r="AM1213">
        <v>6646938</v>
      </c>
      <c r="AN1213" s="4">
        <v>261000</v>
      </c>
      <c r="AO1213" s="4">
        <v>6647000</v>
      </c>
      <c r="AP1213">
        <v>50</v>
      </c>
      <c r="AR1213">
        <v>1010</v>
      </c>
      <c r="AS1213" t="s">
        <v>5830</v>
      </c>
      <c r="AT1213" s="5" t="s">
        <v>6489</v>
      </c>
      <c r="AU1213">
        <v>103590</v>
      </c>
      <c r="AW1213" s="6" t="s">
        <v>14</v>
      </c>
      <c r="AX1213">
        <v>1</v>
      </c>
      <c r="AY1213" t="s">
        <v>15</v>
      </c>
      <c r="AZ1213" t="s">
        <v>6490</v>
      </c>
      <c r="BA1213" t="s">
        <v>6491</v>
      </c>
      <c r="BB1213">
        <v>1010</v>
      </c>
      <c r="BC1213" t="s">
        <v>18</v>
      </c>
      <c r="BD1213" t="s">
        <v>19</v>
      </c>
      <c r="BF1213" s="5">
        <v>44294.739432870403</v>
      </c>
      <c r="BG1213" s="7" t="s">
        <v>20</v>
      </c>
      <c r="BI1213">
        <v>6</v>
      </c>
      <c r="BJ1213">
        <v>267213</v>
      </c>
      <c r="BL1213" t="s">
        <v>6492</v>
      </c>
      <c r="BX1213">
        <v>356424</v>
      </c>
    </row>
    <row r="1214" spans="1:76" x14ac:dyDescent="0.25">
      <c r="A1214">
        <v>355967</v>
      </c>
      <c r="C1214">
        <v>1</v>
      </c>
      <c r="F1214" t="s">
        <v>0</v>
      </c>
      <c r="G1214" t="s">
        <v>1</v>
      </c>
      <c r="H1214" t="s">
        <v>6493</v>
      </c>
      <c r="I1214" t="s">
        <v>3</v>
      </c>
      <c r="K1214">
        <v>1</v>
      </c>
      <c r="L1214" t="s">
        <v>4</v>
      </c>
      <c r="M1214">
        <v>103590</v>
      </c>
      <c r="N1214" t="s">
        <v>5</v>
      </c>
      <c r="O1214" t="s">
        <v>5</v>
      </c>
      <c r="U1214" t="s">
        <v>6342</v>
      </c>
      <c r="V1214" s="1">
        <v>1</v>
      </c>
      <c r="W1214" t="s">
        <v>5590</v>
      </c>
      <c r="X1214" t="s">
        <v>5590</v>
      </c>
      <c r="Y1214" s="2" t="s">
        <v>2019</v>
      </c>
      <c r="Z1214" s="3">
        <v>2</v>
      </c>
      <c r="AA1214" s="4">
        <v>301</v>
      </c>
      <c r="AB1214" s="4" t="s">
        <v>5590</v>
      </c>
      <c r="AC1214" t="s">
        <v>6494</v>
      </c>
      <c r="AD1214">
        <v>2016</v>
      </c>
      <c r="AE1214">
        <v>8</v>
      </c>
      <c r="AF1214">
        <v>4</v>
      </c>
      <c r="AG1214" t="s">
        <v>361</v>
      </c>
      <c r="AJ1214" t="s">
        <v>5</v>
      </c>
      <c r="AK1214" t="s">
        <v>12</v>
      </c>
      <c r="AL1214">
        <v>260374</v>
      </c>
      <c r="AM1214">
        <v>6646876</v>
      </c>
      <c r="AN1214" s="4">
        <v>261000</v>
      </c>
      <c r="AO1214" s="4">
        <v>6647000</v>
      </c>
      <c r="AP1214">
        <v>50</v>
      </c>
      <c r="AR1214">
        <v>1010</v>
      </c>
      <c r="AS1214" t="s">
        <v>5830</v>
      </c>
      <c r="AT1214" s="5" t="s">
        <v>6495</v>
      </c>
      <c r="AU1214">
        <v>103590</v>
      </c>
      <c r="AW1214" s="6" t="s">
        <v>14</v>
      </c>
      <c r="AX1214">
        <v>1</v>
      </c>
      <c r="AY1214" t="s">
        <v>15</v>
      </c>
      <c r="AZ1214" t="s">
        <v>6496</v>
      </c>
      <c r="BA1214" t="s">
        <v>6497</v>
      </c>
      <c r="BB1214">
        <v>1010</v>
      </c>
      <c r="BC1214" t="s">
        <v>18</v>
      </c>
      <c r="BD1214" t="s">
        <v>19</v>
      </c>
      <c r="BF1214" s="5">
        <v>44294.739398148202</v>
      </c>
      <c r="BG1214" s="7" t="s">
        <v>20</v>
      </c>
      <c r="BI1214">
        <v>6</v>
      </c>
      <c r="BJ1214">
        <v>267220</v>
      </c>
      <c r="BL1214" t="s">
        <v>6498</v>
      </c>
      <c r="BX1214">
        <v>355967</v>
      </c>
    </row>
    <row r="1215" spans="1:76" x14ac:dyDescent="0.25">
      <c r="A1215">
        <v>356005</v>
      </c>
      <c r="C1215">
        <v>1</v>
      </c>
      <c r="F1215" t="s">
        <v>0</v>
      </c>
      <c r="G1215" t="s">
        <v>1</v>
      </c>
      <c r="H1215" t="s">
        <v>6499</v>
      </c>
      <c r="I1215" t="s">
        <v>3</v>
      </c>
      <c r="K1215">
        <v>1</v>
      </c>
      <c r="L1215" t="s">
        <v>4</v>
      </c>
      <c r="M1215">
        <v>103590</v>
      </c>
      <c r="N1215" t="s">
        <v>5</v>
      </c>
      <c r="O1215" t="s">
        <v>5</v>
      </c>
      <c r="U1215" t="s">
        <v>6342</v>
      </c>
      <c r="V1215" s="1">
        <v>1</v>
      </c>
      <c r="W1215" t="s">
        <v>5590</v>
      </c>
      <c r="X1215" t="s">
        <v>5590</v>
      </c>
      <c r="Y1215" s="2" t="s">
        <v>2019</v>
      </c>
      <c r="Z1215" s="3">
        <v>2</v>
      </c>
      <c r="AA1215" s="4">
        <v>301</v>
      </c>
      <c r="AB1215" s="4" t="s">
        <v>5590</v>
      </c>
      <c r="AC1215" t="s">
        <v>6500</v>
      </c>
      <c r="AD1215">
        <v>2016</v>
      </c>
      <c r="AE1215">
        <v>8</v>
      </c>
      <c r="AF1215">
        <v>4</v>
      </c>
      <c r="AG1215" t="s">
        <v>361</v>
      </c>
      <c r="AJ1215" t="s">
        <v>5</v>
      </c>
      <c r="AK1215" t="s">
        <v>12</v>
      </c>
      <c r="AL1215">
        <v>260379</v>
      </c>
      <c r="AM1215">
        <v>6646760</v>
      </c>
      <c r="AN1215" s="4">
        <v>261000</v>
      </c>
      <c r="AO1215" s="4">
        <v>6647000</v>
      </c>
      <c r="AP1215">
        <v>50</v>
      </c>
      <c r="AR1215">
        <v>1010</v>
      </c>
      <c r="AS1215" t="s">
        <v>5830</v>
      </c>
      <c r="AT1215" s="5" t="s">
        <v>6501</v>
      </c>
      <c r="AU1215">
        <v>103590</v>
      </c>
      <c r="AW1215" s="6" t="s">
        <v>14</v>
      </c>
      <c r="AX1215">
        <v>1</v>
      </c>
      <c r="AY1215" t="s">
        <v>15</v>
      </c>
      <c r="AZ1215" t="s">
        <v>6502</v>
      </c>
      <c r="BA1215" t="s">
        <v>6503</v>
      </c>
      <c r="BB1215">
        <v>1010</v>
      </c>
      <c r="BC1215" t="s">
        <v>18</v>
      </c>
      <c r="BD1215" t="s">
        <v>19</v>
      </c>
      <c r="BF1215" s="5">
        <v>44294.739293981504</v>
      </c>
      <c r="BG1215" s="7" t="s">
        <v>20</v>
      </c>
      <c r="BI1215">
        <v>6</v>
      </c>
      <c r="BJ1215">
        <v>267224</v>
      </c>
      <c r="BL1215" t="s">
        <v>6504</v>
      </c>
      <c r="BX1215">
        <v>356005</v>
      </c>
    </row>
    <row r="1216" spans="1:76" x14ac:dyDescent="0.25">
      <c r="A1216">
        <v>356377</v>
      </c>
      <c r="C1216">
        <v>1</v>
      </c>
      <c r="F1216" t="s">
        <v>0</v>
      </c>
      <c r="G1216" t="s">
        <v>1</v>
      </c>
      <c r="H1216" t="s">
        <v>6505</v>
      </c>
      <c r="I1216" t="s">
        <v>3</v>
      </c>
      <c r="K1216">
        <v>1</v>
      </c>
      <c r="L1216" t="s">
        <v>4</v>
      </c>
      <c r="M1216">
        <v>103590</v>
      </c>
      <c r="N1216" t="s">
        <v>5</v>
      </c>
      <c r="O1216" t="s">
        <v>5</v>
      </c>
      <c r="U1216" t="s">
        <v>6342</v>
      </c>
      <c r="V1216" s="1">
        <v>1</v>
      </c>
      <c r="W1216" t="s">
        <v>5590</v>
      </c>
      <c r="X1216" t="s">
        <v>5590</v>
      </c>
      <c r="Y1216" s="2" t="s">
        <v>2019</v>
      </c>
      <c r="Z1216" s="3">
        <v>2</v>
      </c>
      <c r="AA1216" s="4">
        <v>301</v>
      </c>
      <c r="AB1216" s="4" t="s">
        <v>5590</v>
      </c>
      <c r="AC1216" t="s">
        <v>6506</v>
      </c>
      <c r="AD1216">
        <v>2016</v>
      </c>
      <c r="AE1216">
        <v>8</v>
      </c>
      <c r="AF1216">
        <v>4</v>
      </c>
      <c r="AG1216" t="s">
        <v>361</v>
      </c>
      <c r="AJ1216" t="s">
        <v>5</v>
      </c>
      <c r="AK1216" t="s">
        <v>12</v>
      </c>
      <c r="AL1216">
        <v>260433</v>
      </c>
      <c r="AM1216">
        <v>6646653</v>
      </c>
      <c r="AN1216" s="4">
        <v>261000</v>
      </c>
      <c r="AO1216" s="4">
        <v>6647000</v>
      </c>
      <c r="AP1216">
        <v>50</v>
      </c>
      <c r="AR1216">
        <v>1010</v>
      </c>
      <c r="AS1216" t="s">
        <v>5830</v>
      </c>
      <c r="AT1216" s="5" t="s">
        <v>6507</v>
      </c>
      <c r="AU1216">
        <v>103590</v>
      </c>
      <c r="AW1216" s="6" t="s">
        <v>14</v>
      </c>
      <c r="AX1216">
        <v>1</v>
      </c>
      <c r="AY1216" t="s">
        <v>15</v>
      </c>
      <c r="AZ1216" t="s">
        <v>6508</v>
      </c>
      <c r="BA1216" t="s">
        <v>6509</v>
      </c>
      <c r="BB1216">
        <v>1010</v>
      </c>
      <c r="BC1216" t="s">
        <v>18</v>
      </c>
      <c r="BD1216" t="s">
        <v>19</v>
      </c>
      <c r="BF1216" s="5">
        <v>44294.739282407398</v>
      </c>
      <c r="BG1216" s="7" t="s">
        <v>20</v>
      </c>
      <c r="BI1216">
        <v>6</v>
      </c>
      <c r="BJ1216">
        <v>267230</v>
      </c>
      <c r="BL1216" t="s">
        <v>6510</v>
      </c>
      <c r="BX1216">
        <v>356377</v>
      </c>
    </row>
    <row r="1217" spans="1:76" x14ac:dyDescent="0.25">
      <c r="A1217">
        <v>370369</v>
      </c>
      <c r="C1217">
        <v>1</v>
      </c>
      <c r="F1217" t="s">
        <v>0</v>
      </c>
      <c r="G1217" t="s">
        <v>1</v>
      </c>
      <c r="H1217" t="s">
        <v>6517</v>
      </c>
      <c r="I1217" t="s">
        <v>3</v>
      </c>
      <c r="K1217">
        <v>1</v>
      </c>
      <c r="L1217" t="s">
        <v>4</v>
      </c>
      <c r="M1217">
        <v>103590</v>
      </c>
      <c r="N1217" t="s">
        <v>5</v>
      </c>
      <c r="O1217" t="s">
        <v>5</v>
      </c>
      <c r="U1217" t="s">
        <v>6342</v>
      </c>
      <c r="V1217" s="1">
        <v>1</v>
      </c>
      <c r="W1217" t="s">
        <v>5590</v>
      </c>
      <c r="X1217" t="s">
        <v>5590</v>
      </c>
      <c r="Y1217" s="2" t="s">
        <v>2019</v>
      </c>
      <c r="Z1217" s="3">
        <v>2</v>
      </c>
      <c r="AA1217" s="4">
        <v>301</v>
      </c>
      <c r="AB1217" s="4" t="s">
        <v>5590</v>
      </c>
      <c r="AC1217" t="s">
        <v>6518</v>
      </c>
      <c r="AD1217">
        <v>2017</v>
      </c>
      <c r="AE1217">
        <v>3</v>
      </c>
      <c r="AF1217">
        <v>29</v>
      </c>
      <c r="AG1217" t="s">
        <v>231</v>
      </c>
      <c r="AH1217" t="s">
        <v>92</v>
      </c>
      <c r="AJ1217" t="s">
        <v>5</v>
      </c>
      <c r="AK1217" t="s">
        <v>12</v>
      </c>
      <c r="AL1217">
        <v>261553</v>
      </c>
      <c r="AM1217">
        <v>6647208</v>
      </c>
      <c r="AN1217" s="4">
        <v>261000</v>
      </c>
      <c r="AO1217" s="4">
        <v>6647000</v>
      </c>
      <c r="AP1217">
        <v>20</v>
      </c>
      <c r="AR1217">
        <v>1010</v>
      </c>
      <c r="AS1217" t="s">
        <v>93</v>
      </c>
      <c r="AT1217" s="5" t="s">
        <v>6519</v>
      </c>
      <c r="AU1217">
        <v>103590</v>
      </c>
      <c r="AW1217" s="6" t="s">
        <v>14</v>
      </c>
      <c r="AX1217">
        <v>1</v>
      </c>
      <c r="AY1217" t="s">
        <v>15</v>
      </c>
      <c r="AZ1217" t="s">
        <v>6520</v>
      </c>
      <c r="BA1217" t="s">
        <v>6521</v>
      </c>
      <c r="BB1217">
        <v>1010</v>
      </c>
      <c r="BC1217" t="s">
        <v>18</v>
      </c>
      <c r="BD1217" t="s">
        <v>19</v>
      </c>
      <c r="BF1217" s="5">
        <v>43710.333333333299</v>
      </c>
      <c r="BG1217" s="7" t="s">
        <v>20</v>
      </c>
      <c r="BI1217">
        <v>6</v>
      </c>
      <c r="BJ1217">
        <v>118685</v>
      </c>
      <c r="BL1217" t="s">
        <v>6522</v>
      </c>
      <c r="BX1217">
        <v>370369</v>
      </c>
    </row>
    <row r="1218" spans="1:76" x14ac:dyDescent="0.25">
      <c r="A1218">
        <v>355912</v>
      </c>
      <c r="C1218">
        <v>1</v>
      </c>
      <c r="F1218" t="s">
        <v>0</v>
      </c>
      <c r="G1218" t="s">
        <v>1</v>
      </c>
      <c r="H1218" t="s">
        <v>6523</v>
      </c>
      <c r="I1218" t="s">
        <v>3</v>
      </c>
      <c r="K1218">
        <v>1</v>
      </c>
      <c r="L1218" t="s">
        <v>4</v>
      </c>
      <c r="M1218">
        <v>103590</v>
      </c>
      <c r="N1218" t="s">
        <v>5</v>
      </c>
      <c r="O1218" t="s">
        <v>5</v>
      </c>
      <c r="U1218" t="s">
        <v>6342</v>
      </c>
      <c r="V1218" s="1">
        <v>1</v>
      </c>
      <c r="W1218" t="s">
        <v>5590</v>
      </c>
      <c r="X1218" t="s">
        <v>5590</v>
      </c>
      <c r="Y1218" s="2" t="s">
        <v>2019</v>
      </c>
      <c r="Z1218" s="3">
        <v>2</v>
      </c>
      <c r="AA1218" s="4">
        <v>301</v>
      </c>
      <c r="AB1218" s="4" t="s">
        <v>5590</v>
      </c>
      <c r="AC1218" t="s">
        <v>6524</v>
      </c>
      <c r="AD1218">
        <v>2017</v>
      </c>
      <c r="AE1218">
        <v>6</v>
      </c>
      <c r="AF1218">
        <v>14</v>
      </c>
      <c r="AG1218" t="s">
        <v>4813</v>
      </c>
      <c r="AJ1218" t="s">
        <v>5</v>
      </c>
      <c r="AK1218" t="s">
        <v>12</v>
      </c>
      <c r="AL1218">
        <v>260368</v>
      </c>
      <c r="AM1218">
        <v>6646860</v>
      </c>
      <c r="AN1218" s="4">
        <v>261000</v>
      </c>
      <c r="AO1218" s="4">
        <v>6647000</v>
      </c>
      <c r="AP1218">
        <v>500</v>
      </c>
      <c r="AR1218">
        <v>1010</v>
      </c>
      <c r="AS1218" t="s">
        <v>6525</v>
      </c>
      <c r="AT1218" s="5" t="s">
        <v>6526</v>
      </c>
      <c r="AU1218">
        <v>103590</v>
      </c>
      <c r="AW1218" s="6" t="s">
        <v>14</v>
      </c>
      <c r="AX1218">
        <v>1</v>
      </c>
      <c r="AY1218" t="s">
        <v>15</v>
      </c>
      <c r="AZ1218" t="s">
        <v>6527</v>
      </c>
      <c r="BA1218" t="s">
        <v>6528</v>
      </c>
      <c r="BB1218">
        <v>1010</v>
      </c>
      <c r="BC1218" t="s">
        <v>18</v>
      </c>
      <c r="BD1218" t="s">
        <v>19</v>
      </c>
      <c r="BF1218" s="5">
        <v>42901.126284722202</v>
      </c>
      <c r="BG1218" s="7" t="s">
        <v>20</v>
      </c>
      <c r="BI1218">
        <v>6</v>
      </c>
      <c r="BJ1218">
        <v>123506</v>
      </c>
      <c r="BL1218" t="s">
        <v>6529</v>
      </c>
      <c r="BX1218">
        <v>355912</v>
      </c>
    </row>
    <row r="1219" spans="1:76" x14ac:dyDescent="0.25">
      <c r="A1219">
        <v>372184</v>
      </c>
      <c r="C1219">
        <v>1</v>
      </c>
      <c r="F1219" t="s">
        <v>0</v>
      </c>
      <c r="G1219" t="s">
        <v>1</v>
      </c>
      <c r="H1219" t="s">
        <v>6530</v>
      </c>
      <c r="I1219" t="s">
        <v>3</v>
      </c>
      <c r="K1219">
        <v>1</v>
      </c>
      <c r="L1219" t="s">
        <v>4</v>
      </c>
      <c r="M1219">
        <v>103590</v>
      </c>
      <c r="N1219" t="s">
        <v>5</v>
      </c>
      <c r="O1219" t="s">
        <v>5</v>
      </c>
      <c r="U1219" t="s">
        <v>6342</v>
      </c>
      <c r="V1219" s="1">
        <v>1</v>
      </c>
      <c r="W1219" t="s">
        <v>5590</v>
      </c>
      <c r="X1219" t="s">
        <v>5590</v>
      </c>
      <c r="Y1219" s="2" t="s">
        <v>2019</v>
      </c>
      <c r="Z1219" s="3">
        <v>2</v>
      </c>
      <c r="AA1219" s="4">
        <v>301</v>
      </c>
      <c r="AB1219" s="4" t="s">
        <v>5590</v>
      </c>
      <c r="AC1219" t="s">
        <v>6443</v>
      </c>
      <c r="AD1219">
        <v>2017</v>
      </c>
      <c r="AE1219">
        <v>7</v>
      </c>
      <c r="AF1219">
        <v>4</v>
      </c>
      <c r="AG1219" t="s">
        <v>6531</v>
      </c>
      <c r="AJ1219" t="s">
        <v>5</v>
      </c>
      <c r="AK1219" t="s">
        <v>12</v>
      </c>
      <c r="AL1219">
        <v>261839</v>
      </c>
      <c r="AM1219">
        <v>6646779</v>
      </c>
      <c r="AN1219" s="4">
        <v>261000</v>
      </c>
      <c r="AO1219" s="4">
        <v>6647000</v>
      </c>
      <c r="AP1219">
        <v>10</v>
      </c>
      <c r="AR1219">
        <v>1010</v>
      </c>
      <c r="AT1219" s="5" t="s">
        <v>6532</v>
      </c>
      <c r="AU1219">
        <v>103590</v>
      </c>
      <c r="AW1219" s="6" t="s">
        <v>14</v>
      </c>
      <c r="AX1219">
        <v>1</v>
      </c>
      <c r="AY1219" t="s">
        <v>15</v>
      </c>
      <c r="AZ1219" t="s">
        <v>6533</v>
      </c>
      <c r="BA1219" t="s">
        <v>6534</v>
      </c>
      <c r="BB1219">
        <v>1010</v>
      </c>
      <c r="BC1219" t="s">
        <v>18</v>
      </c>
      <c r="BD1219" t="s">
        <v>19</v>
      </c>
      <c r="BF1219" s="5">
        <v>42928.973217592596</v>
      </c>
      <c r="BG1219" s="7" t="s">
        <v>20</v>
      </c>
      <c r="BI1219">
        <v>6</v>
      </c>
      <c r="BJ1219">
        <v>127019</v>
      </c>
      <c r="BL1219" t="s">
        <v>6535</v>
      </c>
      <c r="BX1219">
        <v>372184</v>
      </c>
    </row>
    <row r="1220" spans="1:76" x14ac:dyDescent="0.25">
      <c r="A1220">
        <v>362013</v>
      </c>
      <c r="C1220">
        <v>1</v>
      </c>
      <c r="F1220" t="s">
        <v>0</v>
      </c>
      <c r="G1220" t="s">
        <v>1</v>
      </c>
      <c r="H1220" t="s">
        <v>6543</v>
      </c>
      <c r="I1220" t="s">
        <v>3</v>
      </c>
      <c r="K1220">
        <v>1</v>
      </c>
      <c r="L1220" t="s">
        <v>4</v>
      </c>
      <c r="M1220">
        <v>103590</v>
      </c>
      <c r="N1220" t="s">
        <v>5</v>
      </c>
      <c r="O1220" t="s">
        <v>5</v>
      </c>
      <c r="U1220" t="s">
        <v>6342</v>
      </c>
      <c r="V1220" s="1">
        <v>1</v>
      </c>
      <c r="W1220" t="s">
        <v>5590</v>
      </c>
      <c r="X1220" t="s">
        <v>5590</v>
      </c>
      <c r="Y1220" s="2" t="s">
        <v>2019</v>
      </c>
      <c r="Z1220" s="3">
        <v>2</v>
      </c>
      <c r="AA1220" s="4">
        <v>301</v>
      </c>
      <c r="AB1220" s="4" t="s">
        <v>5590</v>
      </c>
      <c r="AC1220" t="s">
        <v>6544</v>
      </c>
      <c r="AD1220">
        <v>2018</v>
      </c>
      <c r="AE1220">
        <v>4</v>
      </c>
      <c r="AF1220">
        <v>21</v>
      </c>
      <c r="AG1220" t="s">
        <v>4922</v>
      </c>
      <c r="AJ1220" t="s">
        <v>5</v>
      </c>
      <c r="AK1220" t="s">
        <v>12</v>
      </c>
      <c r="AL1220">
        <v>261283</v>
      </c>
      <c r="AM1220">
        <v>6647616</v>
      </c>
      <c r="AN1220" s="4">
        <v>261000</v>
      </c>
      <c r="AO1220" s="4">
        <v>6647000</v>
      </c>
      <c r="AP1220">
        <v>10</v>
      </c>
      <c r="AR1220">
        <v>1010</v>
      </c>
      <c r="AT1220" s="5" t="s">
        <v>6545</v>
      </c>
      <c r="AU1220">
        <v>103590</v>
      </c>
      <c r="AW1220" s="6" t="s">
        <v>14</v>
      </c>
      <c r="AX1220">
        <v>1</v>
      </c>
      <c r="AY1220" t="s">
        <v>15</v>
      </c>
      <c r="AZ1220" t="s">
        <v>6546</v>
      </c>
      <c r="BA1220" t="s">
        <v>6547</v>
      </c>
      <c r="BB1220">
        <v>1010</v>
      </c>
      <c r="BC1220" t="s">
        <v>18</v>
      </c>
      <c r="BD1220" t="s">
        <v>19</v>
      </c>
      <c r="BF1220" s="5">
        <v>43408.672488425902</v>
      </c>
      <c r="BG1220" s="7" t="s">
        <v>20</v>
      </c>
      <c r="BI1220">
        <v>6</v>
      </c>
      <c r="BJ1220">
        <v>177670</v>
      </c>
      <c r="BL1220" t="s">
        <v>6548</v>
      </c>
      <c r="BX1220">
        <v>362013</v>
      </c>
    </row>
    <row r="1221" spans="1:76" x14ac:dyDescent="0.25">
      <c r="A1221">
        <v>372561</v>
      </c>
      <c r="C1221">
        <v>1</v>
      </c>
      <c r="F1221" t="s">
        <v>0</v>
      </c>
      <c r="G1221" t="s">
        <v>1</v>
      </c>
      <c r="H1221" t="s">
        <v>6549</v>
      </c>
      <c r="I1221" t="s">
        <v>3</v>
      </c>
      <c r="K1221">
        <v>1</v>
      </c>
      <c r="L1221" t="s">
        <v>4</v>
      </c>
      <c r="M1221">
        <v>103590</v>
      </c>
      <c r="N1221" t="s">
        <v>5</v>
      </c>
      <c r="O1221" t="s">
        <v>5</v>
      </c>
      <c r="U1221" t="s">
        <v>6342</v>
      </c>
      <c r="V1221" s="1">
        <v>1</v>
      </c>
      <c r="W1221" t="s">
        <v>5590</v>
      </c>
      <c r="X1221" t="s">
        <v>5590</v>
      </c>
      <c r="Y1221" s="2" t="s">
        <v>2019</v>
      </c>
      <c r="Z1221" s="3">
        <v>2</v>
      </c>
      <c r="AA1221" s="4">
        <v>301</v>
      </c>
      <c r="AB1221" s="4" t="s">
        <v>5590</v>
      </c>
      <c r="AC1221" t="s">
        <v>6550</v>
      </c>
      <c r="AD1221">
        <v>2018</v>
      </c>
      <c r="AE1221">
        <v>8</v>
      </c>
      <c r="AF1221">
        <v>2</v>
      </c>
      <c r="AG1221" t="s">
        <v>2185</v>
      </c>
      <c r="AJ1221" t="s">
        <v>5</v>
      </c>
      <c r="AK1221" t="s">
        <v>12</v>
      </c>
      <c r="AL1221">
        <v>261905</v>
      </c>
      <c r="AM1221">
        <v>6646776</v>
      </c>
      <c r="AN1221" s="4">
        <v>261000</v>
      </c>
      <c r="AO1221" s="4">
        <v>6647000</v>
      </c>
      <c r="AP1221">
        <v>10</v>
      </c>
      <c r="AR1221">
        <v>1010</v>
      </c>
      <c r="AT1221" s="5" t="s">
        <v>6551</v>
      </c>
      <c r="AU1221">
        <v>103590</v>
      </c>
      <c r="AW1221" s="6" t="s">
        <v>14</v>
      </c>
      <c r="AX1221">
        <v>1</v>
      </c>
      <c r="AY1221" t="s">
        <v>15</v>
      </c>
      <c r="AZ1221" t="s">
        <v>6552</v>
      </c>
      <c r="BA1221" t="s">
        <v>6553</v>
      </c>
      <c r="BB1221">
        <v>1010</v>
      </c>
      <c r="BC1221" t="s">
        <v>18</v>
      </c>
      <c r="BD1221" t="s">
        <v>19</v>
      </c>
      <c r="BF1221" s="5">
        <v>43713.546527777798</v>
      </c>
      <c r="BG1221" s="7" t="s">
        <v>20</v>
      </c>
      <c r="BI1221">
        <v>6</v>
      </c>
      <c r="BJ1221">
        <v>192661</v>
      </c>
      <c r="BL1221" t="s">
        <v>6554</v>
      </c>
      <c r="BX1221">
        <v>372561</v>
      </c>
    </row>
    <row r="1222" spans="1:76" x14ac:dyDescent="0.25">
      <c r="A1222">
        <v>372942</v>
      </c>
      <c r="C1222">
        <v>1</v>
      </c>
      <c r="F1222" t="s">
        <v>0</v>
      </c>
      <c r="G1222" t="s">
        <v>1</v>
      </c>
      <c r="H1222" t="s">
        <v>6555</v>
      </c>
      <c r="I1222" t="s">
        <v>3</v>
      </c>
      <c r="K1222">
        <v>1</v>
      </c>
      <c r="L1222" t="s">
        <v>4</v>
      </c>
      <c r="M1222">
        <v>103590</v>
      </c>
      <c r="N1222" t="s">
        <v>5</v>
      </c>
      <c r="O1222" t="s">
        <v>5</v>
      </c>
      <c r="U1222" t="s">
        <v>6342</v>
      </c>
      <c r="V1222" s="1">
        <v>1</v>
      </c>
      <c r="W1222" t="s">
        <v>5590</v>
      </c>
      <c r="X1222" t="s">
        <v>5590</v>
      </c>
      <c r="Y1222" s="2" t="s">
        <v>2019</v>
      </c>
      <c r="Z1222" s="3">
        <v>2</v>
      </c>
      <c r="AA1222" s="4">
        <v>301</v>
      </c>
      <c r="AB1222" s="4" t="s">
        <v>5590</v>
      </c>
      <c r="AC1222" t="s">
        <v>6550</v>
      </c>
      <c r="AD1222">
        <v>2018</v>
      </c>
      <c r="AE1222">
        <v>8</v>
      </c>
      <c r="AF1222">
        <v>2</v>
      </c>
      <c r="AG1222" t="s">
        <v>2185</v>
      </c>
      <c r="AJ1222" t="s">
        <v>5</v>
      </c>
      <c r="AK1222" t="s">
        <v>12</v>
      </c>
      <c r="AL1222">
        <v>261975</v>
      </c>
      <c r="AM1222">
        <v>6646938</v>
      </c>
      <c r="AN1222" s="4">
        <v>261000</v>
      </c>
      <c r="AO1222" s="4">
        <v>6647000</v>
      </c>
      <c r="AP1222">
        <v>10</v>
      </c>
      <c r="AR1222">
        <v>1010</v>
      </c>
      <c r="AT1222" s="5" t="s">
        <v>6556</v>
      </c>
      <c r="AU1222">
        <v>103590</v>
      </c>
      <c r="AW1222" s="6" t="s">
        <v>14</v>
      </c>
      <c r="AX1222">
        <v>1</v>
      </c>
      <c r="AY1222" t="s">
        <v>15</v>
      </c>
      <c r="AZ1222" t="s">
        <v>6557</v>
      </c>
      <c r="BA1222" t="s">
        <v>6558</v>
      </c>
      <c r="BB1222">
        <v>1010</v>
      </c>
      <c r="BC1222" t="s">
        <v>18</v>
      </c>
      <c r="BD1222" t="s">
        <v>19</v>
      </c>
      <c r="BF1222" s="5">
        <v>43713.546527777798</v>
      </c>
      <c r="BG1222" s="7" t="s">
        <v>20</v>
      </c>
      <c r="BI1222">
        <v>6</v>
      </c>
      <c r="BJ1222">
        <v>192662</v>
      </c>
      <c r="BL1222" t="s">
        <v>6559</v>
      </c>
      <c r="BX1222">
        <v>372942</v>
      </c>
    </row>
    <row r="1223" spans="1:76" x14ac:dyDescent="0.25">
      <c r="A1223">
        <v>372803</v>
      </c>
      <c r="C1223">
        <v>1</v>
      </c>
      <c r="F1223" t="s">
        <v>0</v>
      </c>
      <c r="G1223" t="s">
        <v>1</v>
      </c>
      <c r="H1223" t="s">
        <v>6560</v>
      </c>
      <c r="I1223" t="s">
        <v>3</v>
      </c>
      <c r="K1223">
        <v>1</v>
      </c>
      <c r="L1223" t="s">
        <v>4</v>
      </c>
      <c r="M1223">
        <v>103590</v>
      </c>
      <c r="N1223" t="s">
        <v>5</v>
      </c>
      <c r="O1223" t="s">
        <v>5</v>
      </c>
      <c r="U1223" t="s">
        <v>6342</v>
      </c>
      <c r="V1223" s="1">
        <v>1</v>
      </c>
      <c r="W1223" t="s">
        <v>5590</v>
      </c>
      <c r="X1223" t="s">
        <v>5590</v>
      </c>
      <c r="Y1223" s="2" t="s">
        <v>2019</v>
      </c>
      <c r="Z1223" s="3">
        <v>2</v>
      </c>
      <c r="AA1223" s="4">
        <v>301</v>
      </c>
      <c r="AB1223" s="4" t="s">
        <v>5590</v>
      </c>
      <c r="AC1223" t="s">
        <v>6550</v>
      </c>
      <c r="AD1223">
        <v>2018</v>
      </c>
      <c r="AE1223">
        <v>8</v>
      </c>
      <c r="AF1223">
        <v>2</v>
      </c>
      <c r="AG1223" t="s">
        <v>2185</v>
      </c>
      <c r="AJ1223" t="s">
        <v>5</v>
      </c>
      <c r="AK1223" t="s">
        <v>12</v>
      </c>
      <c r="AL1223">
        <v>261943</v>
      </c>
      <c r="AM1223">
        <v>6646794</v>
      </c>
      <c r="AN1223" s="4">
        <v>261000</v>
      </c>
      <c r="AO1223" s="4">
        <v>6647000</v>
      </c>
      <c r="AP1223">
        <v>10</v>
      </c>
      <c r="AR1223">
        <v>1010</v>
      </c>
      <c r="AT1223" s="5" t="s">
        <v>6561</v>
      </c>
      <c r="AU1223">
        <v>103590</v>
      </c>
      <c r="AW1223" s="6" t="s">
        <v>14</v>
      </c>
      <c r="AX1223">
        <v>1</v>
      </c>
      <c r="AY1223" t="s">
        <v>15</v>
      </c>
      <c r="AZ1223" t="s">
        <v>6562</v>
      </c>
      <c r="BA1223" t="s">
        <v>6563</v>
      </c>
      <c r="BB1223">
        <v>1010</v>
      </c>
      <c r="BC1223" t="s">
        <v>18</v>
      </c>
      <c r="BD1223" t="s">
        <v>19</v>
      </c>
      <c r="BF1223" s="5">
        <v>43713.546527777798</v>
      </c>
      <c r="BG1223" s="7" t="s">
        <v>20</v>
      </c>
      <c r="BI1223">
        <v>6</v>
      </c>
      <c r="BJ1223">
        <v>192664</v>
      </c>
      <c r="BL1223" t="s">
        <v>6564</v>
      </c>
      <c r="BX1223">
        <v>372803</v>
      </c>
    </row>
    <row r="1224" spans="1:76" x14ac:dyDescent="0.25">
      <c r="A1224">
        <v>371720</v>
      </c>
      <c r="C1224">
        <v>1</v>
      </c>
      <c r="F1224" t="s">
        <v>0</v>
      </c>
      <c r="G1224" t="s">
        <v>1</v>
      </c>
      <c r="H1224" t="s">
        <v>6565</v>
      </c>
      <c r="I1224" t="s">
        <v>3</v>
      </c>
      <c r="K1224">
        <v>1</v>
      </c>
      <c r="L1224" t="s">
        <v>4</v>
      </c>
      <c r="M1224">
        <v>103590</v>
      </c>
      <c r="N1224" t="s">
        <v>5</v>
      </c>
      <c r="O1224" t="s">
        <v>5</v>
      </c>
      <c r="U1224" t="s">
        <v>6342</v>
      </c>
      <c r="V1224" s="1">
        <v>1</v>
      </c>
      <c r="W1224" t="s">
        <v>5590</v>
      </c>
      <c r="X1224" t="s">
        <v>5590</v>
      </c>
      <c r="Y1224" s="2" t="s">
        <v>2019</v>
      </c>
      <c r="Z1224" s="3">
        <v>2</v>
      </c>
      <c r="AA1224" s="4">
        <v>301</v>
      </c>
      <c r="AB1224" s="4" t="s">
        <v>5590</v>
      </c>
      <c r="AC1224" t="s">
        <v>6550</v>
      </c>
      <c r="AD1224">
        <v>2018</v>
      </c>
      <c r="AE1224">
        <v>8</v>
      </c>
      <c r="AF1224">
        <v>2</v>
      </c>
      <c r="AG1224" t="s">
        <v>2185</v>
      </c>
      <c r="AJ1224" t="s">
        <v>5</v>
      </c>
      <c r="AK1224" t="s">
        <v>12</v>
      </c>
      <c r="AL1224">
        <v>261768</v>
      </c>
      <c r="AM1224">
        <v>6646861</v>
      </c>
      <c r="AN1224" s="4">
        <v>261000</v>
      </c>
      <c r="AO1224" s="4">
        <v>6647000</v>
      </c>
      <c r="AP1224">
        <v>10</v>
      </c>
      <c r="AR1224">
        <v>1010</v>
      </c>
      <c r="AT1224" s="5" t="s">
        <v>6566</v>
      </c>
      <c r="AU1224">
        <v>103590</v>
      </c>
      <c r="AW1224" s="6" t="s">
        <v>14</v>
      </c>
      <c r="AX1224">
        <v>1</v>
      </c>
      <c r="AY1224" t="s">
        <v>15</v>
      </c>
      <c r="AZ1224" t="s">
        <v>6567</v>
      </c>
      <c r="BA1224" t="s">
        <v>6568</v>
      </c>
      <c r="BB1224">
        <v>1010</v>
      </c>
      <c r="BC1224" t="s">
        <v>18</v>
      </c>
      <c r="BD1224" t="s">
        <v>19</v>
      </c>
      <c r="BF1224" s="5">
        <v>43713.546527777798</v>
      </c>
      <c r="BG1224" s="7" t="s">
        <v>20</v>
      </c>
      <c r="BI1224">
        <v>6</v>
      </c>
      <c r="BJ1224">
        <v>192665</v>
      </c>
      <c r="BL1224" t="s">
        <v>6569</v>
      </c>
      <c r="BX1224">
        <v>371720</v>
      </c>
    </row>
    <row r="1225" spans="1:76" x14ac:dyDescent="0.25">
      <c r="A1225">
        <v>371991</v>
      </c>
      <c r="C1225">
        <v>1</v>
      </c>
      <c r="F1225" t="s">
        <v>0</v>
      </c>
      <c r="G1225" t="s">
        <v>1</v>
      </c>
      <c r="H1225" t="s">
        <v>6570</v>
      </c>
      <c r="I1225" t="s">
        <v>3</v>
      </c>
      <c r="K1225">
        <v>1</v>
      </c>
      <c r="L1225" t="s">
        <v>4</v>
      </c>
      <c r="M1225">
        <v>103590</v>
      </c>
      <c r="N1225" t="s">
        <v>5</v>
      </c>
      <c r="O1225" t="s">
        <v>5</v>
      </c>
      <c r="U1225" t="s">
        <v>6342</v>
      </c>
      <c r="V1225" s="1">
        <v>1</v>
      </c>
      <c r="W1225" t="s">
        <v>5590</v>
      </c>
      <c r="X1225" t="s">
        <v>5590</v>
      </c>
      <c r="Y1225" s="2" t="s">
        <v>2019</v>
      </c>
      <c r="Z1225" s="3">
        <v>2</v>
      </c>
      <c r="AA1225" s="4">
        <v>301</v>
      </c>
      <c r="AB1225" s="4" t="s">
        <v>5590</v>
      </c>
      <c r="AC1225" t="s">
        <v>6550</v>
      </c>
      <c r="AD1225">
        <v>2018</v>
      </c>
      <c r="AE1225">
        <v>8</v>
      </c>
      <c r="AF1225">
        <v>2</v>
      </c>
      <c r="AG1225" t="s">
        <v>2185</v>
      </c>
      <c r="AJ1225" t="s">
        <v>5</v>
      </c>
      <c r="AK1225" t="s">
        <v>12</v>
      </c>
      <c r="AL1225">
        <v>261811</v>
      </c>
      <c r="AM1225">
        <v>6646871</v>
      </c>
      <c r="AN1225" s="4">
        <v>261000</v>
      </c>
      <c r="AO1225" s="4">
        <v>6647000</v>
      </c>
      <c r="AP1225">
        <v>10</v>
      </c>
      <c r="AR1225">
        <v>1010</v>
      </c>
      <c r="AT1225" s="5" t="s">
        <v>6571</v>
      </c>
      <c r="AU1225">
        <v>103590</v>
      </c>
      <c r="AW1225" s="6" t="s">
        <v>14</v>
      </c>
      <c r="AX1225">
        <v>1</v>
      </c>
      <c r="AY1225" t="s">
        <v>15</v>
      </c>
      <c r="AZ1225" t="s">
        <v>6572</v>
      </c>
      <c r="BA1225" t="s">
        <v>6573</v>
      </c>
      <c r="BB1225">
        <v>1010</v>
      </c>
      <c r="BC1225" t="s">
        <v>18</v>
      </c>
      <c r="BD1225" t="s">
        <v>19</v>
      </c>
      <c r="BF1225" s="5">
        <v>43713.546527777798</v>
      </c>
      <c r="BG1225" s="7" t="s">
        <v>20</v>
      </c>
      <c r="BI1225">
        <v>6</v>
      </c>
      <c r="BJ1225">
        <v>192666</v>
      </c>
      <c r="BL1225" t="s">
        <v>6574</v>
      </c>
      <c r="BX1225">
        <v>371991</v>
      </c>
    </row>
    <row r="1226" spans="1:76" x14ac:dyDescent="0.25">
      <c r="A1226">
        <v>372370</v>
      </c>
      <c r="C1226">
        <v>1</v>
      </c>
      <c r="F1226" t="s">
        <v>0</v>
      </c>
      <c r="G1226" t="s">
        <v>1</v>
      </c>
      <c r="H1226" t="s">
        <v>6575</v>
      </c>
      <c r="I1226" t="s">
        <v>3</v>
      </c>
      <c r="K1226">
        <v>1</v>
      </c>
      <c r="L1226" t="s">
        <v>4</v>
      </c>
      <c r="M1226">
        <v>103590</v>
      </c>
      <c r="N1226" t="s">
        <v>5</v>
      </c>
      <c r="O1226" t="s">
        <v>5</v>
      </c>
      <c r="U1226" t="s">
        <v>6342</v>
      </c>
      <c r="V1226" s="1">
        <v>1</v>
      </c>
      <c r="W1226" t="s">
        <v>5590</v>
      </c>
      <c r="X1226" t="s">
        <v>5590</v>
      </c>
      <c r="Y1226" s="2" t="s">
        <v>2019</v>
      </c>
      <c r="Z1226" s="3">
        <v>2</v>
      </c>
      <c r="AA1226" s="4">
        <v>301</v>
      </c>
      <c r="AB1226" s="4" t="s">
        <v>5590</v>
      </c>
      <c r="AC1226" t="s">
        <v>6550</v>
      </c>
      <c r="AD1226">
        <v>2018</v>
      </c>
      <c r="AE1226">
        <v>8</v>
      </c>
      <c r="AF1226">
        <v>2</v>
      </c>
      <c r="AG1226" t="s">
        <v>2185</v>
      </c>
      <c r="AJ1226" t="s">
        <v>5</v>
      </c>
      <c r="AK1226" t="s">
        <v>12</v>
      </c>
      <c r="AL1226">
        <v>261873</v>
      </c>
      <c r="AM1226">
        <v>6646915</v>
      </c>
      <c r="AN1226" s="4">
        <v>261000</v>
      </c>
      <c r="AO1226" s="4">
        <v>6647000</v>
      </c>
      <c r="AP1226">
        <v>10</v>
      </c>
      <c r="AR1226">
        <v>1010</v>
      </c>
      <c r="AT1226" s="5" t="s">
        <v>6576</v>
      </c>
      <c r="AU1226">
        <v>103590</v>
      </c>
      <c r="AW1226" s="6" t="s">
        <v>14</v>
      </c>
      <c r="AX1226">
        <v>1</v>
      </c>
      <c r="AY1226" t="s">
        <v>15</v>
      </c>
      <c r="AZ1226" t="s">
        <v>6577</v>
      </c>
      <c r="BA1226" t="s">
        <v>6578</v>
      </c>
      <c r="BB1226">
        <v>1010</v>
      </c>
      <c r="BC1226" t="s">
        <v>18</v>
      </c>
      <c r="BD1226" t="s">
        <v>19</v>
      </c>
      <c r="BF1226" s="5">
        <v>43713.546527777798</v>
      </c>
      <c r="BG1226" s="7" t="s">
        <v>20</v>
      </c>
      <c r="BI1226">
        <v>6</v>
      </c>
      <c r="BJ1226">
        <v>192667</v>
      </c>
      <c r="BL1226" t="s">
        <v>6579</v>
      </c>
      <c r="BX1226">
        <v>372370</v>
      </c>
    </row>
    <row r="1227" spans="1:76" x14ac:dyDescent="0.25">
      <c r="A1227">
        <v>372855</v>
      </c>
      <c r="C1227">
        <v>1</v>
      </c>
      <c r="F1227" t="s">
        <v>0</v>
      </c>
      <c r="G1227" t="s">
        <v>1</v>
      </c>
      <c r="H1227" t="s">
        <v>6580</v>
      </c>
      <c r="I1227" t="s">
        <v>3</v>
      </c>
      <c r="K1227">
        <v>1</v>
      </c>
      <c r="L1227" t="s">
        <v>4</v>
      </c>
      <c r="M1227">
        <v>103590</v>
      </c>
      <c r="N1227" t="s">
        <v>5</v>
      </c>
      <c r="O1227" t="s">
        <v>5</v>
      </c>
      <c r="U1227" t="s">
        <v>6342</v>
      </c>
      <c r="V1227" s="1">
        <v>1</v>
      </c>
      <c r="W1227" t="s">
        <v>5590</v>
      </c>
      <c r="X1227" t="s">
        <v>5590</v>
      </c>
      <c r="Y1227" s="2" t="s">
        <v>2019</v>
      </c>
      <c r="Z1227" s="3">
        <v>2</v>
      </c>
      <c r="AA1227" s="4">
        <v>301</v>
      </c>
      <c r="AB1227" s="4" t="s">
        <v>5590</v>
      </c>
      <c r="AC1227" t="s">
        <v>6550</v>
      </c>
      <c r="AD1227">
        <v>2018</v>
      </c>
      <c r="AE1227">
        <v>8</v>
      </c>
      <c r="AF1227">
        <v>2</v>
      </c>
      <c r="AG1227" t="s">
        <v>2185</v>
      </c>
      <c r="AJ1227" t="s">
        <v>5</v>
      </c>
      <c r="AK1227" t="s">
        <v>12</v>
      </c>
      <c r="AL1227">
        <v>261953</v>
      </c>
      <c r="AM1227">
        <v>6646910</v>
      </c>
      <c r="AN1227" s="4">
        <v>261000</v>
      </c>
      <c r="AO1227" s="4">
        <v>6647000</v>
      </c>
      <c r="AP1227">
        <v>10</v>
      </c>
      <c r="AR1227">
        <v>1010</v>
      </c>
      <c r="AT1227" s="5" t="s">
        <v>6581</v>
      </c>
      <c r="AU1227">
        <v>103590</v>
      </c>
      <c r="AW1227" s="6" t="s">
        <v>14</v>
      </c>
      <c r="AX1227">
        <v>1</v>
      </c>
      <c r="AY1227" t="s">
        <v>15</v>
      </c>
      <c r="AZ1227" t="s">
        <v>6582</v>
      </c>
      <c r="BA1227" t="s">
        <v>6583</v>
      </c>
      <c r="BB1227">
        <v>1010</v>
      </c>
      <c r="BC1227" t="s">
        <v>18</v>
      </c>
      <c r="BD1227" t="s">
        <v>19</v>
      </c>
      <c r="BF1227" s="5">
        <v>43713.546527777798</v>
      </c>
      <c r="BG1227" s="7" t="s">
        <v>20</v>
      </c>
      <c r="BI1227">
        <v>6</v>
      </c>
      <c r="BJ1227">
        <v>192668</v>
      </c>
      <c r="BL1227" t="s">
        <v>6584</v>
      </c>
      <c r="BX1227">
        <v>372855</v>
      </c>
    </row>
    <row r="1228" spans="1:76" x14ac:dyDescent="0.25">
      <c r="A1228">
        <v>372921</v>
      </c>
      <c r="C1228">
        <v>1</v>
      </c>
      <c r="F1228" t="s">
        <v>0</v>
      </c>
      <c r="G1228" t="s">
        <v>1</v>
      </c>
      <c r="H1228" t="s">
        <v>6585</v>
      </c>
      <c r="I1228" t="s">
        <v>3</v>
      </c>
      <c r="K1228">
        <v>1</v>
      </c>
      <c r="L1228" t="s">
        <v>4</v>
      </c>
      <c r="M1228">
        <v>103590</v>
      </c>
      <c r="N1228" t="s">
        <v>5</v>
      </c>
      <c r="O1228" t="s">
        <v>5</v>
      </c>
      <c r="U1228" t="s">
        <v>6342</v>
      </c>
      <c r="V1228" s="1">
        <v>1</v>
      </c>
      <c r="W1228" t="s">
        <v>5590</v>
      </c>
      <c r="X1228" t="s">
        <v>5590</v>
      </c>
      <c r="Y1228" s="2" t="s">
        <v>2019</v>
      </c>
      <c r="Z1228" s="3">
        <v>2</v>
      </c>
      <c r="AA1228" s="4">
        <v>301</v>
      </c>
      <c r="AB1228" s="4" t="s">
        <v>5590</v>
      </c>
      <c r="AC1228" t="s">
        <v>6550</v>
      </c>
      <c r="AD1228">
        <v>2018</v>
      </c>
      <c r="AE1228">
        <v>8</v>
      </c>
      <c r="AF1228">
        <v>2</v>
      </c>
      <c r="AG1228" t="s">
        <v>2185</v>
      </c>
      <c r="AJ1228" t="s">
        <v>5</v>
      </c>
      <c r="AK1228" t="s">
        <v>12</v>
      </c>
      <c r="AL1228">
        <v>261970</v>
      </c>
      <c r="AM1228">
        <v>6646919</v>
      </c>
      <c r="AN1228" s="4">
        <v>261000</v>
      </c>
      <c r="AO1228" s="4">
        <v>6647000</v>
      </c>
      <c r="AP1228">
        <v>10</v>
      </c>
      <c r="AR1228">
        <v>1010</v>
      </c>
      <c r="AT1228" s="5" t="s">
        <v>6586</v>
      </c>
      <c r="AU1228">
        <v>103590</v>
      </c>
      <c r="AW1228" s="6" t="s">
        <v>14</v>
      </c>
      <c r="AX1228">
        <v>1</v>
      </c>
      <c r="AY1228" t="s">
        <v>15</v>
      </c>
      <c r="AZ1228" t="s">
        <v>6587</v>
      </c>
      <c r="BA1228" t="s">
        <v>6588</v>
      </c>
      <c r="BB1228">
        <v>1010</v>
      </c>
      <c r="BC1228" t="s">
        <v>18</v>
      </c>
      <c r="BD1228" t="s">
        <v>19</v>
      </c>
      <c r="BF1228" s="5">
        <v>43713.546527777798</v>
      </c>
      <c r="BG1228" s="7" t="s">
        <v>20</v>
      </c>
      <c r="BI1228">
        <v>6</v>
      </c>
      <c r="BJ1228">
        <v>192669</v>
      </c>
      <c r="BL1228" t="s">
        <v>6589</v>
      </c>
      <c r="BX1228">
        <v>372921</v>
      </c>
    </row>
    <row r="1229" spans="1:76" x14ac:dyDescent="0.25">
      <c r="A1229">
        <v>372937</v>
      </c>
      <c r="C1229">
        <v>1</v>
      </c>
      <c r="F1229" t="s">
        <v>0</v>
      </c>
      <c r="G1229" t="s">
        <v>1</v>
      </c>
      <c r="H1229" t="s">
        <v>6590</v>
      </c>
      <c r="I1229" t="s">
        <v>3</v>
      </c>
      <c r="K1229">
        <v>1</v>
      </c>
      <c r="L1229" t="s">
        <v>4</v>
      </c>
      <c r="M1229">
        <v>103590</v>
      </c>
      <c r="N1229" t="s">
        <v>5</v>
      </c>
      <c r="O1229" t="s">
        <v>5</v>
      </c>
      <c r="U1229" t="s">
        <v>6342</v>
      </c>
      <c r="V1229" s="1">
        <v>1</v>
      </c>
      <c r="W1229" t="s">
        <v>5590</v>
      </c>
      <c r="X1229" t="s">
        <v>5590</v>
      </c>
      <c r="Y1229" s="2" t="s">
        <v>2019</v>
      </c>
      <c r="Z1229" s="3">
        <v>2</v>
      </c>
      <c r="AA1229" s="4">
        <v>301</v>
      </c>
      <c r="AB1229" s="4" t="s">
        <v>5590</v>
      </c>
      <c r="AC1229" t="s">
        <v>6550</v>
      </c>
      <c r="AD1229">
        <v>2018</v>
      </c>
      <c r="AE1229">
        <v>8</v>
      </c>
      <c r="AF1229">
        <v>2</v>
      </c>
      <c r="AG1229" t="s">
        <v>2185</v>
      </c>
      <c r="AJ1229" t="s">
        <v>5</v>
      </c>
      <c r="AK1229" t="s">
        <v>12</v>
      </c>
      <c r="AL1229">
        <v>261973</v>
      </c>
      <c r="AM1229">
        <v>6646938</v>
      </c>
      <c r="AN1229" s="4">
        <v>261000</v>
      </c>
      <c r="AO1229" s="4">
        <v>6647000</v>
      </c>
      <c r="AP1229">
        <v>10</v>
      </c>
      <c r="AR1229">
        <v>1010</v>
      </c>
      <c r="AT1229" s="5" t="s">
        <v>6591</v>
      </c>
      <c r="AU1229">
        <v>103590</v>
      </c>
      <c r="AW1229" s="6" t="s">
        <v>14</v>
      </c>
      <c r="AX1229">
        <v>1</v>
      </c>
      <c r="AY1229" t="s">
        <v>15</v>
      </c>
      <c r="AZ1229" t="s">
        <v>6592</v>
      </c>
      <c r="BA1229" t="s">
        <v>6593</v>
      </c>
      <c r="BB1229">
        <v>1010</v>
      </c>
      <c r="BC1229" t="s">
        <v>18</v>
      </c>
      <c r="BD1229" t="s">
        <v>19</v>
      </c>
      <c r="BF1229" s="5">
        <v>43713.546527777798</v>
      </c>
      <c r="BG1229" s="7" t="s">
        <v>20</v>
      </c>
      <c r="BI1229">
        <v>6</v>
      </c>
      <c r="BJ1229">
        <v>192670</v>
      </c>
      <c r="BL1229" t="s">
        <v>6594</v>
      </c>
      <c r="BX1229">
        <v>372937</v>
      </c>
    </row>
    <row r="1230" spans="1:76" x14ac:dyDescent="0.25">
      <c r="A1230">
        <v>354605</v>
      </c>
      <c r="C1230">
        <v>1</v>
      </c>
      <c r="F1230" t="s">
        <v>0</v>
      </c>
      <c r="G1230" t="s">
        <v>1</v>
      </c>
      <c r="H1230" t="s">
        <v>6595</v>
      </c>
      <c r="I1230" t="s">
        <v>3</v>
      </c>
      <c r="K1230">
        <v>1</v>
      </c>
      <c r="L1230" t="s">
        <v>4</v>
      </c>
      <c r="M1230">
        <v>103590</v>
      </c>
      <c r="N1230" t="s">
        <v>5</v>
      </c>
      <c r="O1230" t="s">
        <v>5</v>
      </c>
      <c r="U1230" t="s">
        <v>6342</v>
      </c>
      <c r="V1230" s="1">
        <v>1</v>
      </c>
      <c r="W1230" t="s">
        <v>5590</v>
      </c>
      <c r="X1230" t="s">
        <v>5590</v>
      </c>
      <c r="Y1230" s="2" t="s">
        <v>2019</v>
      </c>
      <c r="Z1230" s="3">
        <v>2</v>
      </c>
      <c r="AA1230" s="4">
        <v>301</v>
      </c>
      <c r="AB1230" s="4" t="s">
        <v>5590</v>
      </c>
      <c r="AC1230" t="s">
        <v>6596</v>
      </c>
      <c r="AD1230">
        <v>2018</v>
      </c>
      <c r="AE1230">
        <v>8</v>
      </c>
      <c r="AF1230">
        <v>3</v>
      </c>
      <c r="AG1230" t="s">
        <v>2185</v>
      </c>
      <c r="AJ1230" t="s">
        <v>5</v>
      </c>
      <c r="AK1230" t="s">
        <v>12</v>
      </c>
      <c r="AL1230">
        <v>260134</v>
      </c>
      <c r="AM1230">
        <v>6646228</v>
      </c>
      <c r="AN1230" s="4">
        <v>261000</v>
      </c>
      <c r="AO1230" s="4">
        <v>6647000</v>
      </c>
      <c r="AP1230">
        <v>10</v>
      </c>
      <c r="AR1230">
        <v>1010</v>
      </c>
      <c r="AT1230" s="5" t="s">
        <v>6597</v>
      </c>
      <c r="AU1230">
        <v>103590</v>
      </c>
      <c r="AW1230" s="6" t="s">
        <v>14</v>
      </c>
      <c r="AX1230">
        <v>1</v>
      </c>
      <c r="AY1230" t="s">
        <v>15</v>
      </c>
      <c r="AZ1230" t="s">
        <v>6598</v>
      </c>
      <c r="BA1230" t="s">
        <v>6599</v>
      </c>
      <c r="BB1230">
        <v>1010</v>
      </c>
      <c r="BC1230" t="s">
        <v>18</v>
      </c>
      <c r="BD1230" t="s">
        <v>19</v>
      </c>
      <c r="BF1230" s="5">
        <v>43713.546527777798</v>
      </c>
      <c r="BG1230" s="7" t="s">
        <v>20</v>
      </c>
      <c r="BI1230">
        <v>6</v>
      </c>
      <c r="BJ1230">
        <v>192306</v>
      </c>
      <c r="BL1230" t="s">
        <v>6600</v>
      </c>
      <c r="BX1230">
        <v>354605</v>
      </c>
    </row>
    <row r="1231" spans="1:76" x14ac:dyDescent="0.25">
      <c r="A1231">
        <v>354810</v>
      </c>
      <c r="C1231">
        <v>1</v>
      </c>
      <c r="F1231" t="s">
        <v>0</v>
      </c>
      <c r="G1231" t="s">
        <v>1</v>
      </c>
      <c r="H1231" t="s">
        <v>6601</v>
      </c>
      <c r="I1231" t="s">
        <v>3</v>
      </c>
      <c r="K1231">
        <v>1</v>
      </c>
      <c r="L1231" t="s">
        <v>4</v>
      </c>
      <c r="M1231">
        <v>103590</v>
      </c>
      <c r="N1231" t="s">
        <v>5</v>
      </c>
      <c r="O1231" t="s">
        <v>5</v>
      </c>
      <c r="U1231" t="s">
        <v>6342</v>
      </c>
      <c r="V1231" s="1">
        <v>1</v>
      </c>
      <c r="W1231" t="s">
        <v>5590</v>
      </c>
      <c r="X1231" t="s">
        <v>5590</v>
      </c>
      <c r="Y1231" s="2" t="s">
        <v>2019</v>
      </c>
      <c r="Z1231" s="3">
        <v>2</v>
      </c>
      <c r="AA1231" s="4">
        <v>301</v>
      </c>
      <c r="AB1231" s="4" t="s">
        <v>5590</v>
      </c>
      <c r="AC1231" t="s">
        <v>6602</v>
      </c>
      <c r="AD1231">
        <v>2018</v>
      </c>
      <c r="AE1231">
        <v>8</v>
      </c>
      <c r="AF1231">
        <v>3</v>
      </c>
      <c r="AG1231" t="s">
        <v>2185</v>
      </c>
      <c r="AJ1231" t="s">
        <v>5</v>
      </c>
      <c r="AK1231" t="s">
        <v>12</v>
      </c>
      <c r="AL1231">
        <v>260165</v>
      </c>
      <c r="AM1231">
        <v>6646242</v>
      </c>
      <c r="AN1231" s="4">
        <v>261000</v>
      </c>
      <c r="AO1231" s="4">
        <v>6647000</v>
      </c>
      <c r="AP1231">
        <v>10</v>
      </c>
      <c r="AR1231">
        <v>1010</v>
      </c>
      <c r="AT1231" s="5" t="s">
        <v>6603</v>
      </c>
      <c r="AU1231">
        <v>103590</v>
      </c>
      <c r="AW1231" s="6" t="s">
        <v>14</v>
      </c>
      <c r="AX1231">
        <v>1</v>
      </c>
      <c r="AY1231" t="s">
        <v>15</v>
      </c>
      <c r="AZ1231" t="s">
        <v>6604</v>
      </c>
      <c r="BA1231" t="s">
        <v>6605</v>
      </c>
      <c r="BB1231">
        <v>1010</v>
      </c>
      <c r="BC1231" t="s">
        <v>18</v>
      </c>
      <c r="BD1231" t="s">
        <v>19</v>
      </c>
      <c r="BF1231" s="5">
        <v>43713.546527777798</v>
      </c>
      <c r="BG1231" s="7" t="s">
        <v>20</v>
      </c>
      <c r="BI1231">
        <v>6</v>
      </c>
      <c r="BJ1231">
        <v>192515</v>
      </c>
      <c r="BL1231" t="s">
        <v>6606</v>
      </c>
      <c r="BX1231">
        <v>354810</v>
      </c>
    </row>
    <row r="1232" spans="1:76" x14ac:dyDescent="0.25">
      <c r="A1232">
        <v>354365</v>
      </c>
      <c r="C1232">
        <v>1</v>
      </c>
      <c r="F1232" t="s">
        <v>0</v>
      </c>
      <c r="G1232" t="s">
        <v>1</v>
      </c>
      <c r="H1232" t="s">
        <v>6607</v>
      </c>
      <c r="I1232" t="s">
        <v>3</v>
      </c>
      <c r="K1232">
        <v>1</v>
      </c>
      <c r="L1232" t="s">
        <v>4</v>
      </c>
      <c r="M1232">
        <v>103590</v>
      </c>
      <c r="N1232" t="s">
        <v>5</v>
      </c>
      <c r="O1232" t="s">
        <v>5</v>
      </c>
      <c r="U1232" t="s">
        <v>6342</v>
      </c>
      <c r="V1232" s="1">
        <v>1</v>
      </c>
      <c r="W1232" t="s">
        <v>5590</v>
      </c>
      <c r="X1232" t="s">
        <v>5590</v>
      </c>
      <c r="Y1232" s="2" t="s">
        <v>2019</v>
      </c>
      <c r="Z1232" s="3">
        <v>2</v>
      </c>
      <c r="AA1232" s="4">
        <v>301</v>
      </c>
      <c r="AB1232" s="4" t="s">
        <v>5590</v>
      </c>
      <c r="AC1232" t="s">
        <v>6608</v>
      </c>
      <c r="AD1232">
        <v>2018</v>
      </c>
      <c r="AE1232">
        <v>8</v>
      </c>
      <c r="AF1232">
        <v>3</v>
      </c>
      <c r="AG1232" t="s">
        <v>2185</v>
      </c>
      <c r="AJ1232" t="s">
        <v>5</v>
      </c>
      <c r="AK1232" t="s">
        <v>12</v>
      </c>
      <c r="AL1232">
        <v>260121</v>
      </c>
      <c r="AM1232">
        <v>6646250</v>
      </c>
      <c r="AN1232" s="4">
        <v>261000</v>
      </c>
      <c r="AO1232" s="4">
        <v>6647000</v>
      </c>
      <c r="AP1232">
        <v>10</v>
      </c>
      <c r="AR1232">
        <v>1010</v>
      </c>
      <c r="AT1232" s="5" t="s">
        <v>6609</v>
      </c>
      <c r="AU1232">
        <v>103590</v>
      </c>
      <c r="AW1232" s="6" t="s">
        <v>14</v>
      </c>
      <c r="AX1232">
        <v>1</v>
      </c>
      <c r="AY1232" t="s">
        <v>15</v>
      </c>
      <c r="AZ1232" t="s">
        <v>6610</v>
      </c>
      <c r="BA1232" t="s">
        <v>6611</v>
      </c>
      <c r="BB1232">
        <v>1010</v>
      </c>
      <c r="BC1232" t="s">
        <v>18</v>
      </c>
      <c r="BD1232" t="s">
        <v>19</v>
      </c>
      <c r="BF1232" s="5">
        <v>43713.546527777798</v>
      </c>
      <c r="BG1232" s="7" t="s">
        <v>20</v>
      </c>
      <c r="BI1232">
        <v>6</v>
      </c>
      <c r="BJ1232">
        <v>192611</v>
      </c>
      <c r="BL1232" t="s">
        <v>6612</v>
      </c>
      <c r="BX1232">
        <v>354365</v>
      </c>
    </row>
    <row r="1233" spans="1:76" x14ac:dyDescent="0.25">
      <c r="A1233">
        <v>354606</v>
      </c>
      <c r="C1233">
        <v>1</v>
      </c>
      <c r="F1233" t="s">
        <v>0</v>
      </c>
      <c r="G1233" t="s">
        <v>1</v>
      </c>
      <c r="H1233" t="s">
        <v>6613</v>
      </c>
      <c r="I1233" t="s">
        <v>3</v>
      </c>
      <c r="K1233">
        <v>1</v>
      </c>
      <c r="L1233" t="s">
        <v>4</v>
      </c>
      <c r="M1233">
        <v>103590</v>
      </c>
      <c r="N1233" t="s">
        <v>5</v>
      </c>
      <c r="O1233" t="s">
        <v>5</v>
      </c>
      <c r="U1233" t="s">
        <v>6342</v>
      </c>
      <c r="V1233" s="1">
        <v>1</v>
      </c>
      <c r="W1233" t="s">
        <v>5590</v>
      </c>
      <c r="X1233" t="s">
        <v>5590</v>
      </c>
      <c r="Y1233" s="2" t="s">
        <v>2019</v>
      </c>
      <c r="Z1233" s="3">
        <v>2</v>
      </c>
      <c r="AA1233" s="4">
        <v>301</v>
      </c>
      <c r="AB1233" s="4" t="s">
        <v>5590</v>
      </c>
      <c r="AC1233" t="s">
        <v>6596</v>
      </c>
      <c r="AD1233">
        <v>2018</v>
      </c>
      <c r="AE1233">
        <v>8</v>
      </c>
      <c r="AF1233">
        <v>3</v>
      </c>
      <c r="AG1233" t="s">
        <v>2185</v>
      </c>
      <c r="AJ1233" t="s">
        <v>5</v>
      </c>
      <c r="AK1233" t="s">
        <v>12</v>
      </c>
      <c r="AL1233">
        <v>260134</v>
      </c>
      <c r="AM1233">
        <v>6646228</v>
      </c>
      <c r="AN1233" s="4">
        <v>261000</v>
      </c>
      <c r="AO1233" s="4">
        <v>6647000</v>
      </c>
      <c r="AP1233">
        <v>10</v>
      </c>
      <c r="AR1233">
        <v>1010</v>
      </c>
      <c r="AT1233" s="5" t="s">
        <v>6614</v>
      </c>
      <c r="AU1233">
        <v>103590</v>
      </c>
      <c r="AW1233" s="6" t="s">
        <v>14</v>
      </c>
      <c r="AX1233">
        <v>1</v>
      </c>
      <c r="AY1233" t="s">
        <v>15</v>
      </c>
      <c r="AZ1233" t="s">
        <v>6598</v>
      </c>
      <c r="BA1233" t="s">
        <v>6615</v>
      </c>
      <c r="BB1233">
        <v>1010</v>
      </c>
      <c r="BC1233" t="s">
        <v>18</v>
      </c>
      <c r="BD1233" t="s">
        <v>19</v>
      </c>
      <c r="BF1233" s="5">
        <v>43713.546527777798</v>
      </c>
      <c r="BG1233" s="7" t="s">
        <v>20</v>
      </c>
      <c r="BI1233">
        <v>6</v>
      </c>
      <c r="BJ1233">
        <v>192778</v>
      </c>
      <c r="BL1233" t="s">
        <v>6616</v>
      </c>
      <c r="BX1233">
        <v>354606</v>
      </c>
    </row>
    <row r="1234" spans="1:76" x14ac:dyDescent="0.25">
      <c r="A1234">
        <v>354812</v>
      </c>
      <c r="C1234">
        <v>1</v>
      </c>
      <c r="F1234" t="s">
        <v>0</v>
      </c>
      <c r="G1234" t="s">
        <v>1</v>
      </c>
      <c r="H1234" t="s">
        <v>6617</v>
      </c>
      <c r="I1234" t="s">
        <v>3</v>
      </c>
      <c r="K1234">
        <v>1</v>
      </c>
      <c r="L1234" t="s">
        <v>4</v>
      </c>
      <c r="M1234">
        <v>103590</v>
      </c>
      <c r="N1234" t="s">
        <v>5</v>
      </c>
      <c r="O1234" t="s">
        <v>5</v>
      </c>
      <c r="U1234" t="s">
        <v>6342</v>
      </c>
      <c r="V1234" s="1">
        <v>1</v>
      </c>
      <c r="W1234" t="s">
        <v>5590</v>
      </c>
      <c r="X1234" t="s">
        <v>5590</v>
      </c>
      <c r="Y1234" s="2" t="s">
        <v>2019</v>
      </c>
      <c r="Z1234" s="3">
        <v>2</v>
      </c>
      <c r="AA1234" s="4">
        <v>301</v>
      </c>
      <c r="AB1234" s="4" t="s">
        <v>5590</v>
      </c>
      <c r="AC1234" t="s">
        <v>6602</v>
      </c>
      <c r="AD1234">
        <v>2018</v>
      </c>
      <c r="AE1234">
        <v>8</v>
      </c>
      <c r="AF1234">
        <v>3</v>
      </c>
      <c r="AG1234" t="s">
        <v>2185</v>
      </c>
      <c r="AJ1234" t="s">
        <v>5</v>
      </c>
      <c r="AK1234" t="s">
        <v>12</v>
      </c>
      <c r="AL1234">
        <v>260165</v>
      </c>
      <c r="AM1234">
        <v>6646242</v>
      </c>
      <c r="AN1234" s="4">
        <v>261000</v>
      </c>
      <c r="AO1234" s="4">
        <v>6647000</v>
      </c>
      <c r="AP1234">
        <v>10</v>
      </c>
      <c r="AR1234">
        <v>1010</v>
      </c>
      <c r="AT1234" s="5" t="s">
        <v>6618</v>
      </c>
      <c r="AU1234">
        <v>103590</v>
      </c>
      <c r="AW1234" s="6" t="s">
        <v>14</v>
      </c>
      <c r="AX1234">
        <v>1</v>
      </c>
      <c r="AY1234" t="s">
        <v>15</v>
      </c>
      <c r="AZ1234" t="s">
        <v>6604</v>
      </c>
      <c r="BA1234" t="s">
        <v>6619</v>
      </c>
      <c r="BB1234">
        <v>1010</v>
      </c>
      <c r="BC1234" t="s">
        <v>18</v>
      </c>
      <c r="BD1234" t="s">
        <v>19</v>
      </c>
      <c r="BF1234" s="5">
        <v>43713.546527777798</v>
      </c>
      <c r="BG1234" s="7" t="s">
        <v>20</v>
      </c>
      <c r="BI1234">
        <v>6</v>
      </c>
      <c r="BJ1234">
        <v>192987</v>
      </c>
      <c r="BL1234" t="s">
        <v>6620</v>
      </c>
      <c r="BX1234">
        <v>354812</v>
      </c>
    </row>
    <row r="1235" spans="1:76" x14ac:dyDescent="0.25">
      <c r="A1235">
        <v>354367</v>
      </c>
      <c r="C1235">
        <v>1</v>
      </c>
      <c r="F1235" t="s">
        <v>0</v>
      </c>
      <c r="G1235" t="s">
        <v>1</v>
      </c>
      <c r="H1235" t="s">
        <v>6621</v>
      </c>
      <c r="I1235" t="s">
        <v>3</v>
      </c>
      <c r="K1235">
        <v>1</v>
      </c>
      <c r="L1235" t="s">
        <v>4</v>
      </c>
      <c r="M1235">
        <v>103590</v>
      </c>
      <c r="N1235" t="s">
        <v>5</v>
      </c>
      <c r="O1235" t="s">
        <v>5</v>
      </c>
      <c r="U1235" t="s">
        <v>6342</v>
      </c>
      <c r="V1235" s="1">
        <v>1</v>
      </c>
      <c r="W1235" t="s">
        <v>5590</v>
      </c>
      <c r="X1235" t="s">
        <v>5590</v>
      </c>
      <c r="Y1235" s="2" t="s">
        <v>2019</v>
      </c>
      <c r="Z1235" s="3">
        <v>2</v>
      </c>
      <c r="AA1235" s="4">
        <v>301</v>
      </c>
      <c r="AB1235" s="4" t="s">
        <v>5590</v>
      </c>
      <c r="AC1235" t="s">
        <v>6608</v>
      </c>
      <c r="AD1235">
        <v>2018</v>
      </c>
      <c r="AE1235">
        <v>8</v>
      </c>
      <c r="AF1235">
        <v>3</v>
      </c>
      <c r="AG1235" t="s">
        <v>2185</v>
      </c>
      <c r="AJ1235" t="s">
        <v>5</v>
      </c>
      <c r="AK1235" t="s">
        <v>12</v>
      </c>
      <c r="AL1235">
        <v>260121</v>
      </c>
      <c r="AM1235">
        <v>6646250</v>
      </c>
      <c r="AN1235" s="4">
        <v>261000</v>
      </c>
      <c r="AO1235" s="4">
        <v>6647000</v>
      </c>
      <c r="AP1235">
        <v>10</v>
      </c>
      <c r="AR1235">
        <v>1010</v>
      </c>
      <c r="AT1235" s="5" t="s">
        <v>6622</v>
      </c>
      <c r="AU1235">
        <v>103590</v>
      </c>
      <c r="AW1235" s="6" t="s">
        <v>14</v>
      </c>
      <c r="AX1235">
        <v>1</v>
      </c>
      <c r="AY1235" t="s">
        <v>15</v>
      </c>
      <c r="AZ1235" t="s">
        <v>6610</v>
      </c>
      <c r="BA1235" t="s">
        <v>6623</v>
      </c>
      <c r="BB1235">
        <v>1010</v>
      </c>
      <c r="BC1235" t="s">
        <v>18</v>
      </c>
      <c r="BD1235" t="s">
        <v>19</v>
      </c>
      <c r="BF1235" s="5">
        <v>43713.546527777798</v>
      </c>
      <c r="BG1235" s="7" t="s">
        <v>20</v>
      </c>
      <c r="BI1235">
        <v>6</v>
      </c>
      <c r="BJ1235">
        <v>193084</v>
      </c>
      <c r="BL1235" t="s">
        <v>6624</v>
      </c>
      <c r="BX1235">
        <v>354367</v>
      </c>
    </row>
    <row r="1236" spans="1:76" x14ac:dyDescent="0.25">
      <c r="A1236">
        <v>356573</v>
      </c>
      <c r="C1236">
        <v>1</v>
      </c>
      <c r="F1236" t="s">
        <v>0</v>
      </c>
      <c r="G1236" t="s">
        <v>1</v>
      </c>
      <c r="H1236" t="s">
        <v>6625</v>
      </c>
      <c r="I1236" t="s">
        <v>3</v>
      </c>
      <c r="K1236">
        <v>1</v>
      </c>
      <c r="L1236" t="s">
        <v>4</v>
      </c>
      <c r="M1236">
        <v>103590</v>
      </c>
      <c r="N1236" t="s">
        <v>5</v>
      </c>
      <c r="O1236" t="s">
        <v>5</v>
      </c>
      <c r="U1236" t="s">
        <v>6342</v>
      </c>
      <c r="V1236" s="1">
        <v>1</v>
      </c>
      <c r="W1236" t="s">
        <v>5590</v>
      </c>
      <c r="X1236" t="s">
        <v>5590</v>
      </c>
      <c r="Y1236" s="2" t="s">
        <v>2019</v>
      </c>
      <c r="Z1236" s="3">
        <v>2</v>
      </c>
      <c r="AA1236" s="4">
        <v>301</v>
      </c>
      <c r="AB1236" s="4" t="s">
        <v>5590</v>
      </c>
      <c r="AC1236" t="s">
        <v>6626</v>
      </c>
      <c r="AD1236">
        <v>2018</v>
      </c>
      <c r="AE1236">
        <v>8</v>
      </c>
      <c r="AF1236">
        <v>31</v>
      </c>
      <c r="AG1236" t="s">
        <v>2185</v>
      </c>
      <c r="AJ1236" t="s">
        <v>5</v>
      </c>
      <c r="AK1236" t="s">
        <v>12</v>
      </c>
      <c r="AL1236">
        <v>260465</v>
      </c>
      <c r="AM1236">
        <v>6647317</v>
      </c>
      <c r="AN1236" s="4">
        <v>261000</v>
      </c>
      <c r="AO1236" s="4">
        <v>6647000</v>
      </c>
      <c r="AP1236">
        <v>10</v>
      </c>
      <c r="AR1236">
        <v>1010</v>
      </c>
      <c r="AT1236" s="5" t="s">
        <v>6627</v>
      </c>
      <c r="AU1236">
        <v>103590</v>
      </c>
      <c r="AW1236" s="6" t="s">
        <v>14</v>
      </c>
      <c r="AX1236">
        <v>1</v>
      </c>
      <c r="AY1236" t="s">
        <v>15</v>
      </c>
      <c r="AZ1236" t="s">
        <v>6628</v>
      </c>
      <c r="BA1236" t="s">
        <v>6629</v>
      </c>
      <c r="BB1236">
        <v>1010</v>
      </c>
      <c r="BC1236" t="s">
        <v>18</v>
      </c>
      <c r="BD1236" t="s">
        <v>19</v>
      </c>
      <c r="BF1236" s="5">
        <v>43713.546527777798</v>
      </c>
      <c r="BG1236" s="7" t="s">
        <v>20</v>
      </c>
      <c r="BI1236">
        <v>6</v>
      </c>
      <c r="BJ1236">
        <v>192626</v>
      </c>
      <c r="BL1236" t="s">
        <v>6630</v>
      </c>
      <c r="BX1236">
        <v>356573</v>
      </c>
    </row>
    <row r="1237" spans="1:76" x14ac:dyDescent="0.25">
      <c r="A1237">
        <v>356576</v>
      </c>
      <c r="C1237">
        <v>1</v>
      </c>
      <c r="F1237" t="s">
        <v>0</v>
      </c>
      <c r="G1237" t="s">
        <v>1</v>
      </c>
      <c r="H1237" t="s">
        <v>6631</v>
      </c>
      <c r="I1237" t="s">
        <v>3</v>
      </c>
      <c r="K1237">
        <v>1</v>
      </c>
      <c r="L1237" t="s">
        <v>4</v>
      </c>
      <c r="M1237">
        <v>103590</v>
      </c>
      <c r="N1237" t="s">
        <v>5</v>
      </c>
      <c r="O1237" t="s">
        <v>5</v>
      </c>
      <c r="U1237" t="s">
        <v>6342</v>
      </c>
      <c r="V1237" s="1">
        <v>1</v>
      </c>
      <c r="W1237" t="s">
        <v>5590</v>
      </c>
      <c r="X1237" t="s">
        <v>5590</v>
      </c>
      <c r="Y1237" s="2" t="s">
        <v>2019</v>
      </c>
      <c r="Z1237" s="3">
        <v>2</v>
      </c>
      <c r="AA1237" s="4">
        <v>301</v>
      </c>
      <c r="AB1237" s="4" t="s">
        <v>5590</v>
      </c>
      <c r="AC1237" t="s">
        <v>6626</v>
      </c>
      <c r="AD1237">
        <v>2018</v>
      </c>
      <c r="AE1237">
        <v>8</v>
      </c>
      <c r="AF1237">
        <v>31</v>
      </c>
      <c r="AG1237" t="s">
        <v>2185</v>
      </c>
      <c r="AJ1237" t="s">
        <v>5</v>
      </c>
      <c r="AK1237" t="s">
        <v>12</v>
      </c>
      <c r="AL1237">
        <v>260465</v>
      </c>
      <c r="AM1237">
        <v>6647317</v>
      </c>
      <c r="AN1237" s="4">
        <v>261000</v>
      </c>
      <c r="AO1237" s="4">
        <v>6647000</v>
      </c>
      <c r="AP1237">
        <v>10</v>
      </c>
      <c r="AR1237">
        <v>1010</v>
      </c>
      <c r="AT1237" s="5" t="s">
        <v>6632</v>
      </c>
      <c r="AU1237">
        <v>103590</v>
      </c>
      <c r="AW1237" s="6" t="s">
        <v>14</v>
      </c>
      <c r="AX1237">
        <v>1</v>
      </c>
      <c r="AY1237" t="s">
        <v>15</v>
      </c>
      <c r="AZ1237" t="s">
        <v>6628</v>
      </c>
      <c r="BA1237" t="s">
        <v>6633</v>
      </c>
      <c r="BB1237">
        <v>1010</v>
      </c>
      <c r="BC1237" t="s">
        <v>18</v>
      </c>
      <c r="BD1237" t="s">
        <v>19</v>
      </c>
      <c r="BF1237" s="5">
        <v>43713.546527777798</v>
      </c>
      <c r="BG1237" s="7" t="s">
        <v>20</v>
      </c>
      <c r="BI1237">
        <v>6</v>
      </c>
      <c r="BJ1237">
        <v>193099</v>
      </c>
      <c r="BL1237" t="s">
        <v>6634</v>
      </c>
      <c r="BX1237">
        <v>356576</v>
      </c>
    </row>
    <row r="1238" spans="1:76" x14ac:dyDescent="0.25">
      <c r="A1238">
        <v>361359</v>
      </c>
      <c r="C1238">
        <v>1</v>
      </c>
      <c r="F1238" t="s">
        <v>0</v>
      </c>
      <c r="G1238" t="s">
        <v>1</v>
      </c>
      <c r="H1238" t="s">
        <v>6944</v>
      </c>
      <c r="I1238" t="s">
        <v>3</v>
      </c>
      <c r="K1238">
        <v>1</v>
      </c>
      <c r="L1238" t="s">
        <v>4</v>
      </c>
      <c r="M1238">
        <v>103590</v>
      </c>
      <c r="N1238" t="s">
        <v>5</v>
      </c>
      <c r="O1238" t="s">
        <v>5</v>
      </c>
      <c r="U1238" t="s">
        <v>6936</v>
      </c>
      <c r="V1238" s="1">
        <v>1</v>
      </c>
      <c r="W1238" t="s">
        <v>5590</v>
      </c>
      <c r="X1238" t="s">
        <v>5590</v>
      </c>
      <c r="Y1238" s="2" t="s">
        <v>2019</v>
      </c>
      <c r="Z1238" s="3">
        <v>2</v>
      </c>
      <c r="AA1238" s="4">
        <v>301</v>
      </c>
      <c r="AB1238" s="4" t="s">
        <v>5590</v>
      </c>
      <c r="AC1238" t="s">
        <v>6945</v>
      </c>
      <c r="AD1238">
        <v>2018</v>
      </c>
      <c r="AE1238">
        <v>6</v>
      </c>
      <c r="AF1238">
        <v>12</v>
      </c>
      <c r="AG1238" t="s">
        <v>6946</v>
      </c>
      <c r="AJ1238" t="s">
        <v>5</v>
      </c>
      <c r="AK1238" t="s">
        <v>12</v>
      </c>
      <c r="AL1238">
        <v>261170</v>
      </c>
      <c r="AM1238">
        <v>6649763</v>
      </c>
      <c r="AN1238" s="4">
        <v>261000</v>
      </c>
      <c r="AO1238" s="4">
        <v>6649000</v>
      </c>
      <c r="AP1238">
        <v>10</v>
      </c>
      <c r="AR1238">
        <v>1010</v>
      </c>
      <c r="AT1238" s="5" t="s">
        <v>6947</v>
      </c>
      <c r="AU1238">
        <v>103590</v>
      </c>
      <c r="AW1238" s="6" t="s">
        <v>14</v>
      </c>
      <c r="AX1238">
        <v>1</v>
      </c>
      <c r="AY1238" t="s">
        <v>15</v>
      </c>
      <c r="AZ1238" t="s">
        <v>6948</v>
      </c>
      <c r="BA1238" t="s">
        <v>6949</v>
      </c>
      <c r="BB1238">
        <v>1010</v>
      </c>
      <c r="BC1238" t="s">
        <v>18</v>
      </c>
      <c r="BD1238" t="s">
        <v>19</v>
      </c>
      <c r="BF1238" s="5">
        <v>43644.481342592597</v>
      </c>
      <c r="BG1238" s="7" t="s">
        <v>20</v>
      </c>
      <c r="BI1238">
        <v>6</v>
      </c>
      <c r="BJ1238">
        <v>177786</v>
      </c>
      <c r="BL1238" t="s">
        <v>6950</v>
      </c>
      <c r="BX1238">
        <v>361359</v>
      </c>
    </row>
    <row r="1239" spans="1:76" x14ac:dyDescent="0.25">
      <c r="A1239">
        <v>370686</v>
      </c>
      <c r="C1239">
        <v>1</v>
      </c>
      <c r="F1239" t="s">
        <v>0</v>
      </c>
      <c r="G1239" t="s">
        <v>1</v>
      </c>
      <c r="H1239" t="s">
        <v>6951</v>
      </c>
      <c r="I1239" s="8" t="str">
        <f>HYPERLINK(AT1239,"Foto")</f>
        <v>Foto</v>
      </c>
      <c r="K1239">
        <v>1</v>
      </c>
      <c r="L1239" t="s">
        <v>4</v>
      </c>
      <c r="M1239">
        <v>103590</v>
      </c>
      <c r="N1239" t="s">
        <v>5</v>
      </c>
      <c r="O1239" t="s">
        <v>5</v>
      </c>
      <c r="U1239" t="s">
        <v>6936</v>
      </c>
      <c r="V1239" s="1">
        <v>1</v>
      </c>
      <c r="W1239" t="s">
        <v>5590</v>
      </c>
      <c r="X1239" t="s">
        <v>5590</v>
      </c>
      <c r="Y1239" s="2" t="s">
        <v>2019</v>
      </c>
      <c r="Z1239" s="3">
        <v>2</v>
      </c>
      <c r="AA1239" s="4">
        <v>301</v>
      </c>
      <c r="AB1239" s="4" t="s">
        <v>5590</v>
      </c>
      <c r="AC1239" t="s">
        <v>6952</v>
      </c>
      <c r="AD1239">
        <v>2019</v>
      </c>
      <c r="AE1239">
        <v>7</v>
      </c>
      <c r="AF1239">
        <v>4</v>
      </c>
      <c r="AG1239" t="s">
        <v>6953</v>
      </c>
      <c r="AH1239" t="s">
        <v>293</v>
      </c>
      <c r="AJ1239" t="s">
        <v>5</v>
      </c>
      <c r="AK1239" t="s">
        <v>12</v>
      </c>
      <c r="AL1239">
        <v>261598</v>
      </c>
      <c r="AM1239">
        <v>6648974</v>
      </c>
      <c r="AN1239" s="4">
        <v>261000</v>
      </c>
      <c r="AO1239" s="4">
        <v>6649000</v>
      </c>
      <c r="AP1239">
        <v>25</v>
      </c>
      <c r="AR1239">
        <v>1010</v>
      </c>
      <c r="AS1239" t="s">
        <v>347</v>
      </c>
      <c r="AT1239" s="5" t="s">
        <v>6954</v>
      </c>
      <c r="AU1239">
        <v>103590</v>
      </c>
      <c r="AW1239" s="6" t="s">
        <v>14</v>
      </c>
      <c r="AX1239">
        <v>1</v>
      </c>
      <c r="AY1239" t="s">
        <v>15</v>
      </c>
      <c r="AZ1239" t="s">
        <v>6955</v>
      </c>
      <c r="BA1239" t="s">
        <v>6956</v>
      </c>
      <c r="BB1239">
        <v>1010</v>
      </c>
      <c r="BC1239" t="s">
        <v>18</v>
      </c>
      <c r="BD1239" t="s">
        <v>19</v>
      </c>
      <c r="BE1239">
        <v>1</v>
      </c>
      <c r="BF1239" s="5">
        <v>43954.5</v>
      </c>
      <c r="BG1239" s="7" t="s">
        <v>20</v>
      </c>
      <c r="BI1239">
        <v>6</v>
      </c>
      <c r="BJ1239">
        <v>206783</v>
      </c>
      <c r="BL1239" t="s">
        <v>6957</v>
      </c>
      <c r="BX1239">
        <v>370686</v>
      </c>
    </row>
    <row r="1240" spans="1:76" x14ac:dyDescent="0.25">
      <c r="A1240">
        <v>370014</v>
      </c>
      <c r="C1240">
        <v>1</v>
      </c>
      <c r="D1240">
        <v>1</v>
      </c>
      <c r="E1240">
        <v>1</v>
      </c>
      <c r="F1240" t="s">
        <v>0</v>
      </c>
      <c r="G1240" t="s">
        <v>1</v>
      </c>
      <c r="H1240" t="s">
        <v>6969</v>
      </c>
      <c r="I1240" t="s">
        <v>3</v>
      </c>
      <c r="K1240">
        <v>1</v>
      </c>
      <c r="L1240" t="s">
        <v>4</v>
      </c>
      <c r="M1240">
        <v>103590</v>
      </c>
      <c r="N1240" t="s">
        <v>5</v>
      </c>
      <c r="O1240" t="s">
        <v>5</v>
      </c>
      <c r="U1240" t="s">
        <v>6970</v>
      </c>
      <c r="V1240" s="1">
        <v>1</v>
      </c>
      <c r="W1240" t="s">
        <v>5590</v>
      </c>
      <c r="X1240" t="s">
        <v>5590</v>
      </c>
      <c r="Y1240" s="2" t="s">
        <v>2019</v>
      </c>
      <c r="Z1240" s="3">
        <v>2</v>
      </c>
      <c r="AA1240" s="4">
        <v>301</v>
      </c>
      <c r="AB1240" s="4" t="s">
        <v>5590</v>
      </c>
      <c r="AC1240" t="s">
        <v>6971</v>
      </c>
      <c r="AD1240">
        <v>2017</v>
      </c>
      <c r="AE1240">
        <v>8</v>
      </c>
      <c r="AF1240">
        <v>26</v>
      </c>
      <c r="AG1240" t="s">
        <v>6972</v>
      </c>
      <c r="AJ1240" t="s">
        <v>5</v>
      </c>
      <c r="AK1240" t="s">
        <v>12</v>
      </c>
      <c r="AL1240">
        <v>261486</v>
      </c>
      <c r="AM1240">
        <v>6651392</v>
      </c>
      <c r="AN1240" s="4">
        <v>261000</v>
      </c>
      <c r="AO1240" s="4">
        <v>6651000</v>
      </c>
      <c r="AP1240">
        <v>25</v>
      </c>
      <c r="AR1240">
        <v>1010</v>
      </c>
      <c r="AT1240" s="5" t="s">
        <v>6973</v>
      </c>
      <c r="AU1240">
        <v>103590</v>
      </c>
      <c r="AW1240" s="6" t="s">
        <v>14</v>
      </c>
      <c r="AX1240">
        <v>1</v>
      </c>
      <c r="AY1240" t="s">
        <v>15</v>
      </c>
      <c r="AZ1240" t="s">
        <v>6974</v>
      </c>
      <c r="BA1240" t="s">
        <v>6975</v>
      </c>
      <c r="BB1240">
        <v>1010</v>
      </c>
      <c r="BC1240" t="s">
        <v>18</v>
      </c>
      <c r="BD1240" t="s">
        <v>19</v>
      </c>
      <c r="BF1240" s="5">
        <v>42973.716226851902</v>
      </c>
      <c r="BG1240" s="7" t="s">
        <v>20</v>
      </c>
      <c r="BI1240">
        <v>6</v>
      </c>
      <c r="BJ1240">
        <v>135630</v>
      </c>
      <c r="BL1240" t="s">
        <v>6976</v>
      </c>
      <c r="BX1240">
        <v>370014</v>
      </c>
    </row>
    <row r="1241" spans="1:76" x14ac:dyDescent="0.25">
      <c r="A1241">
        <v>372240</v>
      </c>
      <c r="C1241">
        <v>1</v>
      </c>
      <c r="D1241">
        <v>1</v>
      </c>
      <c r="E1241">
        <v>1</v>
      </c>
      <c r="F1241" t="s">
        <v>0</v>
      </c>
      <c r="G1241" t="s">
        <v>1</v>
      </c>
      <c r="H1241" t="s">
        <v>7079</v>
      </c>
      <c r="I1241" t="s">
        <v>3</v>
      </c>
      <c r="K1241">
        <v>1</v>
      </c>
      <c r="L1241" t="s">
        <v>4</v>
      </c>
      <c r="M1241">
        <v>103590</v>
      </c>
      <c r="N1241" t="s">
        <v>5</v>
      </c>
      <c r="O1241" t="s">
        <v>5</v>
      </c>
      <c r="U1241" t="s">
        <v>7080</v>
      </c>
      <c r="V1241" s="1">
        <v>1</v>
      </c>
      <c r="W1241" t="s">
        <v>5590</v>
      </c>
      <c r="X1241" t="s">
        <v>5590</v>
      </c>
      <c r="Y1241" s="2" t="s">
        <v>2019</v>
      </c>
      <c r="Z1241" s="3">
        <v>2</v>
      </c>
      <c r="AA1241" s="4">
        <v>301</v>
      </c>
      <c r="AB1241" s="4" t="s">
        <v>5590</v>
      </c>
      <c r="AC1241" t="s">
        <v>7081</v>
      </c>
      <c r="AD1241">
        <v>2017</v>
      </c>
      <c r="AE1241">
        <v>6</v>
      </c>
      <c r="AF1241">
        <v>17</v>
      </c>
      <c r="AG1241" t="s">
        <v>4922</v>
      </c>
      <c r="AJ1241" t="s">
        <v>5</v>
      </c>
      <c r="AK1241" t="s">
        <v>12</v>
      </c>
      <c r="AL1241">
        <v>261846</v>
      </c>
      <c r="AM1241">
        <v>6660538</v>
      </c>
      <c r="AN1241" s="4">
        <v>261000</v>
      </c>
      <c r="AO1241" s="4">
        <v>6661000</v>
      </c>
      <c r="AP1241">
        <v>5</v>
      </c>
      <c r="AR1241">
        <v>1010</v>
      </c>
      <c r="AT1241" s="5" t="s">
        <v>7082</v>
      </c>
      <c r="AU1241">
        <v>103590</v>
      </c>
      <c r="AW1241" s="6" t="s">
        <v>14</v>
      </c>
      <c r="AX1241">
        <v>1</v>
      </c>
      <c r="AY1241" t="s">
        <v>15</v>
      </c>
      <c r="AZ1241" t="s">
        <v>7083</v>
      </c>
      <c r="BA1241" t="s">
        <v>7084</v>
      </c>
      <c r="BB1241">
        <v>1010</v>
      </c>
      <c r="BC1241" t="s">
        <v>18</v>
      </c>
      <c r="BD1241" t="s">
        <v>19</v>
      </c>
      <c r="BF1241" s="5">
        <v>43002.980648148201</v>
      </c>
      <c r="BG1241" s="7" t="s">
        <v>20</v>
      </c>
      <c r="BI1241">
        <v>6</v>
      </c>
      <c r="BJ1241">
        <v>139951</v>
      </c>
      <c r="BL1241" t="s">
        <v>7085</v>
      </c>
      <c r="BX1241">
        <v>372240</v>
      </c>
    </row>
    <row r="1242" spans="1:76" x14ac:dyDescent="0.25">
      <c r="A1242">
        <v>371623</v>
      </c>
      <c r="C1242">
        <v>1</v>
      </c>
      <c r="D1242">
        <v>1</v>
      </c>
      <c r="E1242">
        <v>2</v>
      </c>
      <c r="F1242" t="s">
        <v>0</v>
      </c>
      <c r="G1242" t="s">
        <v>1</v>
      </c>
      <c r="H1242" t="s">
        <v>7086</v>
      </c>
      <c r="I1242" t="s">
        <v>3</v>
      </c>
      <c r="K1242">
        <v>1</v>
      </c>
      <c r="L1242" t="s">
        <v>4</v>
      </c>
      <c r="M1242">
        <v>103590</v>
      </c>
      <c r="N1242" t="s">
        <v>5</v>
      </c>
      <c r="O1242" t="s">
        <v>5</v>
      </c>
      <c r="U1242" t="s">
        <v>7080</v>
      </c>
      <c r="V1242" s="1">
        <v>1</v>
      </c>
      <c r="W1242" t="s">
        <v>5590</v>
      </c>
      <c r="X1242" t="s">
        <v>5590</v>
      </c>
      <c r="Y1242" s="2" t="s">
        <v>2019</v>
      </c>
      <c r="Z1242" s="3">
        <v>2</v>
      </c>
      <c r="AA1242" s="4">
        <v>301</v>
      </c>
      <c r="AB1242" s="4" t="s">
        <v>5590</v>
      </c>
      <c r="AC1242" t="s">
        <v>7087</v>
      </c>
      <c r="AD1242">
        <v>2019</v>
      </c>
      <c r="AE1242">
        <v>5</v>
      </c>
      <c r="AF1242">
        <v>29</v>
      </c>
      <c r="AG1242" t="s">
        <v>4922</v>
      </c>
      <c r="AJ1242" t="s">
        <v>5</v>
      </c>
      <c r="AK1242" t="s">
        <v>12</v>
      </c>
      <c r="AL1242">
        <v>261751</v>
      </c>
      <c r="AM1242">
        <v>6661713</v>
      </c>
      <c r="AN1242" s="4">
        <v>261000</v>
      </c>
      <c r="AO1242" s="4">
        <v>6661000</v>
      </c>
      <c r="AP1242">
        <v>50</v>
      </c>
      <c r="AR1242">
        <v>1010</v>
      </c>
      <c r="AT1242" s="5" t="s">
        <v>7088</v>
      </c>
      <c r="AU1242">
        <v>103590</v>
      </c>
      <c r="AW1242" s="6" t="s">
        <v>14</v>
      </c>
      <c r="AX1242">
        <v>1</v>
      </c>
      <c r="AY1242" t="s">
        <v>15</v>
      </c>
      <c r="AZ1242" t="s">
        <v>7089</v>
      </c>
      <c r="BA1242" t="s">
        <v>7090</v>
      </c>
      <c r="BB1242">
        <v>1010</v>
      </c>
      <c r="BC1242" t="s">
        <v>18</v>
      </c>
      <c r="BD1242" t="s">
        <v>19</v>
      </c>
      <c r="BF1242" s="5">
        <v>43940.4949305556</v>
      </c>
      <c r="BG1242" s="7" t="s">
        <v>20</v>
      </c>
      <c r="BI1242">
        <v>6</v>
      </c>
      <c r="BJ1242">
        <v>233715</v>
      </c>
      <c r="BL1242" t="s">
        <v>7091</v>
      </c>
      <c r="BX1242">
        <v>371623</v>
      </c>
    </row>
    <row r="1243" spans="1:76" x14ac:dyDescent="0.25">
      <c r="A1243">
        <v>382287</v>
      </c>
      <c r="B1243">
        <v>72969</v>
      </c>
      <c r="F1243" t="s">
        <v>0</v>
      </c>
      <c r="G1243" t="s">
        <v>1</v>
      </c>
      <c r="H1243" t="s">
        <v>7092</v>
      </c>
      <c r="I1243" t="s">
        <v>3</v>
      </c>
      <c r="K1243">
        <v>1</v>
      </c>
      <c r="L1243" t="s">
        <v>4</v>
      </c>
      <c r="M1243">
        <v>103590</v>
      </c>
      <c r="N1243" t="s">
        <v>5</v>
      </c>
      <c r="O1243" t="s">
        <v>5</v>
      </c>
      <c r="U1243" t="s">
        <v>7093</v>
      </c>
      <c r="V1243" s="1">
        <v>1</v>
      </c>
      <c r="W1243" t="s">
        <v>5590</v>
      </c>
      <c r="X1243" t="s">
        <v>5590</v>
      </c>
      <c r="Y1243" s="2" t="s">
        <v>2019</v>
      </c>
      <c r="Z1243" s="3">
        <v>2</v>
      </c>
      <c r="AA1243" s="4">
        <v>301</v>
      </c>
      <c r="AB1243" s="4" t="s">
        <v>5590</v>
      </c>
      <c r="AC1243" t="s">
        <v>7094</v>
      </c>
      <c r="AD1243">
        <v>2010</v>
      </c>
      <c r="AE1243">
        <v>6</v>
      </c>
      <c r="AF1243">
        <v>30</v>
      </c>
      <c r="AG1243" t="s">
        <v>2479</v>
      </c>
      <c r="AJ1243" t="s">
        <v>5</v>
      </c>
      <c r="AK1243" t="s">
        <v>12</v>
      </c>
      <c r="AL1243">
        <v>263409</v>
      </c>
      <c r="AM1243">
        <v>6641611</v>
      </c>
      <c r="AN1243" s="4">
        <v>263000</v>
      </c>
      <c r="AO1243" s="4">
        <v>6641000</v>
      </c>
      <c r="AP1243">
        <v>50</v>
      </c>
      <c r="AR1243">
        <v>1010</v>
      </c>
      <c r="AS1243" t="s">
        <v>7095</v>
      </c>
      <c r="AT1243" s="5" t="s">
        <v>7096</v>
      </c>
      <c r="AU1243">
        <v>103590</v>
      </c>
      <c r="AW1243" s="6" t="s">
        <v>14</v>
      </c>
      <c r="AX1243">
        <v>1</v>
      </c>
      <c r="AY1243" t="s">
        <v>15</v>
      </c>
      <c r="AZ1243" t="s">
        <v>7097</v>
      </c>
      <c r="BA1243" t="s">
        <v>7098</v>
      </c>
      <c r="BB1243">
        <v>1010</v>
      </c>
      <c r="BC1243" t="s">
        <v>18</v>
      </c>
      <c r="BD1243" t="s">
        <v>19</v>
      </c>
      <c r="BF1243" s="5">
        <v>43709.903472222199</v>
      </c>
      <c r="BG1243" s="7" t="s">
        <v>20</v>
      </c>
      <c r="BI1243">
        <v>6</v>
      </c>
      <c r="BJ1243">
        <v>66290</v>
      </c>
      <c r="BK1243">
        <v>172010</v>
      </c>
      <c r="BL1243" t="s">
        <v>7099</v>
      </c>
      <c r="BX1243">
        <v>382287</v>
      </c>
    </row>
    <row r="1244" spans="1:76" x14ac:dyDescent="0.25">
      <c r="A1244">
        <v>374216</v>
      </c>
      <c r="B1244">
        <v>72985</v>
      </c>
      <c r="F1244" t="s">
        <v>0</v>
      </c>
      <c r="G1244" t="s">
        <v>1</v>
      </c>
      <c r="H1244" t="s">
        <v>7114</v>
      </c>
      <c r="I1244" t="s">
        <v>3</v>
      </c>
      <c r="K1244">
        <v>1</v>
      </c>
      <c r="L1244" t="s">
        <v>4</v>
      </c>
      <c r="M1244">
        <v>103590</v>
      </c>
      <c r="N1244" t="s">
        <v>5</v>
      </c>
      <c r="O1244" t="s">
        <v>5</v>
      </c>
      <c r="U1244" t="s">
        <v>7105</v>
      </c>
      <c r="V1244" s="1">
        <v>1</v>
      </c>
      <c r="W1244" t="s">
        <v>5590</v>
      </c>
      <c r="X1244" t="s">
        <v>5590</v>
      </c>
      <c r="Y1244" s="2" t="s">
        <v>2019</v>
      </c>
      <c r="Z1244" s="3">
        <v>2</v>
      </c>
      <c r="AA1244" s="4">
        <v>301</v>
      </c>
      <c r="AB1244" s="4" t="s">
        <v>5590</v>
      </c>
      <c r="AC1244" t="s">
        <v>7115</v>
      </c>
      <c r="AD1244">
        <v>2014</v>
      </c>
      <c r="AE1244">
        <v>8</v>
      </c>
      <c r="AF1244">
        <v>10</v>
      </c>
      <c r="AG1244" t="s">
        <v>2479</v>
      </c>
      <c r="AJ1244" t="s">
        <v>5</v>
      </c>
      <c r="AK1244" t="s">
        <v>12</v>
      </c>
      <c r="AL1244">
        <v>262208</v>
      </c>
      <c r="AM1244">
        <v>6643661</v>
      </c>
      <c r="AN1244" s="4">
        <v>263000</v>
      </c>
      <c r="AO1244" s="4">
        <v>6643000</v>
      </c>
      <c r="AP1244">
        <v>5</v>
      </c>
      <c r="AR1244">
        <v>1010</v>
      </c>
      <c r="AS1244" t="s">
        <v>7116</v>
      </c>
      <c r="AT1244" s="5" t="s">
        <v>7117</v>
      </c>
      <c r="AU1244">
        <v>103590</v>
      </c>
      <c r="AW1244" s="6" t="s">
        <v>14</v>
      </c>
      <c r="AX1244">
        <v>1</v>
      </c>
      <c r="AY1244" t="s">
        <v>15</v>
      </c>
      <c r="AZ1244" t="s">
        <v>7118</v>
      </c>
      <c r="BA1244" t="s">
        <v>7119</v>
      </c>
      <c r="BB1244">
        <v>1010</v>
      </c>
      <c r="BC1244" t="s">
        <v>18</v>
      </c>
      <c r="BD1244" t="s">
        <v>19</v>
      </c>
      <c r="BF1244" s="5">
        <v>43709.903472222199</v>
      </c>
      <c r="BG1244" s="7" t="s">
        <v>20</v>
      </c>
      <c r="BI1244">
        <v>6</v>
      </c>
      <c r="BJ1244">
        <v>66307</v>
      </c>
      <c r="BK1244">
        <v>172024</v>
      </c>
      <c r="BL1244" t="s">
        <v>7120</v>
      </c>
      <c r="BX1244">
        <v>374216</v>
      </c>
    </row>
    <row r="1245" spans="1:76" x14ac:dyDescent="0.25">
      <c r="A1245">
        <v>373951</v>
      </c>
      <c r="C1245">
        <v>1</v>
      </c>
      <c r="F1245" t="s">
        <v>0</v>
      </c>
      <c r="G1245" t="s">
        <v>1</v>
      </c>
      <c r="H1245" t="s">
        <v>7121</v>
      </c>
      <c r="I1245" t="s">
        <v>3</v>
      </c>
      <c r="K1245">
        <v>1</v>
      </c>
      <c r="L1245" t="s">
        <v>4</v>
      </c>
      <c r="M1245">
        <v>103590</v>
      </c>
      <c r="N1245" t="s">
        <v>5</v>
      </c>
      <c r="O1245" t="s">
        <v>5</v>
      </c>
      <c r="U1245" t="s">
        <v>7105</v>
      </c>
      <c r="V1245" s="1">
        <v>1</v>
      </c>
      <c r="W1245" t="s">
        <v>5590</v>
      </c>
      <c r="X1245" t="s">
        <v>5590</v>
      </c>
      <c r="Y1245" s="2" t="s">
        <v>2019</v>
      </c>
      <c r="Z1245" s="3">
        <v>2</v>
      </c>
      <c r="AA1245" s="4">
        <v>301</v>
      </c>
      <c r="AB1245" s="4" t="s">
        <v>5590</v>
      </c>
      <c r="AC1245" t="s">
        <v>7122</v>
      </c>
      <c r="AD1245">
        <v>2014</v>
      </c>
      <c r="AE1245">
        <v>8</v>
      </c>
      <c r="AF1245">
        <v>10</v>
      </c>
      <c r="AG1245" t="s">
        <v>2479</v>
      </c>
      <c r="AJ1245" t="s">
        <v>5</v>
      </c>
      <c r="AK1245" t="s">
        <v>12</v>
      </c>
      <c r="AL1245">
        <v>262136</v>
      </c>
      <c r="AM1245">
        <v>6643663</v>
      </c>
      <c r="AN1245" s="4">
        <v>263000</v>
      </c>
      <c r="AO1245" s="4">
        <v>6643000</v>
      </c>
      <c r="AP1245">
        <v>5</v>
      </c>
      <c r="AR1245">
        <v>1010</v>
      </c>
      <c r="AS1245" t="s">
        <v>7123</v>
      </c>
      <c r="AT1245" s="5" t="s">
        <v>7124</v>
      </c>
      <c r="AU1245">
        <v>103590</v>
      </c>
      <c r="AW1245" s="6" t="s">
        <v>14</v>
      </c>
      <c r="AX1245">
        <v>1</v>
      </c>
      <c r="AY1245" t="s">
        <v>15</v>
      </c>
      <c r="AZ1245" t="s">
        <v>7125</v>
      </c>
      <c r="BA1245" t="s">
        <v>7126</v>
      </c>
      <c r="BB1245">
        <v>1010</v>
      </c>
      <c r="BC1245" t="s">
        <v>18</v>
      </c>
      <c r="BD1245" t="s">
        <v>19</v>
      </c>
      <c r="BF1245" s="5">
        <v>43709.903472222199</v>
      </c>
      <c r="BG1245" s="7" t="s">
        <v>20</v>
      </c>
      <c r="BI1245">
        <v>6</v>
      </c>
      <c r="BJ1245">
        <v>66340</v>
      </c>
      <c r="BL1245" t="s">
        <v>7127</v>
      </c>
      <c r="BX1245">
        <v>373951</v>
      </c>
    </row>
    <row r="1246" spans="1:76" x14ac:dyDescent="0.25">
      <c r="A1246">
        <v>377703</v>
      </c>
      <c r="C1246">
        <v>1</v>
      </c>
      <c r="F1246" t="s">
        <v>0</v>
      </c>
      <c r="G1246" t="s">
        <v>1</v>
      </c>
      <c r="H1246" t="s">
        <v>7128</v>
      </c>
      <c r="I1246" t="s">
        <v>3</v>
      </c>
      <c r="K1246">
        <v>1</v>
      </c>
      <c r="L1246" t="s">
        <v>4</v>
      </c>
      <c r="M1246">
        <v>103590</v>
      </c>
      <c r="N1246" t="s">
        <v>5</v>
      </c>
      <c r="O1246" t="s">
        <v>5</v>
      </c>
      <c r="U1246" t="s">
        <v>7105</v>
      </c>
      <c r="V1246" s="1">
        <v>1</v>
      </c>
      <c r="W1246" t="s">
        <v>5590</v>
      </c>
      <c r="X1246" t="s">
        <v>5590</v>
      </c>
      <c r="Y1246" s="2" t="s">
        <v>2019</v>
      </c>
      <c r="Z1246" s="3">
        <v>2</v>
      </c>
      <c r="AA1246" s="4">
        <v>301</v>
      </c>
      <c r="AB1246" s="4" t="s">
        <v>5590</v>
      </c>
      <c r="AC1246" t="s">
        <v>7129</v>
      </c>
      <c r="AD1246">
        <v>2017</v>
      </c>
      <c r="AE1246">
        <v>1</v>
      </c>
      <c r="AF1246">
        <v>23</v>
      </c>
      <c r="AG1246" t="s">
        <v>231</v>
      </c>
      <c r="AH1246" t="s">
        <v>92</v>
      </c>
      <c r="AJ1246" t="s">
        <v>5</v>
      </c>
      <c r="AK1246" t="s">
        <v>12</v>
      </c>
      <c r="AL1246">
        <v>262784</v>
      </c>
      <c r="AM1246">
        <v>6643913</v>
      </c>
      <c r="AN1246" s="4">
        <v>263000</v>
      </c>
      <c r="AO1246" s="4">
        <v>6643000</v>
      </c>
      <c r="AP1246">
        <v>20</v>
      </c>
      <c r="AR1246">
        <v>1010</v>
      </c>
      <c r="AS1246" t="s">
        <v>93</v>
      </c>
      <c r="AT1246" s="5" t="s">
        <v>7130</v>
      </c>
      <c r="AU1246">
        <v>103590</v>
      </c>
      <c r="AW1246" s="6" t="s">
        <v>14</v>
      </c>
      <c r="AX1246">
        <v>1</v>
      </c>
      <c r="AY1246" t="s">
        <v>15</v>
      </c>
      <c r="AZ1246" t="s">
        <v>7131</v>
      </c>
      <c r="BA1246" t="s">
        <v>7132</v>
      </c>
      <c r="BB1246">
        <v>1010</v>
      </c>
      <c r="BC1246" t="s">
        <v>18</v>
      </c>
      <c r="BD1246" t="s">
        <v>19</v>
      </c>
      <c r="BF1246" s="5">
        <v>43710.333333333299</v>
      </c>
      <c r="BG1246" s="7" t="s">
        <v>20</v>
      </c>
      <c r="BI1246">
        <v>6</v>
      </c>
      <c r="BJ1246">
        <v>117449</v>
      </c>
      <c r="BL1246" t="s">
        <v>7133</v>
      </c>
      <c r="BX1246">
        <v>377703</v>
      </c>
    </row>
    <row r="1247" spans="1:76" x14ac:dyDescent="0.25">
      <c r="A1247">
        <v>374771</v>
      </c>
      <c r="C1247">
        <v>1</v>
      </c>
      <c r="F1247" t="s">
        <v>0</v>
      </c>
      <c r="G1247" t="s">
        <v>1</v>
      </c>
      <c r="H1247" t="s">
        <v>7134</v>
      </c>
      <c r="I1247" t="s">
        <v>3</v>
      </c>
      <c r="K1247">
        <v>1</v>
      </c>
      <c r="L1247" t="s">
        <v>4</v>
      </c>
      <c r="M1247">
        <v>103590</v>
      </c>
      <c r="N1247" t="s">
        <v>5</v>
      </c>
      <c r="O1247" t="s">
        <v>5</v>
      </c>
      <c r="U1247" t="s">
        <v>7105</v>
      </c>
      <c r="V1247" s="1">
        <v>1</v>
      </c>
      <c r="W1247" t="s">
        <v>5590</v>
      </c>
      <c r="X1247" t="s">
        <v>5590</v>
      </c>
      <c r="Y1247" s="2" t="s">
        <v>2019</v>
      </c>
      <c r="Z1247" s="3">
        <v>2</v>
      </c>
      <c r="AA1247" s="4">
        <v>301</v>
      </c>
      <c r="AB1247" s="4" t="s">
        <v>5590</v>
      </c>
      <c r="AC1247" t="s">
        <v>7135</v>
      </c>
      <c r="AD1247">
        <v>2020</v>
      </c>
      <c r="AE1247">
        <v>1</v>
      </c>
      <c r="AF1247">
        <v>8</v>
      </c>
      <c r="AG1247" t="s">
        <v>231</v>
      </c>
      <c r="AJ1247" t="s">
        <v>5</v>
      </c>
      <c r="AK1247" t="s">
        <v>12</v>
      </c>
      <c r="AL1247">
        <v>262265</v>
      </c>
      <c r="AM1247">
        <v>6643636</v>
      </c>
      <c r="AN1247" s="4">
        <v>263000</v>
      </c>
      <c r="AO1247" s="4">
        <v>6643000</v>
      </c>
      <c r="AP1247">
        <v>20</v>
      </c>
      <c r="AR1247">
        <v>1010</v>
      </c>
      <c r="AT1247" s="5" t="s">
        <v>7136</v>
      </c>
      <c r="AU1247">
        <v>103590</v>
      </c>
      <c r="AW1247" s="6" t="s">
        <v>14</v>
      </c>
      <c r="AX1247">
        <v>1</v>
      </c>
      <c r="AY1247" t="s">
        <v>15</v>
      </c>
      <c r="AZ1247" t="s">
        <v>7137</v>
      </c>
      <c r="BA1247" t="s">
        <v>7138</v>
      </c>
      <c r="BB1247">
        <v>1010</v>
      </c>
      <c r="BC1247" t="s">
        <v>18</v>
      </c>
      <c r="BD1247" t="s">
        <v>19</v>
      </c>
      <c r="BF1247" s="5">
        <v>43838.749537037002</v>
      </c>
      <c r="BG1247" s="7" t="s">
        <v>20</v>
      </c>
      <c r="BI1247">
        <v>6</v>
      </c>
      <c r="BJ1247">
        <v>229462</v>
      </c>
      <c r="BL1247" t="s">
        <v>7139</v>
      </c>
      <c r="BX1247">
        <v>374771</v>
      </c>
    </row>
    <row r="1248" spans="1:76" x14ac:dyDescent="0.25">
      <c r="A1248">
        <v>373967</v>
      </c>
      <c r="C1248">
        <v>1</v>
      </c>
      <c r="F1248" t="s">
        <v>0</v>
      </c>
      <c r="G1248" t="s">
        <v>1</v>
      </c>
      <c r="H1248" t="s">
        <v>7140</v>
      </c>
      <c r="I1248" t="s">
        <v>3</v>
      </c>
      <c r="K1248">
        <v>1</v>
      </c>
      <c r="L1248" t="s">
        <v>4</v>
      </c>
      <c r="M1248">
        <v>103590</v>
      </c>
      <c r="N1248" t="s">
        <v>5</v>
      </c>
      <c r="O1248" t="s">
        <v>5</v>
      </c>
      <c r="U1248" t="s">
        <v>7105</v>
      </c>
      <c r="V1248" s="1">
        <v>1</v>
      </c>
      <c r="W1248" t="s">
        <v>5590</v>
      </c>
      <c r="X1248" t="s">
        <v>5590</v>
      </c>
      <c r="Y1248" s="2" t="s">
        <v>2019</v>
      </c>
      <c r="Z1248" s="3">
        <v>2</v>
      </c>
      <c r="AA1248" s="4">
        <v>301</v>
      </c>
      <c r="AB1248" s="4" t="s">
        <v>5590</v>
      </c>
      <c r="AC1248" t="s">
        <v>7141</v>
      </c>
      <c r="AD1248">
        <v>2020</v>
      </c>
      <c r="AE1248">
        <v>5</v>
      </c>
      <c r="AF1248">
        <v>1</v>
      </c>
      <c r="AG1248" t="s">
        <v>2479</v>
      </c>
      <c r="AJ1248" t="s">
        <v>5</v>
      </c>
      <c r="AK1248" t="s">
        <v>12</v>
      </c>
      <c r="AL1248">
        <v>262138</v>
      </c>
      <c r="AM1248">
        <v>6643656</v>
      </c>
      <c r="AN1248" s="4">
        <v>263000</v>
      </c>
      <c r="AO1248" s="4">
        <v>6643000</v>
      </c>
      <c r="AP1248">
        <v>5</v>
      </c>
      <c r="AR1248">
        <v>1010</v>
      </c>
      <c r="AS1248" t="s">
        <v>7142</v>
      </c>
      <c r="AT1248" s="5" t="s">
        <v>7143</v>
      </c>
      <c r="AU1248">
        <v>103590</v>
      </c>
      <c r="AW1248" s="6" t="s">
        <v>14</v>
      </c>
      <c r="AX1248">
        <v>1</v>
      </c>
      <c r="AY1248" t="s">
        <v>15</v>
      </c>
      <c r="AZ1248" t="s">
        <v>7144</v>
      </c>
      <c r="BA1248" t="s">
        <v>7145</v>
      </c>
      <c r="BB1248">
        <v>1010</v>
      </c>
      <c r="BC1248" t="s">
        <v>18</v>
      </c>
      <c r="BD1248" t="s">
        <v>19</v>
      </c>
      <c r="BF1248" s="5">
        <v>44309.593865740702</v>
      </c>
      <c r="BG1248" s="7" t="s">
        <v>20</v>
      </c>
      <c r="BI1248">
        <v>6</v>
      </c>
      <c r="BJ1248">
        <v>267626</v>
      </c>
      <c r="BL1248" t="s">
        <v>7146</v>
      </c>
      <c r="BX1248">
        <v>373967</v>
      </c>
    </row>
    <row r="1249" spans="1:76" x14ac:dyDescent="0.25">
      <c r="A1249">
        <v>373978</v>
      </c>
      <c r="C1249">
        <v>1</v>
      </c>
      <c r="F1249" t="s">
        <v>0</v>
      </c>
      <c r="G1249" t="s">
        <v>1</v>
      </c>
      <c r="H1249" t="s">
        <v>7147</v>
      </c>
      <c r="I1249" t="s">
        <v>3</v>
      </c>
      <c r="K1249">
        <v>1</v>
      </c>
      <c r="L1249" t="s">
        <v>4</v>
      </c>
      <c r="M1249">
        <v>103590</v>
      </c>
      <c r="N1249" t="s">
        <v>5</v>
      </c>
      <c r="O1249" t="s">
        <v>5</v>
      </c>
      <c r="U1249" t="s">
        <v>7105</v>
      </c>
      <c r="V1249" s="1">
        <v>1</v>
      </c>
      <c r="W1249" t="s">
        <v>5590</v>
      </c>
      <c r="X1249" t="s">
        <v>5590</v>
      </c>
      <c r="Y1249" s="2" t="s">
        <v>2019</v>
      </c>
      <c r="Z1249" s="3">
        <v>2</v>
      </c>
      <c r="AA1249" s="4">
        <v>301</v>
      </c>
      <c r="AB1249" s="4" t="s">
        <v>5590</v>
      </c>
      <c r="AC1249" t="s">
        <v>7148</v>
      </c>
      <c r="AD1249">
        <v>2020</v>
      </c>
      <c r="AE1249">
        <v>5</v>
      </c>
      <c r="AF1249">
        <v>1</v>
      </c>
      <c r="AG1249" t="s">
        <v>2479</v>
      </c>
      <c r="AJ1249" t="s">
        <v>5</v>
      </c>
      <c r="AK1249" t="s">
        <v>12</v>
      </c>
      <c r="AL1249">
        <v>262143</v>
      </c>
      <c r="AM1249">
        <v>6643667</v>
      </c>
      <c r="AN1249" s="4">
        <v>263000</v>
      </c>
      <c r="AO1249" s="4">
        <v>6643000</v>
      </c>
      <c r="AP1249">
        <v>5</v>
      </c>
      <c r="AR1249">
        <v>1010</v>
      </c>
      <c r="AS1249" t="s">
        <v>7142</v>
      </c>
      <c r="AT1249" s="5" t="s">
        <v>7149</v>
      </c>
      <c r="AU1249">
        <v>103590</v>
      </c>
      <c r="AW1249" s="6" t="s">
        <v>14</v>
      </c>
      <c r="AX1249">
        <v>1</v>
      </c>
      <c r="AY1249" t="s">
        <v>15</v>
      </c>
      <c r="AZ1249" t="s">
        <v>7150</v>
      </c>
      <c r="BA1249" t="s">
        <v>7151</v>
      </c>
      <c r="BB1249">
        <v>1010</v>
      </c>
      <c r="BC1249" t="s">
        <v>18</v>
      </c>
      <c r="BD1249" t="s">
        <v>19</v>
      </c>
      <c r="BF1249" s="5">
        <v>44309.593865740702</v>
      </c>
      <c r="BG1249" s="7" t="s">
        <v>20</v>
      </c>
      <c r="BI1249">
        <v>6</v>
      </c>
      <c r="BJ1249">
        <v>267627</v>
      </c>
      <c r="BL1249" t="s">
        <v>7152</v>
      </c>
      <c r="BX1249">
        <v>373978</v>
      </c>
    </row>
    <row r="1250" spans="1:76" x14ac:dyDescent="0.25">
      <c r="A1250">
        <v>374136</v>
      </c>
      <c r="C1250">
        <v>1</v>
      </c>
      <c r="F1250" t="s">
        <v>0</v>
      </c>
      <c r="G1250" t="s">
        <v>1</v>
      </c>
      <c r="H1250" t="s">
        <v>7153</v>
      </c>
      <c r="I1250" t="s">
        <v>3</v>
      </c>
      <c r="K1250">
        <v>1</v>
      </c>
      <c r="L1250" t="s">
        <v>4</v>
      </c>
      <c r="M1250">
        <v>103590</v>
      </c>
      <c r="N1250" t="s">
        <v>5</v>
      </c>
      <c r="O1250" t="s">
        <v>5</v>
      </c>
      <c r="U1250" t="s">
        <v>7105</v>
      </c>
      <c r="V1250" s="1">
        <v>1</v>
      </c>
      <c r="W1250" t="s">
        <v>5590</v>
      </c>
      <c r="X1250" t="s">
        <v>5590</v>
      </c>
      <c r="Y1250" s="2" t="s">
        <v>2019</v>
      </c>
      <c r="Z1250" s="3">
        <v>2</v>
      </c>
      <c r="AA1250" s="4">
        <v>301</v>
      </c>
      <c r="AB1250" s="4" t="s">
        <v>5590</v>
      </c>
      <c r="AC1250" t="s">
        <v>7154</v>
      </c>
      <c r="AD1250">
        <v>2020</v>
      </c>
      <c r="AE1250">
        <v>5</v>
      </c>
      <c r="AF1250">
        <v>1</v>
      </c>
      <c r="AG1250" t="s">
        <v>2479</v>
      </c>
      <c r="AJ1250" t="s">
        <v>5</v>
      </c>
      <c r="AK1250" t="s">
        <v>12</v>
      </c>
      <c r="AL1250">
        <v>262187</v>
      </c>
      <c r="AM1250">
        <v>6643648</v>
      </c>
      <c r="AN1250" s="4">
        <v>263000</v>
      </c>
      <c r="AO1250" s="4">
        <v>6643000</v>
      </c>
      <c r="AP1250">
        <v>5</v>
      </c>
      <c r="AR1250">
        <v>1010</v>
      </c>
      <c r="AS1250" t="s">
        <v>7142</v>
      </c>
      <c r="AT1250" s="5" t="s">
        <v>7155</v>
      </c>
      <c r="AU1250">
        <v>103590</v>
      </c>
      <c r="AW1250" s="6" t="s">
        <v>14</v>
      </c>
      <c r="AX1250">
        <v>1</v>
      </c>
      <c r="AY1250" t="s">
        <v>15</v>
      </c>
      <c r="AZ1250" t="s">
        <v>7156</v>
      </c>
      <c r="BA1250" t="s">
        <v>7157</v>
      </c>
      <c r="BB1250">
        <v>1010</v>
      </c>
      <c r="BC1250" t="s">
        <v>18</v>
      </c>
      <c r="BD1250" t="s">
        <v>19</v>
      </c>
      <c r="BF1250" s="5">
        <v>44309.593865740702</v>
      </c>
      <c r="BG1250" s="7" t="s">
        <v>20</v>
      </c>
      <c r="BI1250">
        <v>6</v>
      </c>
      <c r="BJ1250">
        <v>267628</v>
      </c>
      <c r="BL1250" t="s">
        <v>7158</v>
      </c>
      <c r="BX1250">
        <v>374136</v>
      </c>
    </row>
    <row r="1251" spans="1:76" x14ac:dyDescent="0.25">
      <c r="A1251">
        <v>374170</v>
      </c>
      <c r="C1251">
        <v>1</v>
      </c>
      <c r="F1251" t="s">
        <v>0</v>
      </c>
      <c r="G1251" t="s">
        <v>1</v>
      </c>
      <c r="H1251" t="s">
        <v>7159</v>
      </c>
      <c r="I1251" t="s">
        <v>3</v>
      </c>
      <c r="K1251">
        <v>1</v>
      </c>
      <c r="L1251" t="s">
        <v>4</v>
      </c>
      <c r="M1251">
        <v>103590</v>
      </c>
      <c r="N1251" t="s">
        <v>5</v>
      </c>
      <c r="O1251" t="s">
        <v>5</v>
      </c>
      <c r="U1251" t="s">
        <v>7105</v>
      </c>
      <c r="V1251" s="1">
        <v>1</v>
      </c>
      <c r="W1251" t="s">
        <v>5590</v>
      </c>
      <c r="X1251" t="s">
        <v>5590</v>
      </c>
      <c r="Y1251" s="2" t="s">
        <v>2019</v>
      </c>
      <c r="Z1251" s="3">
        <v>2</v>
      </c>
      <c r="AA1251" s="4">
        <v>301</v>
      </c>
      <c r="AB1251" s="4" t="s">
        <v>5590</v>
      </c>
      <c r="AC1251" t="s">
        <v>7160</v>
      </c>
      <c r="AD1251">
        <v>2020</v>
      </c>
      <c r="AE1251">
        <v>5</v>
      </c>
      <c r="AF1251">
        <v>1</v>
      </c>
      <c r="AG1251" t="s">
        <v>2479</v>
      </c>
      <c r="AJ1251" t="s">
        <v>5</v>
      </c>
      <c r="AK1251" t="s">
        <v>12</v>
      </c>
      <c r="AL1251">
        <v>262197</v>
      </c>
      <c r="AM1251">
        <v>6643655</v>
      </c>
      <c r="AN1251" s="4">
        <v>263000</v>
      </c>
      <c r="AO1251" s="4">
        <v>6643000</v>
      </c>
      <c r="AP1251">
        <v>5</v>
      </c>
      <c r="AR1251">
        <v>1010</v>
      </c>
      <c r="AS1251" t="s">
        <v>7142</v>
      </c>
      <c r="AT1251" s="5" t="s">
        <v>7161</v>
      </c>
      <c r="AU1251">
        <v>103590</v>
      </c>
      <c r="AW1251" s="6" t="s">
        <v>14</v>
      </c>
      <c r="AX1251">
        <v>1</v>
      </c>
      <c r="AY1251" t="s">
        <v>15</v>
      </c>
      <c r="AZ1251" t="s">
        <v>7162</v>
      </c>
      <c r="BA1251" t="s">
        <v>7163</v>
      </c>
      <c r="BB1251">
        <v>1010</v>
      </c>
      <c r="BC1251" t="s">
        <v>18</v>
      </c>
      <c r="BD1251" t="s">
        <v>19</v>
      </c>
      <c r="BF1251" s="5">
        <v>44309.593865740702</v>
      </c>
      <c r="BG1251" s="7" t="s">
        <v>20</v>
      </c>
      <c r="BI1251">
        <v>6</v>
      </c>
      <c r="BJ1251">
        <v>267629</v>
      </c>
      <c r="BL1251" t="s">
        <v>7164</v>
      </c>
      <c r="BX1251">
        <v>374170</v>
      </c>
    </row>
    <row r="1252" spans="1:76" x14ac:dyDescent="0.25">
      <c r="A1252">
        <v>373819</v>
      </c>
      <c r="C1252">
        <v>1</v>
      </c>
      <c r="F1252" t="s">
        <v>0</v>
      </c>
      <c r="G1252" t="s">
        <v>1</v>
      </c>
      <c r="H1252" t="s">
        <v>7165</v>
      </c>
      <c r="I1252" t="s">
        <v>3</v>
      </c>
      <c r="K1252">
        <v>1</v>
      </c>
      <c r="L1252" t="s">
        <v>4</v>
      </c>
      <c r="M1252">
        <v>103590</v>
      </c>
      <c r="N1252" t="s">
        <v>5</v>
      </c>
      <c r="O1252" t="s">
        <v>5</v>
      </c>
      <c r="U1252" t="s">
        <v>7105</v>
      </c>
      <c r="V1252" s="1">
        <v>1</v>
      </c>
      <c r="W1252" t="s">
        <v>5590</v>
      </c>
      <c r="X1252" t="s">
        <v>5590</v>
      </c>
      <c r="Y1252" s="2" t="s">
        <v>2019</v>
      </c>
      <c r="Z1252" s="3">
        <v>2</v>
      </c>
      <c r="AA1252" s="4">
        <v>301</v>
      </c>
      <c r="AB1252" s="4" t="s">
        <v>5590</v>
      </c>
      <c r="AC1252" t="s">
        <v>7166</v>
      </c>
      <c r="AD1252">
        <v>2020</v>
      </c>
      <c r="AE1252">
        <v>5</v>
      </c>
      <c r="AF1252">
        <v>1</v>
      </c>
      <c r="AG1252" t="s">
        <v>2479</v>
      </c>
      <c r="AJ1252" t="s">
        <v>5</v>
      </c>
      <c r="AK1252" t="s">
        <v>12</v>
      </c>
      <c r="AL1252">
        <v>262110</v>
      </c>
      <c r="AM1252">
        <v>6643722</v>
      </c>
      <c r="AN1252" s="4">
        <v>263000</v>
      </c>
      <c r="AO1252" s="4">
        <v>6643000</v>
      </c>
      <c r="AP1252">
        <v>5</v>
      </c>
      <c r="AR1252">
        <v>1010</v>
      </c>
      <c r="AS1252" t="s">
        <v>7167</v>
      </c>
      <c r="AT1252" s="5" t="s">
        <v>7168</v>
      </c>
      <c r="AU1252">
        <v>103590</v>
      </c>
      <c r="AW1252" s="6" t="s">
        <v>14</v>
      </c>
      <c r="AX1252">
        <v>1</v>
      </c>
      <c r="AY1252" t="s">
        <v>15</v>
      </c>
      <c r="AZ1252" t="s">
        <v>7169</v>
      </c>
      <c r="BA1252" t="s">
        <v>7170</v>
      </c>
      <c r="BB1252">
        <v>1010</v>
      </c>
      <c r="BC1252" t="s">
        <v>18</v>
      </c>
      <c r="BD1252" t="s">
        <v>19</v>
      </c>
      <c r="BF1252" s="5">
        <v>44309.593865740702</v>
      </c>
      <c r="BG1252" s="7" t="s">
        <v>20</v>
      </c>
      <c r="BI1252">
        <v>6</v>
      </c>
      <c r="BJ1252">
        <v>267630</v>
      </c>
      <c r="BL1252" t="s">
        <v>7171</v>
      </c>
      <c r="BX1252">
        <v>373819</v>
      </c>
    </row>
    <row r="1253" spans="1:76" x14ac:dyDescent="0.25">
      <c r="A1253">
        <v>374167</v>
      </c>
      <c r="C1253">
        <v>1</v>
      </c>
      <c r="F1253" t="s">
        <v>0</v>
      </c>
      <c r="G1253" t="s">
        <v>1</v>
      </c>
      <c r="H1253" t="s">
        <v>7172</v>
      </c>
      <c r="I1253" t="s">
        <v>3</v>
      </c>
      <c r="K1253">
        <v>1</v>
      </c>
      <c r="L1253" t="s">
        <v>4</v>
      </c>
      <c r="M1253">
        <v>103590</v>
      </c>
      <c r="N1253" t="s">
        <v>5</v>
      </c>
      <c r="O1253" t="s">
        <v>5</v>
      </c>
      <c r="U1253" t="s">
        <v>7105</v>
      </c>
      <c r="V1253" s="1">
        <v>1</v>
      </c>
      <c r="W1253" t="s">
        <v>5590</v>
      </c>
      <c r="X1253" t="s">
        <v>5590</v>
      </c>
      <c r="Y1253" s="2" t="s">
        <v>2019</v>
      </c>
      <c r="Z1253" s="3">
        <v>2</v>
      </c>
      <c r="AA1253" s="4">
        <v>301</v>
      </c>
      <c r="AB1253" s="4" t="s">
        <v>5590</v>
      </c>
      <c r="AC1253" t="s">
        <v>7173</v>
      </c>
      <c r="AD1253">
        <v>2020</v>
      </c>
      <c r="AE1253">
        <v>5</v>
      </c>
      <c r="AF1253">
        <v>1</v>
      </c>
      <c r="AG1253" t="s">
        <v>2479</v>
      </c>
      <c r="AJ1253" t="s">
        <v>5</v>
      </c>
      <c r="AK1253" t="s">
        <v>12</v>
      </c>
      <c r="AL1253">
        <v>262196</v>
      </c>
      <c r="AM1253">
        <v>6643662</v>
      </c>
      <c r="AN1253" s="4">
        <v>263000</v>
      </c>
      <c r="AO1253" s="4">
        <v>6643000</v>
      </c>
      <c r="AP1253">
        <v>30</v>
      </c>
      <c r="AR1253">
        <v>1010</v>
      </c>
      <c r="AS1253" t="s">
        <v>7174</v>
      </c>
      <c r="AT1253" s="5" t="s">
        <v>7175</v>
      </c>
      <c r="AU1253">
        <v>103590</v>
      </c>
      <c r="AW1253" s="6" t="s">
        <v>14</v>
      </c>
      <c r="AX1253">
        <v>1</v>
      </c>
      <c r="AY1253" t="s">
        <v>15</v>
      </c>
      <c r="AZ1253" t="s">
        <v>7176</v>
      </c>
      <c r="BA1253" t="s">
        <v>7177</v>
      </c>
      <c r="BB1253">
        <v>1010</v>
      </c>
      <c r="BC1253" t="s">
        <v>18</v>
      </c>
      <c r="BD1253" t="s">
        <v>19</v>
      </c>
      <c r="BF1253" s="5">
        <v>44309.597430555601</v>
      </c>
      <c r="BG1253" s="7" t="s">
        <v>20</v>
      </c>
      <c r="BI1253">
        <v>6</v>
      </c>
      <c r="BJ1253">
        <v>267631</v>
      </c>
      <c r="BL1253" t="s">
        <v>7178</v>
      </c>
      <c r="BX1253">
        <v>374167</v>
      </c>
    </row>
    <row r="1254" spans="1:76" x14ac:dyDescent="0.25">
      <c r="A1254">
        <v>383166</v>
      </c>
      <c r="B1254">
        <v>72870</v>
      </c>
      <c r="F1254" t="s">
        <v>0</v>
      </c>
      <c r="G1254" t="s">
        <v>1</v>
      </c>
      <c r="H1254" t="s">
        <v>7238</v>
      </c>
      <c r="I1254" t="s">
        <v>3</v>
      </c>
      <c r="K1254">
        <v>1</v>
      </c>
      <c r="L1254" t="s">
        <v>4</v>
      </c>
      <c r="M1254">
        <v>103590</v>
      </c>
      <c r="N1254" t="s">
        <v>5</v>
      </c>
      <c r="O1254" t="s">
        <v>5</v>
      </c>
      <c r="U1254" t="s">
        <v>7211</v>
      </c>
      <c r="V1254" s="1">
        <v>1</v>
      </c>
      <c r="W1254" t="s">
        <v>5590</v>
      </c>
      <c r="X1254" t="s">
        <v>5590</v>
      </c>
      <c r="Y1254" s="2" t="s">
        <v>2019</v>
      </c>
      <c r="Z1254" s="3">
        <v>2</v>
      </c>
      <c r="AA1254" s="4">
        <v>301</v>
      </c>
      <c r="AB1254" s="4" t="s">
        <v>5590</v>
      </c>
      <c r="AC1254" t="s">
        <v>7239</v>
      </c>
      <c r="AD1254">
        <v>2010</v>
      </c>
      <c r="AE1254">
        <v>6</v>
      </c>
      <c r="AF1254">
        <v>7</v>
      </c>
      <c r="AG1254" t="s">
        <v>5464</v>
      </c>
      <c r="AJ1254" t="s">
        <v>5</v>
      </c>
      <c r="AK1254" t="s">
        <v>12</v>
      </c>
      <c r="AL1254">
        <v>263587</v>
      </c>
      <c r="AM1254">
        <v>6645712</v>
      </c>
      <c r="AN1254" s="4">
        <v>263000</v>
      </c>
      <c r="AO1254" s="4">
        <v>6645000</v>
      </c>
      <c r="AP1254">
        <v>25</v>
      </c>
      <c r="AR1254">
        <v>1010</v>
      </c>
      <c r="AS1254" t="s">
        <v>7240</v>
      </c>
      <c r="AT1254" s="5" t="s">
        <v>7241</v>
      </c>
      <c r="AU1254">
        <v>103590</v>
      </c>
      <c r="AW1254" s="6" t="s">
        <v>14</v>
      </c>
      <c r="AX1254">
        <v>1</v>
      </c>
      <c r="AY1254" t="s">
        <v>15</v>
      </c>
      <c r="AZ1254" t="s">
        <v>7242</v>
      </c>
      <c r="BA1254" t="s">
        <v>7243</v>
      </c>
      <c r="BB1254">
        <v>1010</v>
      </c>
      <c r="BC1254" t="s">
        <v>18</v>
      </c>
      <c r="BD1254" t="s">
        <v>19</v>
      </c>
      <c r="BF1254" s="5">
        <v>43709.903472222199</v>
      </c>
      <c r="BG1254" s="7" t="s">
        <v>20</v>
      </c>
      <c r="BI1254">
        <v>6</v>
      </c>
      <c r="BJ1254">
        <v>66187</v>
      </c>
      <c r="BK1254">
        <v>172011</v>
      </c>
      <c r="BL1254" t="s">
        <v>7244</v>
      </c>
      <c r="BX1254">
        <v>383166</v>
      </c>
    </row>
    <row r="1255" spans="1:76" x14ac:dyDescent="0.25">
      <c r="A1255">
        <v>383106</v>
      </c>
      <c r="C1255">
        <v>1</v>
      </c>
      <c r="F1255" t="s">
        <v>0</v>
      </c>
      <c r="G1255" t="s">
        <v>1</v>
      </c>
      <c r="H1255" t="s">
        <v>7245</v>
      </c>
      <c r="I1255" t="s">
        <v>3</v>
      </c>
      <c r="K1255">
        <v>1</v>
      </c>
      <c r="L1255" t="s">
        <v>4</v>
      </c>
      <c r="M1255">
        <v>103590</v>
      </c>
      <c r="N1255" t="s">
        <v>5</v>
      </c>
      <c r="O1255" t="s">
        <v>5</v>
      </c>
      <c r="U1255" t="s">
        <v>7211</v>
      </c>
      <c r="V1255" s="1">
        <v>1</v>
      </c>
      <c r="W1255" t="s">
        <v>5590</v>
      </c>
      <c r="X1255" t="s">
        <v>5590</v>
      </c>
      <c r="Y1255" s="2" t="s">
        <v>2019</v>
      </c>
      <c r="Z1255" s="3">
        <v>2</v>
      </c>
      <c r="AA1255" s="4">
        <v>301</v>
      </c>
      <c r="AB1255" s="4" t="s">
        <v>5590</v>
      </c>
      <c r="AC1255" t="s">
        <v>7246</v>
      </c>
      <c r="AD1255">
        <v>2010</v>
      </c>
      <c r="AE1255">
        <v>6</v>
      </c>
      <c r="AF1255">
        <v>7</v>
      </c>
      <c r="AG1255" t="s">
        <v>5464</v>
      </c>
      <c r="AJ1255" t="s">
        <v>5</v>
      </c>
      <c r="AK1255" t="s">
        <v>12</v>
      </c>
      <c r="AL1255">
        <v>263574</v>
      </c>
      <c r="AM1255">
        <v>6645716</v>
      </c>
      <c r="AN1255" s="4">
        <v>263000</v>
      </c>
      <c r="AO1255" s="4">
        <v>6645000</v>
      </c>
      <c r="AP1255">
        <v>50</v>
      </c>
      <c r="AR1255">
        <v>1010</v>
      </c>
      <c r="AS1255" t="s">
        <v>7247</v>
      </c>
      <c r="AT1255" s="5" t="s">
        <v>7248</v>
      </c>
      <c r="AU1255">
        <v>103590</v>
      </c>
      <c r="AW1255" s="6" t="s">
        <v>14</v>
      </c>
      <c r="AX1255">
        <v>1</v>
      </c>
      <c r="AY1255" t="s">
        <v>15</v>
      </c>
      <c r="AZ1255" t="s">
        <v>7249</v>
      </c>
      <c r="BA1255" t="s">
        <v>7250</v>
      </c>
      <c r="BB1255">
        <v>1010</v>
      </c>
      <c r="BC1255" t="s">
        <v>18</v>
      </c>
      <c r="BD1255" t="s">
        <v>19</v>
      </c>
      <c r="BF1255" s="5">
        <v>43709.903472222199</v>
      </c>
      <c r="BG1255" s="7" t="s">
        <v>20</v>
      </c>
      <c r="BI1255">
        <v>6</v>
      </c>
      <c r="BJ1255">
        <v>66299</v>
      </c>
      <c r="BL1255" t="s">
        <v>7251</v>
      </c>
      <c r="BX1255">
        <v>383106</v>
      </c>
    </row>
    <row r="1256" spans="1:76" x14ac:dyDescent="0.25">
      <c r="A1256">
        <v>382216</v>
      </c>
      <c r="B1256">
        <v>70706</v>
      </c>
      <c r="F1256" t="s">
        <v>0</v>
      </c>
      <c r="G1256" t="s">
        <v>1</v>
      </c>
      <c r="H1256" t="s">
        <v>7252</v>
      </c>
      <c r="I1256" t="s">
        <v>3</v>
      </c>
      <c r="K1256">
        <v>1</v>
      </c>
      <c r="L1256" t="s">
        <v>4</v>
      </c>
      <c r="M1256">
        <v>103590</v>
      </c>
      <c r="N1256" t="s">
        <v>5</v>
      </c>
      <c r="O1256" t="s">
        <v>5</v>
      </c>
      <c r="U1256" t="s">
        <v>7211</v>
      </c>
      <c r="V1256" s="1">
        <v>1</v>
      </c>
      <c r="W1256" t="s">
        <v>5590</v>
      </c>
      <c r="X1256" t="s">
        <v>5590</v>
      </c>
      <c r="Y1256" s="2" t="s">
        <v>2019</v>
      </c>
      <c r="Z1256" s="3">
        <v>2</v>
      </c>
      <c r="AA1256" s="4">
        <v>301</v>
      </c>
      <c r="AB1256" s="4" t="s">
        <v>5590</v>
      </c>
      <c r="AC1256" t="s">
        <v>7253</v>
      </c>
      <c r="AD1256">
        <v>2011</v>
      </c>
      <c r="AE1256">
        <v>8</v>
      </c>
      <c r="AF1256">
        <v>12</v>
      </c>
      <c r="AG1256" t="s">
        <v>7254</v>
      </c>
      <c r="AJ1256" t="s">
        <v>5</v>
      </c>
      <c r="AK1256" t="s">
        <v>12</v>
      </c>
      <c r="AL1256">
        <v>263394</v>
      </c>
      <c r="AM1256">
        <v>6645920</v>
      </c>
      <c r="AN1256" s="4">
        <v>263000</v>
      </c>
      <c r="AO1256" s="4">
        <v>6645000</v>
      </c>
      <c r="AP1256">
        <v>10</v>
      </c>
      <c r="AR1256">
        <v>1010</v>
      </c>
      <c r="AS1256" t="s">
        <v>7255</v>
      </c>
      <c r="AT1256" s="5" t="s">
        <v>7256</v>
      </c>
      <c r="AU1256">
        <v>103590</v>
      </c>
      <c r="AW1256" s="6" t="s">
        <v>14</v>
      </c>
      <c r="AX1256">
        <v>1</v>
      </c>
      <c r="AY1256" t="s">
        <v>15</v>
      </c>
      <c r="AZ1256" t="s">
        <v>7257</v>
      </c>
      <c r="BA1256" t="s">
        <v>7258</v>
      </c>
      <c r="BB1256">
        <v>1010</v>
      </c>
      <c r="BC1256" t="s">
        <v>18</v>
      </c>
      <c r="BD1256" t="s">
        <v>19</v>
      </c>
      <c r="BF1256" s="5">
        <v>41445.704861111102</v>
      </c>
      <c r="BG1256" s="7" t="s">
        <v>20</v>
      </c>
      <c r="BI1256">
        <v>6</v>
      </c>
      <c r="BJ1256">
        <v>65106</v>
      </c>
      <c r="BK1256">
        <v>172017</v>
      </c>
      <c r="BL1256" t="s">
        <v>7259</v>
      </c>
      <c r="BX1256">
        <v>382216</v>
      </c>
    </row>
    <row r="1257" spans="1:76" x14ac:dyDescent="0.25">
      <c r="A1257">
        <v>382344</v>
      </c>
      <c r="C1257">
        <v>1</v>
      </c>
      <c r="F1257" t="s">
        <v>0</v>
      </c>
      <c r="G1257" t="s">
        <v>1</v>
      </c>
      <c r="H1257" t="s">
        <v>7260</v>
      </c>
      <c r="I1257" t="s">
        <v>3</v>
      </c>
      <c r="K1257">
        <v>1</v>
      </c>
      <c r="L1257" t="s">
        <v>4</v>
      </c>
      <c r="M1257">
        <v>103590</v>
      </c>
      <c r="N1257" t="s">
        <v>5</v>
      </c>
      <c r="O1257" t="s">
        <v>5</v>
      </c>
      <c r="U1257" t="s">
        <v>7211</v>
      </c>
      <c r="V1257" s="1">
        <v>1</v>
      </c>
      <c r="W1257" t="s">
        <v>5590</v>
      </c>
      <c r="X1257" t="s">
        <v>5590</v>
      </c>
      <c r="Y1257" s="2" t="s">
        <v>2019</v>
      </c>
      <c r="Z1257" s="3">
        <v>2</v>
      </c>
      <c r="AA1257" s="4">
        <v>301</v>
      </c>
      <c r="AB1257" s="4" t="s">
        <v>5590</v>
      </c>
      <c r="AC1257" t="s">
        <v>7253</v>
      </c>
      <c r="AD1257">
        <v>2011</v>
      </c>
      <c r="AE1257">
        <v>8</v>
      </c>
      <c r="AF1257">
        <v>12</v>
      </c>
      <c r="AG1257" t="s">
        <v>7254</v>
      </c>
      <c r="AJ1257" t="s">
        <v>5</v>
      </c>
      <c r="AK1257" t="s">
        <v>12</v>
      </c>
      <c r="AL1257">
        <v>263422</v>
      </c>
      <c r="AM1257">
        <v>6645880</v>
      </c>
      <c r="AN1257" s="4">
        <v>263000</v>
      </c>
      <c r="AO1257" s="4">
        <v>6645000</v>
      </c>
      <c r="AP1257">
        <v>10</v>
      </c>
      <c r="AR1257">
        <v>1010</v>
      </c>
      <c r="AS1257" t="s">
        <v>7261</v>
      </c>
      <c r="AT1257" s="5" t="s">
        <v>7262</v>
      </c>
      <c r="AU1257">
        <v>103590</v>
      </c>
      <c r="AW1257" s="6" t="s">
        <v>14</v>
      </c>
      <c r="AX1257">
        <v>1</v>
      </c>
      <c r="AY1257" t="s">
        <v>15</v>
      </c>
      <c r="AZ1257" t="s">
        <v>7263</v>
      </c>
      <c r="BA1257" t="s">
        <v>7264</v>
      </c>
      <c r="BB1257">
        <v>1010</v>
      </c>
      <c r="BC1257" t="s">
        <v>18</v>
      </c>
      <c r="BD1257" t="s">
        <v>19</v>
      </c>
      <c r="BF1257" s="5">
        <v>41445.704861111102</v>
      </c>
      <c r="BG1257" s="7" t="s">
        <v>20</v>
      </c>
      <c r="BI1257">
        <v>6</v>
      </c>
      <c r="BJ1257">
        <v>66158</v>
      </c>
      <c r="BL1257" t="s">
        <v>7265</v>
      </c>
      <c r="BX1257">
        <v>382344</v>
      </c>
    </row>
    <row r="1258" spans="1:76" x14ac:dyDescent="0.25">
      <c r="A1258">
        <v>382329</v>
      </c>
      <c r="C1258">
        <v>1</v>
      </c>
      <c r="F1258" t="s">
        <v>0</v>
      </c>
      <c r="G1258" t="s">
        <v>1</v>
      </c>
      <c r="H1258" t="s">
        <v>7266</v>
      </c>
      <c r="I1258" t="s">
        <v>3</v>
      </c>
      <c r="K1258">
        <v>1</v>
      </c>
      <c r="L1258" t="s">
        <v>4</v>
      </c>
      <c r="M1258">
        <v>103590</v>
      </c>
      <c r="N1258" t="s">
        <v>5</v>
      </c>
      <c r="O1258" t="s">
        <v>5</v>
      </c>
      <c r="U1258" t="s">
        <v>7211</v>
      </c>
      <c r="V1258" s="1">
        <v>1</v>
      </c>
      <c r="W1258" t="s">
        <v>5590</v>
      </c>
      <c r="X1258" t="s">
        <v>5590</v>
      </c>
      <c r="Y1258" s="2" t="s">
        <v>2019</v>
      </c>
      <c r="Z1258" s="3">
        <v>2</v>
      </c>
      <c r="AA1258" s="4">
        <v>301</v>
      </c>
      <c r="AB1258" s="4" t="s">
        <v>5590</v>
      </c>
      <c r="AC1258" t="s">
        <v>7253</v>
      </c>
      <c r="AD1258">
        <v>2011</v>
      </c>
      <c r="AE1258">
        <v>8</v>
      </c>
      <c r="AF1258">
        <v>12</v>
      </c>
      <c r="AG1258" t="s">
        <v>7254</v>
      </c>
      <c r="AJ1258" t="s">
        <v>5</v>
      </c>
      <c r="AK1258" t="s">
        <v>12</v>
      </c>
      <c r="AL1258">
        <v>263419</v>
      </c>
      <c r="AM1258">
        <v>6645840</v>
      </c>
      <c r="AN1258" s="4">
        <v>263000</v>
      </c>
      <c r="AO1258" s="4">
        <v>6645000</v>
      </c>
      <c r="AP1258">
        <v>10</v>
      </c>
      <c r="AR1258">
        <v>1010</v>
      </c>
      <c r="AS1258" t="s">
        <v>3745</v>
      </c>
      <c r="AT1258" s="5" t="s">
        <v>7267</v>
      </c>
      <c r="AU1258">
        <v>103590</v>
      </c>
      <c r="AW1258" s="6" t="s">
        <v>14</v>
      </c>
      <c r="AX1258">
        <v>1</v>
      </c>
      <c r="AY1258" t="s">
        <v>15</v>
      </c>
      <c r="AZ1258" t="s">
        <v>7268</v>
      </c>
      <c r="BA1258" t="s">
        <v>7269</v>
      </c>
      <c r="BB1258">
        <v>1010</v>
      </c>
      <c r="BC1258" t="s">
        <v>18</v>
      </c>
      <c r="BD1258" t="s">
        <v>19</v>
      </c>
      <c r="BF1258" s="5">
        <v>41445.704861111102</v>
      </c>
      <c r="BG1258" s="7" t="s">
        <v>20</v>
      </c>
      <c r="BI1258">
        <v>6</v>
      </c>
      <c r="BJ1258">
        <v>66317</v>
      </c>
      <c r="BL1258" t="s">
        <v>7270</v>
      </c>
      <c r="BX1258">
        <v>382329</v>
      </c>
    </row>
    <row r="1259" spans="1:76" x14ac:dyDescent="0.25">
      <c r="A1259">
        <v>381514</v>
      </c>
      <c r="B1259">
        <v>72847</v>
      </c>
      <c r="F1259" t="s">
        <v>0</v>
      </c>
      <c r="G1259" t="s">
        <v>1</v>
      </c>
      <c r="H1259" t="s">
        <v>7271</v>
      </c>
      <c r="I1259" s="8" t="str">
        <f>HYPERLINK(AT1259,"Foto")</f>
        <v>Foto</v>
      </c>
      <c r="K1259">
        <v>1</v>
      </c>
      <c r="L1259" t="s">
        <v>4</v>
      </c>
      <c r="M1259">
        <v>103590</v>
      </c>
      <c r="N1259" t="s">
        <v>5</v>
      </c>
      <c r="O1259" t="s">
        <v>5</v>
      </c>
      <c r="U1259" t="s">
        <v>7211</v>
      </c>
      <c r="V1259" s="1">
        <v>1</v>
      </c>
      <c r="W1259" t="s">
        <v>5590</v>
      </c>
      <c r="X1259" t="s">
        <v>5590</v>
      </c>
      <c r="Y1259" s="2" t="s">
        <v>2019</v>
      </c>
      <c r="Z1259" s="3">
        <v>2</v>
      </c>
      <c r="AA1259" s="4">
        <v>301</v>
      </c>
      <c r="AB1259" s="4" t="s">
        <v>5590</v>
      </c>
      <c r="AC1259" t="s">
        <v>7272</v>
      </c>
      <c r="AD1259">
        <v>2014</v>
      </c>
      <c r="AE1259">
        <v>8</v>
      </c>
      <c r="AF1259">
        <v>29</v>
      </c>
      <c r="AG1259" t="s">
        <v>2239</v>
      </c>
      <c r="AH1259" t="s">
        <v>92</v>
      </c>
      <c r="AJ1259" t="s">
        <v>5</v>
      </c>
      <c r="AK1259" t="s">
        <v>12</v>
      </c>
      <c r="AL1259">
        <v>263313</v>
      </c>
      <c r="AM1259">
        <v>6644220</v>
      </c>
      <c r="AN1259" s="4">
        <v>263000</v>
      </c>
      <c r="AO1259" s="4">
        <v>6645000</v>
      </c>
      <c r="AP1259">
        <v>5</v>
      </c>
      <c r="AR1259">
        <v>1010</v>
      </c>
      <c r="AS1259" t="s">
        <v>347</v>
      </c>
      <c r="AT1259" s="5" t="s">
        <v>7273</v>
      </c>
      <c r="AU1259">
        <v>103590</v>
      </c>
      <c r="AW1259" s="6" t="s">
        <v>14</v>
      </c>
      <c r="AX1259">
        <v>1</v>
      </c>
      <c r="AY1259" t="s">
        <v>15</v>
      </c>
      <c r="AZ1259" t="s">
        <v>7274</v>
      </c>
      <c r="BA1259" t="s">
        <v>7275</v>
      </c>
      <c r="BB1259">
        <v>1010</v>
      </c>
      <c r="BC1259" t="s">
        <v>18</v>
      </c>
      <c r="BD1259" t="s">
        <v>19</v>
      </c>
      <c r="BE1259">
        <v>1</v>
      </c>
      <c r="BF1259" s="5">
        <v>43709.903472222199</v>
      </c>
      <c r="BG1259" s="7" t="s">
        <v>20</v>
      </c>
      <c r="BI1259">
        <v>6</v>
      </c>
      <c r="BJ1259">
        <v>66164</v>
      </c>
      <c r="BK1259">
        <v>172025</v>
      </c>
      <c r="BL1259" t="s">
        <v>7276</v>
      </c>
      <c r="BX1259">
        <v>381514</v>
      </c>
    </row>
    <row r="1260" spans="1:76" x14ac:dyDescent="0.25">
      <c r="A1260">
        <v>381476</v>
      </c>
      <c r="C1260">
        <v>1</v>
      </c>
      <c r="F1260" t="s">
        <v>0</v>
      </c>
      <c r="G1260" t="s">
        <v>1</v>
      </c>
      <c r="H1260" t="s">
        <v>7277</v>
      </c>
      <c r="I1260" t="s">
        <v>3</v>
      </c>
      <c r="K1260">
        <v>1</v>
      </c>
      <c r="L1260" t="s">
        <v>4</v>
      </c>
      <c r="M1260">
        <v>103590</v>
      </c>
      <c r="N1260" t="s">
        <v>5</v>
      </c>
      <c r="O1260" t="s">
        <v>5</v>
      </c>
      <c r="U1260" t="s">
        <v>7211</v>
      </c>
      <c r="V1260" s="1">
        <v>1</v>
      </c>
      <c r="W1260" t="s">
        <v>5590</v>
      </c>
      <c r="X1260" t="s">
        <v>5590</v>
      </c>
      <c r="Y1260" s="2" t="s">
        <v>2019</v>
      </c>
      <c r="Z1260" s="3">
        <v>2</v>
      </c>
      <c r="AA1260" s="4">
        <v>301</v>
      </c>
      <c r="AB1260" s="4" t="s">
        <v>5590</v>
      </c>
      <c r="AC1260" t="s">
        <v>7278</v>
      </c>
      <c r="AD1260">
        <v>2017</v>
      </c>
      <c r="AE1260">
        <v>3</v>
      </c>
      <c r="AF1260">
        <v>3</v>
      </c>
      <c r="AG1260" t="s">
        <v>231</v>
      </c>
      <c r="AJ1260" t="s">
        <v>5</v>
      </c>
      <c r="AK1260" t="s">
        <v>12</v>
      </c>
      <c r="AL1260">
        <v>263308</v>
      </c>
      <c r="AM1260">
        <v>6644214</v>
      </c>
      <c r="AN1260" s="4">
        <v>263000</v>
      </c>
      <c r="AO1260" s="4">
        <v>6645000</v>
      </c>
      <c r="AP1260">
        <v>20</v>
      </c>
      <c r="AR1260">
        <v>1010</v>
      </c>
      <c r="AT1260" s="5" t="s">
        <v>7279</v>
      </c>
      <c r="AU1260">
        <v>103590</v>
      </c>
      <c r="AW1260" s="6" t="s">
        <v>14</v>
      </c>
      <c r="AX1260">
        <v>1</v>
      </c>
      <c r="AY1260" t="s">
        <v>15</v>
      </c>
      <c r="AZ1260" t="s">
        <v>7280</v>
      </c>
      <c r="BA1260" t="s">
        <v>7281</v>
      </c>
      <c r="BB1260">
        <v>1010</v>
      </c>
      <c r="BC1260" t="s">
        <v>18</v>
      </c>
      <c r="BD1260" t="s">
        <v>19</v>
      </c>
      <c r="BF1260" s="5">
        <v>43710.333333333299</v>
      </c>
      <c r="BG1260" s="7" t="s">
        <v>20</v>
      </c>
      <c r="BI1260">
        <v>6</v>
      </c>
      <c r="BJ1260">
        <v>117980</v>
      </c>
      <c r="BL1260" t="s">
        <v>7282</v>
      </c>
      <c r="BX1260">
        <v>381476</v>
      </c>
    </row>
    <row r="1261" spans="1:76" x14ac:dyDescent="0.25">
      <c r="A1261">
        <v>381603</v>
      </c>
      <c r="C1261">
        <v>1</v>
      </c>
      <c r="F1261" t="s">
        <v>0</v>
      </c>
      <c r="G1261" t="s">
        <v>1</v>
      </c>
      <c r="H1261" t="s">
        <v>7283</v>
      </c>
      <c r="I1261" t="s">
        <v>3</v>
      </c>
      <c r="K1261">
        <v>1</v>
      </c>
      <c r="L1261" t="s">
        <v>4</v>
      </c>
      <c r="M1261">
        <v>103590</v>
      </c>
      <c r="N1261" t="s">
        <v>5</v>
      </c>
      <c r="O1261" t="s">
        <v>5</v>
      </c>
      <c r="U1261" t="s">
        <v>7211</v>
      </c>
      <c r="V1261" s="1">
        <v>1</v>
      </c>
      <c r="W1261" t="s">
        <v>5590</v>
      </c>
      <c r="X1261" t="s">
        <v>5590</v>
      </c>
      <c r="Y1261" s="2" t="s">
        <v>2019</v>
      </c>
      <c r="Z1261" s="3">
        <v>2</v>
      </c>
      <c r="AA1261" s="4">
        <v>301</v>
      </c>
      <c r="AB1261" s="4" t="s">
        <v>5590</v>
      </c>
      <c r="AC1261" t="s">
        <v>7284</v>
      </c>
      <c r="AD1261">
        <v>2020</v>
      </c>
      <c r="AE1261">
        <v>3</v>
      </c>
      <c r="AF1261">
        <v>16</v>
      </c>
      <c r="AG1261" t="s">
        <v>231</v>
      </c>
      <c r="AJ1261" t="s">
        <v>5</v>
      </c>
      <c r="AK1261" t="s">
        <v>12</v>
      </c>
      <c r="AL1261">
        <v>263332</v>
      </c>
      <c r="AM1261">
        <v>6645052</v>
      </c>
      <c r="AN1261" s="4">
        <v>263000</v>
      </c>
      <c r="AO1261" s="4">
        <v>6645000</v>
      </c>
      <c r="AP1261">
        <v>20</v>
      </c>
      <c r="AR1261">
        <v>1010</v>
      </c>
      <c r="AT1261" s="5" t="s">
        <v>7285</v>
      </c>
      <c r="AU1261">
        <v>103590</v>
      </c>
      <c r="AW1261" s="6" t="s">
        <v>14</v>
      </c>
      <c r="AX1261">
        <v>1</v>
      </c>
      <c r="AY1261" t="s">
        <v>15</v>
      </c>
      <c r="AZ1261" t="s">
        <v>7286</v>
      </c>
      <c r="BA1261" t="s">
        <v>7287</v>
      </c>
      <c r="BB1261">
        <v>1010</v>
      </c>
      <c r="BC1261" t="s">
        <v>18</v>
      </c>
      <c r="BD1261" t="s">
        <v>19</v>
      </c>
      <c r="BF1261" s="5">
        <v>43906.937731481499</v>
      </c>
      <c r="BG1261" s="7" t="s">
        <v>20</v>
      </c>
      <c r="BI1261">
        <v>6</v>
      </c>
      <c r="BJ1261">
        <v>232239</v>
      </c>
      <c r="BL1261" t="s">
        <v>7288</v>
      </c>
      <c r="BX1261">
        <v>381603</v>
      </c>
    </row>
    <row r="1262" spans="1:76" x14ac:dyDescent="0.25">
      <c r="A1262">
        <v>382697</v>
      </c>
      <c r="C1262">
        <v>1</v>
      </c>
      <c r="F1262" t="s">
        <v>0</v>
      </c>
      <c r="G1262" t="s">
        <v>1</v>
      </c>
      <c r="H1262" t="s">
        <v>7289</v>
      </c>
      <c r="I1262" t="s">
        <v>3</v>
      </c>
      <c r="K1262">
        <v>1</v>
      </c>
      <c r="L1262" t="s">
        <v>4</v>
      </c>
      <c r="M1262">
        <v>103590</v>
      </c>
      <c r="N1262" t="s">
        <v>5</v>
      </c>
      <c r="O1262" t="s">
        <v>5</v>
      </c>
      <c r="U1262" t="s">
        <v>7211</v>
      </c>
      <c r="V1262" s="1">
        <v>1</v>
      </c>
      <c r="W1262" t="s">
        <v>5590</v>
      </c>
      <c r="X1262" t="s">
        <v>5590</v>
      </c>
      <c r="Y1262" s="2" t="s">
        <v>2019</v>
      </c>
      <c r="Z1262" s="3">
        <v>2</v>
      </c>
      <c r="AA1262" s="4">
        <v>301</v>
      </c>
      <c r="AB1262" s="4" t="s">
        <v>5590</v>
      </c>
      <c r="AC1262" t="s">
        <v>7290</v>
      </c>
      <c r="AD1262">
        <v>2020</v>
      </c>
      <c r="AE1262">
        <v>6</v>
      </c>
      <c r="AF1262">
        <v>7</v>
      </c>
      <c r="AG1262" t="s">
        <v>231</v>
      </c>
      <c r="AJ1262" t="s">
        <v>5</v>
      </c>
      <c r="AK1262" t="s">
        <v>12</v>
      </c>
      <c r="AL1262">
        <v>263479</v>
      </c>
      <c r="AM1262">
        <v>6645300</v>
      </c>
      <c r="AN1262" s="4">
        <v>263000</v>
      </c>
      <c r="AO1262" s="4">
        <v>6645000</v>
      </c>
      <c r="AP1262">
        <v>20</v>
      </c>
      <c r="AR1262">
        <v>1010</v>
      </c>
      <c r="AT1262" s="5" t="s">
        <v>7291</v>
      </c>
      <c r="AU1262">
        <v>103590</v>
      </c>
      <c r="AW1262" s="6" t="s">
        <v>14</v>
      </c>
      <c r="AX1262">
        <v>1</v>
      </c>
      <c r="AY1262" t="s">
        <v>15</v>
      </c>
      <c r="AZ1262" t="s">
        <v>7292</v>
      </c>
      <c r="BA1262" t="s">
        <v>7293</v>
      </c>
      <c r="BB1262">
        <v>1010</v>
      </c>
      <c r="BC1262" t="s">
        <v>18</v>
      </c>
      <c r="BD1262" t="s">
        <v>19</v>
      </c>
      <c r="BF1262" s="5">
        <v>43989.928009259304</v>
      </c>
      <c r="BG1262" s="7" t="s">
        <v>20</v>
      </c>
      <c r="BI1262">
        <v>6</v>
      </c>
      <c r="BJ1262">
        <v>238331</v>
      </c>
      <c r="BL1262" t="s">
        <v>7294</v>
      </c>
      <c r="BX1262">
        <v>382697</v>
      </c>
    </row>
    <row r="1263" spans="1:76" x14ac:dyDescent="0.25">
      <c r="A1263">
        <v>380679</v>
      </c>
      <c r="C1263">
        <v>1</v>
      </c>
      <c r="F1263" t="s">
        <v>0</v>
      </c>
      <c r="G1263" t="s">
        <v>1</v>
      </c>
      <c r="H1263" t="s">
        <v>7438</v>
      </c>
      <c r="I1263" t="s">
        <v>3</v>
      </c>
      <c r="K1263">
        <v>1</v>
      </c>
      <c r="L1263" t="s">
        <v>4</v>
      </c>
      <c r="M1263">
        <v>103590</v>
      </c>
      <c r="N1263" t="s">
        <v>5</v>
      </c>
      <c r="O1263" t="s">
        <v>5</v>
      </c>
      <c r="U1263" t="s">
        <v>7211</v>
      </c>
      <c r="V1263" s="1">
        <v>1</v>
      </c>
      <c r="W1263" t="s">
        <v>5590</v>
      </c>
      <c r="X1263" t="s">
        <v>5590</v>
      </c>
      <c r="Y1263" s="2" t="s">
        <v>2019</v>
      </c>
      <c r="Z1263" s="3">
        <v>2</v>
      </c>
      <c r="AA1263" s="4">
        <v>301</v>
      </c>
      <c r="AB1263" s="4" t="s">
        <v>5590</v>
      </c>
      <c r="AC1263" t="s">
        <v>7439</v>
      </c>
      <c r="AD1263">
        <v>2020</v>
      </c>
      <c r="AE1263">
        <v>7</v>
      </c>
      <c r="AF1263">
        <v>15</v>
      </c>
      <c r="AG1263" t="s">
        <v>361</v>
      </c>
      <c r="AJ1263" t="s">
        <v>5</v>
      </c>
      <c r="AK1263" t="s">
        <v>12</v>
      </c>
      <c r="AL1263">
        <v>263200</v>
      </c>
      <c r="AM1263">
        <v>6645080</v>
      </c>
      <c r="AN1263" s="4">
        <v>263000</v>
      </c>
      <c r="AO1263" s="4">
        <v>6645000</v>
      </c>
      <c r="AP1263">
        <v>50</v>
      </c>
      <c r="AR1263">
        <v>1010</v>
      </c>
      <c r="AS1263" t="s">
        <v>7440</v>
      </c>
      <c r="AT1263" s="5" t="s">
        <v>7441</v>
      </c>
      <c r="AU1263">
        <v>103590</v>
      </c>
      <c r="AW1263" s="6" t="s">
        <v>14</v>
      </c>
      <c r="AX1263">
        <v>1</v>
      </c>
      <c r="AY1263" t="s">
        <v>15</v>
      </c>
      <c r="AZ1263" t="s">
        <v>7442</v>
      </c>
      <c r="BA1263" t="s">
        <v>7443</v>
      </c>
      <c r="BB1263">
        <v>1010</v>
      </c>
      <c r="BC1263" t="s">
        <v>18</v>
      </c>
      <c r="BD1263" t="s">
        <v>19</v>
      </c>
      <c r="BF1263" s="5">
        <v>44292.641620370399</v>
      </c>
      <c r="BG1263" s="7" t="s">
        <v>20</v>
      </c>
      <c r="BI1263">
        <v>6</v>
      </c>
      <c r="BJ1263">
        <v>242487</v>
      </c>
      <c r="BL1263" t="s">
        <v>7444</v>
      </c>
      <c r="BX1263">
        <v>380679</v>
      </c>
    </row>
    <row r="1264" spans="1:76" x14ac:dyDescent="0.25">
      <c r="A1264">
        <v>380685</v>
      </c>
      <c r="C1264">
        <v>1</v>
      </c>
      <c r="F1264" t="s">
        <v>0</v>
      </c>
      <c r="G1264" t="s">
        <v>1</v>
      </c>
      <c r="H1264" t="s">
        <v>7445</v>
      </c>
      <c r="I1264" t="s">
        <v>3</v>
      </c>
      <c r="K1264">
        <v>1</v>
      </c>
      <c r="L1264" t="s">
        <v>4</v>
      </c>
      <c r="M1264">
        <v>103590</v>
      </c>
      <c r="N1264" t="s">
        <v>5</v>
      </c>
      <c r="O1264" t="s">
        <v>5</v>
      </c>
      <c r="U1264" t="s">
        <v>7211</v>
      </c>
      <c r="V1264" s="1">
        <v>1</v>
      </c>
      <c r="W1264" t="s">
        <v>5590</v>
      </c>
      <c r="X1264" t="s">
        <v>5590</v>
      </c>
      <c r="Y1264" s="2" t="s">
        <v>2019</v>
      </c>
      <c r="Z1264" s="3">
        <v>2</v>
      </c>
      <c r="AA1264" s="4">
        <v>301</v>
      </c>
      <c r="AB1264" s="4" t="s">
        <v>5590</v>
      </c>
      <c r="AC1264" t="s">
        <v>7446</v>
      </c>
      <c r="AD1264">
        <v>2020</v>
      </c>
      <c r="AE1264">
        <v>7</v>
      </c>
      <c r="AF1264">
        <v>15</v>
      </c>
      <c r="AG1264" t="s">
        <v>361</v>
      </c>
      <c r="AJ1264" t="s">
        <v>5</v>
      </c>
      <c r="AK1264" t="s">
        <v>12</v>
      </c>
      <c r="AL1264">
        <v>263200</v>
      </c>
      <c r="AM1264">
        <v>6645080</v>
      </c>
      <c r="AN1264" s="4">
        <v>263000</v>
      </c>
      <c r="AO1264" s="4">
        <v>6645000</v>
      </c>
      <c r="AP1264">
        <v>50</v>
      </c>
      <c r="AR1264">
        <v>1010</v>
      </c>
      <c r="AS1264" t="s">
        <v>7447</v>
      </c>
      <c r="AT1264" s="5" t="s">
        <v>7448</v>
      </c>
      <c r="AU1264">
        <v>103590</v>
      </c>
      <c r="AW1264" s="6" t="s">
        <v>14</v>
      </c>
      <c r="AX1264">
        <v>1</v>
      </c>
      <c r="AY1264" t="s">
        <v>15</v>
      </c>
      <c r="AZ1264" t="s">
        <v>7442</v>
      </c>
      <c r="BA1264" t="s">
        <v>7449</v>
      </c>
      <c r="BB1264">
        <v>1010</v>
      </c>
      <c r="BC1264" t="s">
        <v>18</v>
      </c>
      <c r="BD1264" t="s">
        <v>19</v>
      </c>
      <c r="BF1264" s="5">
        <v>44292.641608796301</v>
      </c>
      <c r="BG1264" s="7" t="s">
        <v>20</v>
      </c>
      <c r="BI1264">
        <v>6</v>
      </c>
      <c r="BJ1264">
        <v>242511</v>
      </c>
      <c r="BL1264" t="s">
        <v>7450</v>
      </c>
      <c r="BX1264">
        <v>380685</v>
      </c>
    </row>
    <row r="1265" spans="1:76" x14ac:dyDescent="0.25">
      <c r="A1265">
        <v>382219</v>
      </c>
      <c r="C1265">
        <v>1</v>
      </c>
      <c r="F1265" t="s">
        <v>0</v>
      </c>
      <c r="G1265" t="s">
        <v>1</v>
      </c>
      <c r="H1265" t="s">
        <v>7451</v>
      </c>
      <c r="I1265" t="s">
        <v>3</v>
      </c>
      <c r="K1265">
        <v>1</v>
      </c>
      <c r="L1265" t="s">
        <v>4</v>
      </c>
      <c r="M1265">
        <v>103590</v>
      </c>
      <c r="N1265" t="s">
        <v>5</v>
      </c>
      <c r="O1265" t="s">
        <v>5</v>
      </c>
      <c r="U1265" t="s">
        <v>7211</v>
      </c>
      <c r="V1265" s="1">
        <v>1</v>
      </c>
      <c r="W1265" t="s">
        <v>5590</v>
      </c>
      <c r="X1265" t="s">
        <v>5590</v>
      </c>
      <c r="Y1265" s="2" t="s">
        <v>2019</v>
      </c>
      <c r="Z1265" s="3">
        <v>2</v>
      </c>
      <c r="AA1265" s="4">
        <v>301</v>
      </c>
      <c r="AB1265" s="4" t="s">
        <v>5590</v>
      </c>
      <c r="AC1265" t="s">
        <v>7452</v>
      </c>
      <c r="AD1265">
        <v>2020</v>
      </c>
      <c r="AE1265">
        <v>7</v>
      </c>
      <c r="AF1265">
        <v>16</v>
      </c>
      <c r="AG1265" t="s">
        <v>361</v>
      </c>
      <c r="AJ1265" t="s">
        <v>5</v>
      </c>
      <c r="AK1265" t="s">
        <v>12</v>
      </c>
      <c r="AL1265">
        <v>263394</v>
      </c>
      <c r="AM1265">
        <v>6645328</v>
      </c>
      <c r="AN1265" s="4">
        <v>263000</v>
      </c>
      <c r="AO1265" s="4">
        <v>6645000</v>
      </c>
      <c r="AP1265">
        <v>10</v>
      </c>
      <c r="AR1265">
        <v>1010</v>
      </c>
      <c r="AS1265" t="s">
        <v>7453</v>
      </c>
      <c r="AT1265" s="5" t="s">
        <v>7454</v>
      </c>
      <c r="AU1265">
        <v>103590</v>
      </c>
      <c r="AW1265" s="6" t="s">
        <v>14</v>
      </c>
      <c r="AX1265">
        <v>1</v>
      </c>
      <c r="AY1265" t="s">
        <v>15</v>
      </c>
      <c r="AZ1265" t="s">
        <v>7455</v>
      </c>
      <c r="BA1265" t="s">
        <v>7456</v>
      </c>
      <c r="BB1265">
        <v>1010</v>
      </c>
      <c r="BC1265" t="s">
        <v>18</v>
      </c>
      <c r="BD1265" t="s">
        <v>19</v>
      </c>
      <c r="BF1265" s="5">
        <v>44292.6191666667</v>
      </c>
      <c r="BG1265" s="7" t="s">
        <v>20</v>
      </c>
      <c r="BI1265">
        <v>6</v>
      </c>
      <c r="BJ1265">
        <v>242605</v>
      </c>
      <c r="BL1265" t="s">
        <v>7457</v>
      </c>
      <c r="BX1265">
        <v>382219</v>
      </c>
    </row>
    <row r="1266" spans="1:76" x14ac:dyDescent="0.25">
      <c r="A1266">
        <v>378376</v>
      </c>
      <c r="C1266">
        <v>1</v>
      </c>
      <c r="F1266" t="s">
        <v>0</v>
      </c>
      <c r="G1266" t="s">
        <v>1</v>
      </c>
      <c r="H1266" t="s">
        <v>7458</v>
      </c>
      <c r="I1266" t="s">
        <v>3</v>
      </c>
      <c r="K1266">
        <v>1</v>
      </c>
      <c r="L1266" t="s">
        <v>4</v>
      </c>
      <c r="M1266">
        <v>103590</v>
      </c>
      <c r="N1266" t="s">
        <v>5</v>
      </c>
      <c r="O1266" t="s">
        <v>5</v>
      </c>
      <c r="U1266" t="s">
        <v>7211</v>
      </c>
      <c r="V1266" s="1">
        <v>1</v>
      </c>
      <c r="W1266" t="s">
        <v>5590</v>
      </c>
      <c r="X1266" t="s">
        <v>5590</v>
      </c>
      <c r="Y1266" s="2" t="s">
        <v>2019</v>
      </c>
      <c r="Z1266" s="3">
        <v>2</v>
      </c>
      <c r="AA1266" s="4">
        <v>301</v>
      </c>
      <c r="AB1266" s="4" t="s">
        <v>5590</v>
      </c>
      <c r="AC1266" t="s">
        <v>7459</v>
      </c>
      <c r="AD1266">
        <v>2020</v>
      </c>
      <c r="AE1266">
        <v>7</v>
      </c>
      <c r="AF1266">
        <v>16</v>
      </c>
      <c r="AG1266" t="s">
        <v>361</v>
      </c>
      <c r="AJ1266" t="s">
        <v>5</v>
      </c>
      <c r="AK1266" t="s">
        <v>12</v>
      </c>
      <c r="AL1266">
        <v>262886</v>
      </c>
      <c r="AM1266">
        <v>6645241</v>
      </c>
      <c r="AN1266" s="4">
        <v>263000</v>
      </c>
      <c r="AO1266" s="4">
        <v>6645000</v>
      </c>
      <c r="AP1266">
        <v>10</v>
      </c>
      <c r="AR1266">
        <v>1010</v>
      </c>
      <c r="AT1266" s="5" t="s">
        <v>7460</v>
      </c>
      <c r="AU1266">
        <v>103590</v>
      </c>
      <c r="AW1266" s="6" t="s">
        <v>14</v>
      </c>
      <c r="AX1266">
        <v>1</v>
      </c>
      <c r="AY1266" t="s">
        <v>15</v>
      </c>
      <c r="AZ1266" t="s">
        <v>7461</v>
      </c>
      <c r="BA1266" t="s">
        <v>7462</v>
      </c>
      <c r="BB1266">
        <v>1010</v>
      </c>
      <c r="BC1266" t="s">
        <v>18</v>
      </c>
      <c r="BD1266" t="s">
        <v>19</v>
      </c>
      <c r="BF1266" s="5">
        <v>44292.618344907401</v>
      </c>
      <c r="BG1266" s="7" t="s">
        <v>20</v>
      </c>
      <c r="BI1266">
        <v>6</v>
      </c>
      <c r="BJ1266">
        <v>242616</v>
      </c>
      <c r="BL1266" t="s">
        <v>7463</v>
      </c>
      <c r="BX1266">
        <v>378376</v>
      </c>
    </row>
    <row r="1267" spans="1:76" x14ac:dyDescent="0.25">
      <c r="A1267">
        <v>378383</v>
      </c>
      <c r="C1267">
        <v>1</v>
      </c>
      <c r="F1267" t="s">
        <v>0</v>
      </c>
      <c r="G1267" t="s">
        <v>1</v>
      </c>
      <c r="H1267" t="s">
        <v>7464</v>
      </c>
      <c r="I1267" t="s">
        <v>3</v>
      </c>
      <c r="K1267">
        <v>1</v>
      </c>
      <c r="L1267" t="s">
        <v>4</v>
      </c>
      <c r="M1267">
        <v>103590</v>
      </c>
      <c r="N1267" t="s">
        <v>5</v>
      </c>
      <c r="O1267" t="s">
        <v>5</v>
      </c>
      <c r="U1267" t="s">
        <v>7211</v>
      </c>
      <c r="V1267" s="1">
        <v>1</v>
      </c>
      <c r="W1267" t="s">
        <v>5590</v>
      </c>
      <c r="X1267" t="s">
        <v>5590</v>
      </c>
      <c r="Y1267" s="2" t="s">
        <v>2019</v>
      </c>
      <c r="Z1267" s="3">
        <v>2</v>
      </c>
      <c r="AA1267" s="4">
        <v>301</v>
      </c>
      <c r="AB1267" s="4" t="s">
        <v>5590</v>
      </c>
      <c r="AC1267" t="s">
        <v>7459</v>
      </c>
      <c r="AD1267">
        <v>2020</v>
      </c>
      <c r="AE1267">
        <v>7</v>
      </c>
      <c r="AF1267">
        <v>16</v>
      </c>
      <c r="AG1267" t="s">
        <v>361</v>
      </c>
      <c r="AJ1267" t="s">
        <v>5</v>
      </c>
      <c r="AK1267" t="s">
        <v>12</v>
      </c>
      <c r="AL1267">
        <v>262886</v>
      </c>
      <c r="AM1267">
        <v>6645241</v>
      </c>
      <c r="AN1267" s="4">
        <v>263000</v>
      </c>
      <c r="AO1267" s="4">
        <v>6645000</v>
      </c>
      <c r="AP1267">
        <v>10</v>
      </c>
      <c r="AR1267">
        <v>1010</v>
      </c>
      <c r="AT1267" s="5" t="s">
        <v>7465</v>
      </c>
      <c r="AU1267">
        <v>103590</v>
      </c>
      <c r="AW1267" s="6" t="s">
        <v>14</v>
      </c>
      <c r="AX1267">
        <v>1</v>
      </c>
      <c r="AY1267" t="s">
        <v>15</v>
      </c>
      <c r="AZ1267" t="s">
        <v>7461</v>
      </c>
      <c r="BA1267" t="s">
        <v>7466</v>
      </c>
      <c r="BB1267">
        <v>1010</v>
      </c>
      <c r="BC1267" t="s">
        <v>18</v>
      </c>
      <c r="BD1267" t="s">
        <v>19</v>
      </c>
      <c r="BF1267" s="5">
        <v>44292.641574074099</v>
      </c>
      <c r="BG1267" s="7" t="s">
        <v>20</v>
      </c>
      <c r="BI1267">
        <v>6</v>
      </c>
      <c r="BJ1267">
        <v>267086</v>
      </c>
      <c r="BL1267" t="s">
        <v>7467</v>
      </c>
      <c r="BX1267">
        <v>378383</v>
      </c>
    </row>
    <row r="1268" spans="1:76" x14ac:dyDescent="0.25">
      <c r="A1268">
        <v>382231</v>
      </c>
      <c r="C1268">
        <v>1</v>
      </c>
      <c r="F1268" t="s">
        <v>0</v>
      </c>
      <c r="G1268" t="s">
        <v>1</v>
      </c>
      <c r="H1268" t="s">
        <v>7468</v>
      </c>
      <c r="I1268" t="s">
        <v>3</v>
      </c>
      <c r="K1268">
        <v>1</v>
      </c>
      <c r="L1268" t="s">
        <v>4</v>
      </c>
      <c r="M1268">
        <v>103590</v>
      </c>
      <c r="N1268" t="s">
        <v>5</v>
      </c>
      <c r="O1268" t="s">
        <v>5</v>
      </c>
      <c r="U1268" t="s">
        <v>7211</v>
      </c>
      <c r="V1268" s="1">
        <v>1</v>
      </c>
      <c r="W1268" t="s">
        <v>5590</v>
      </c>
      <c r="X1268" t="s">
        <v>5590</v>
      </c>
      <c r="Y1268" s="2" t="s">
        <v>2019</v>
      </c>
      <c r="Z1268" s="3">
        <v>2</v>
      </c>
      <c r="AA1268" s="4">
        <v>301</v>
      </c>
      <c r="AB1268" s="4" t="s">
        <v>5590</v>
      </c>
      <c r="AC1268" t="s">
        <v>7469</v>
      </c>
      <c r="AD1268">
        <v>2020</v>
      </c>
      <c r="AE1268">
        <v>7</v>
      </c>
      <c r="AF1268">
        <v>16</v>
      </c>
      <c r="AG1268" t="s">
        <v>361</v>
      </c>
      <c r="AJ1268" t="s">
        <v>5</v>
      </c>
      <c r="AK1268" t="s">
        <v>12</v>
      </c>
      <c r="AL1268">
        <v>263394</v>
      </c>
      <c r="AM1268">
        <v>6645328</v>
      </c>
      <c r="AN1268" s="4">
        <v>263000</v>
      </c>
      <c r="AO1268" s="4">
        <v>6645000</v>
      </c>
      <c r="AP1268">
        <v>10</v>
      </c>
      <c r="AR1268">
        <v>1010</v>
      </c>
      <c r="AS1268" t="s">
        <v>7470</v>
      </c>
      <c r="AT1268" s="5" t="s">
        <v>7471</v>
      </c>
      <c r="AU1268">
        <v>103590</v>
      </c>
      <c r="AW1268" s="6" t="s">
        <v>14</v>
      </c>
      <c r="AX1268">
        <v>1</v>
      </c>
      <c r="AY1268" t="s">
        <v>15</v>
      </c>
      <c r="AZ1268" t="s">
        <v>7455</v>
      </c>
      <c r="BA1268" t="s">
        <v>7472</v>
      </c>
      <c r="BB1268">
        <v>1010</v>
      </c>
      <c r="BC1268" t="s">
        <v>18</v>
      </c>
      <c r="BD1268" t="s">
        <v>19</v>
      </c>
      <c r="BF1268" s="5">
        <v>44292.641574074099</v>
      </c>
      <c r="BG1268" s="7" t="s">
        <v>20</v>
      </c>
      <c r="BI1268">
        <v>6</v>
      </c>
      <c r="BJ1268">
        <v>267088</v>
      </c>
      <c r="BL1268" t="s">
        <v>7473</v>
      </c>
      <c r="BX1268">
        <v>382231</v>
      </c>
    </row>
    <row r="1269" spans="1:76" x14ac:dyDescent="0.25">
      <c r="A1269">
        <v>382665</v>
      </c>
      <c r="C1269">
        <v>1</v>
      </c>
      <c r="F1269" t="s">
        <v>0</v>
      </c>
      <c r="G1269" t="s">
        <v>1</v>
      </c>
      <c r="H1269" t="s">
        <v>7474</v>
      </c>
      <c r="I1269" t="s">
        <v>3</v>
      </c>
      <c r="K1269">
        <v>1</v>
      </c>
      <c r="L1269" t="s">
        <v>4</v>
      </c>
      <c r="M1269">
        <v>103590</v>
      </c>
      <c r="N1269" t="s">
        <v>5</v>
      </c>
      <c r="O1269" t="s">
        <v>5</v>
      </c>
      <c r="U1269" t="s">
        <v>7211</v>
      </c>
      <c r="V1269" s="1">
        <v>1</v>
      </c>
      <c r="W1269" t="s">
        <v>5590</v>
      </c>
      <c r="X1269" t="s">
        <v>5590</v>
      </c>
      <c r="Y1269" s="2" t="s">
        <v>2019</v>
      </c>
      <c r="Z1269" s="3">
        <v>2</v>
      </c>
      <c r="AA1269" s="4">
        <v>301</v>
      </c>
      <c r="AB1269" s="4" t="s">
        <v>5590</v>
      </c>
      <c r="AC1269" t="s">
        <v>7475</v>
      </c>
      <c r="AD1269">
        <v>2020</v>
      </c>
      <c r="AE1269">
        <v>7</v>
      </c>
      <c r="AF1269">
        <v>17</v>
      </c>
      <c r="AG1269" t="s">
        <v>361</v>
      </c>
      <c r="AJ1269" t="s">
        <v>5</v>
      </c>
      <c r="AK1269" t="s">
        <v>12</v>
      </c>
      <c r="AL1269">
        <v>263478</v>
      </c>
      <c r="AM1269">
        <v>6645313</v>
      </c>
      <c r="AN1269" s="4">
        <v>263000</v>
      </c>
      <c r="AO1269" s="4">
        <v>6645000</v>
      </c>
      <c r="AP1269">
        <v>10</v>
      </c>
      <c r="AR1269">
        <v>1010</v>
      </c>
      <c r="AS1269" t="s">
        <v>7476</v>
      </c>
      <c r="AT1269" s="5" t="s">
        <v>7477</v>
      </c>
      <c r="AU1269">
        <v>103590</v>
      </c>
      <c r="AW1269" s="6" t="s">
        <v>14</v>
      </c>
      <c r="AX1269">
        <v>1</v>
      </c>
      <c r="AY1269" t="s">
        <v>15</v>
      </c>
      <c r="AZ1269" t="s">
        <v>7478</v>
      </c>
      <c r="BA1269" t="s">
        <v>7479</v>
      </c>
      <c r="BB1269">
        <v>1010</v>
      </c>
      <c r="BC1269" t="s">
        <v>18</v>
      </c>
      <c r="BD1269" t="s">
        <v>19</v>
      </c>
      <c r="BF1269" s="5">
        <v>44292.618773148097</v>
      </c>
      <c r="BG1269" s="7" t="s">
        <v>20</v>
      </c>
      <c r="BI1269">
        <v>6</v>
      </c>
      <c r="BJ1269">
        <v>242690</v>
      </c>
      <c r="BL1269" t="s">
        <v>7480</v>
      </c>
      <c r="BX1269">
        <v>382665</v>
      </c>
    </row>
    <row r="1270" spans="1:76" x14ac:dyDescent="0.25">
      <c r="A1270">
        <v>381366</v>
      </c>
      <c r="B1270">
        <v>70667</v>
      </c>
      <c r="F1270" t="s">
        <v>0</v>
      </c>
      <c r="G1270" t="s">
        <v>1</v>
      </c>
      <c r="H1270" t="s">
        <v>7607</v>
      </c>
      <c r="I1270" t="s">
        <v>3</v>
      </c>
      <c r="K1270">
        <v>1</v>
      </c>
      <c r="L1270" t="s">
        <v>4</v>
      </c>
      <c r="M1270">
        <v>103590</v>
      </c>
      <c r="N1270" t="s">
        <v>5</v>
      </c>
      <c r="O1270" t="s">
        <v>5</v>
      </c>
      <c r="U1270" t="s">
        <v>7600</v>
      </c>
      <c r="V1270" s="1">
        <v>1</v>
      </c>
      <c r="W1270" t="s">
        <v>5590</v>
      </c>
      <c r="X1270" t="s">
        <v>5590</v>
      </c>
      <c r="Y1270" s="2" t="s">
        <v>2019</v>
      </c>
      <c r="Z1270" s="3">
        <v>2</v>
      </c>
      <c r="AA1270" s="4">
        <v>301</v>
      </c>
      <c r="AB1270" s="4" t="s">
        <v>5590</v>
      </c>
      <c r="AC1270" t="s">
        <v>7253</v>
      </c>
      <c r="AD1270">
        <v>2011</v>
      </c>
      <c r="AE1270">
        <v>8</v>
      </c>
      <c r="AF1270">
        <v>11</v>
      </c>
      <c r="AG1270" t="s">
        <v>7254</v>
      </c>
      <c r="AJ1270" t="s">
        <v>5</v>
      </c>
      <c r="AK1270" t="s">
        <v>12</v>
      </c>
      <c r="AL1270">
        <v>263293</v>
      </c>
      <c r="AM1270">
        <v>6646197</v>
      </c>
      <c r="AN1270" s="4">
        <v>263000</v>
      </c>
      <c r="AO1270" s="4">
        <v>6647000</v>
      </c>
      <c r="AP1270">
        <v>10</v>
      </c>
      <c r="AR1270">
        <v>1010</v>
      </c>
      <c r="AS1270" t="s">
        <v>7608</v>
      </c>
      <c r="AT1270" s="5" t="s">
        <v>7609</v>
      </c>
      <c r="AU1270">
        <v>103590</v>
      </c>
      <c r="AW1270" s="6" t="s">
        <v>14</v>
      </c>
      <c r="AX1270">
        <v>1</v>
      </c>
      <c r="AY1270" t="s">
        <v>15</v>
      </c>
      <c r="AZ1270" t="s">
        <v>7610</v>
      </c>
      <c r="BA1270" t="s">
        <v>7611</v>
      </c>
      <c r="BB1270">
        <v>1010</v>
      </c>
      <c r="BC1270" t="s">
        <v>18</v>
      </c>
      <c r="BD1270" t="s">
        <v>19</v>
      </c>
      <c r="BF1270" s="5">
        <v>41445.704861111102</v>
      </c>
      <c r="BG1270" s="7" t="s">
        <v>20</v>
      </c>
      <c r="BI1270">
        <v>6</v>
      </c>
      <c r="BJ1270">
        <v>65076</v>
      </c>
      <c r="BK1270">
        <v>172018</v>
      </c>
      <c r="BL1270" t="s">
        <v>7612</v>
      </c>
      <c r="BX1270">
        <v>381366</v>
      </c>
    </row>
    <row r="1271" spans="1:76" x14ac:dyDescent="0.25">
      <c r="A1271">
        <v>381078</v>
      </c>
      <c r="C1271">
        <v>1</v>
      </c>
      <c r="F1271" t="s">
        <v>0</v>
      </c>
      <c r="G1271" t="s">
        <v>1</v>
      </c>
      <c r="H1271" t="s">
        <v>7613</v>
      </c>
      <c r="I1271" t="s">
        <v>3</v>
      </c>
      <c r="K1271">
        <v>1</v>
      </c>
      <c r="L1271" t="s">
        <v>4</v>
      </c>
      <c r="M1271">
        <v>103590</v>
      </c>
      <c r="N1271" t="s">
        <v>5</v>
      </c>
      <c r="O1271" t="s">
        <v>5</v>
      </c>
      <c r="U1271" t="s">
        <v>7600</v>
      </c>
      <c r="V1271" s="1">
        <v>1</v>
      </c>
      <c r="W1271" t="s">
        <v>5590</v>
      </c>
      <c r="X1271" t="s">
        <v>5590</v>
      </c>
      <c r="Y1271" s="2" t="s">
        <v>2019</v>
      </c>
      <c r="Z1271" s="3">
        <v>2</v>
      </c>
      <c r="AA1271" s="4">
        <v>301</v>
      </c>
      <c r="AB1271" s="4" t="s">
        <v>5590</v>
      </c>
      <c r="AC1271" t="s">
        <v>7614</v>
      </c>
      <c r="AD1271">
        <v>2011</v>
      </c>
      <c r="AE1271">
        <v>8</v>
      </c>
      <c r="AF1271">
        <v>11</v>
      </c>
      <c r="AG1271" t="s">
        <v>7254</v>
      </c>
      <c r="AJ1271" t="s">
        <v>5</v>
      </c>
      <c r="AK1271" t="s">
        <v>12</v>
      </c>
      <c r="AL1271">
        <v>263257</v>
      </c>
      <c r="AM1271">
        <v>6646263</v>
      </c>
      <c r="AN1271" s="4">
        <v>263000</v>
      </c>
      <c r="AO1271" s="4">
        <v>6647000</v>
      </c>
      <c r="AP1271">
        <v>10</v>
      </c>
      <c r="AR1271">
        <v>1010</v>
      </c>
      <c r="AS1271" t="s">
        <v>7615</v>
      </c>
      <c r="AT1271" s="5" t="s">
        <v>7616</v>
      </c>
      <c r="AU1271">
        <v>103590</v>
      </c>
      <c r="AW1271" s="6" t="s">
        <v>14</v>
      </c>
      <c r="AX1271">
        <v>1</v>
      </c>
      <c r="AY1271" t="s">
        <v>15</v>
      </c>
      <c r="AZ1271" t="s">
        <v>7617</v>
      </c>
      <c r="BA1271" t="s">
        <v>7618</v>
      </c>
      <c r="BB1271">
        <v>1010</v>
      </c>
      <c r="BC1271" t="s">
        <v>18</v>
      </c>
      <c r="BD1271" t="s">
        <v>19</v>
      </c>
      <c r="BF1271" s="5">
        <v>41445.704861111102</v>
      </c>
      <c r="BG1271" s="7" t="s">
        <v>20</v>
      </c>
      <c r="BI1271">
        <v>6</v>
      </c>
      <c r="BJ1271">
        <v>66467</v>
      </c>
      <c r="BL1271" t="s">
        <v>7619</v>
      </c>
      <c r="BX1271">
        <v>381078</v>
      </c>
    </row>
    <row r="1272" spans="1:76" x14ac:dyDescent="0.25">
      <c r="A1272">
        <v>379382</v>
      </c>
      <c r="B1272">
        <v>70686</v>
      </c>
      <c r="F1272" t="s">
        <v>0</v>
      </c>
      <c r="G1272" t="s">
        <v>1</v>
      </c>
      <c r="H1272" t="s">
        <v>7620</v>
      </c>
      <c r="I1272" t="s">
        <v>3</v>
      </c>
      <c r="K1272">
        <v>1</v>
      </c>
      <c r="L1272" t="s">
        <v>4</v>
      </c>
      <c r="M1272">
        <v>103590</v>
      </c>
      <c r="N1272" t="s">
        <v>5</v>
      </c>
      <c r="O1272" t="s">
        <v>5</v>
      </c>
      <c r="U1272" t="s">
        <v>7600</v>
      </c>
      <c r="V1272" s="1">
        <v>1</v>
      </c>
      <c r="W1272" t="s">
        <v>5590</v>
      </c>
      <c r="X1272" t="s">
        <v>5590</v>
      </c>
      <c r="Y1272" s="2" t="s">
        <v>2019</v>
      </c>
      <c r="Z1272" s="3">
        <v>2</v>
      </c>
      <c r="AA1272" s="4">
        <v>301</v>
      </c>
      <c r="AB1272" s="4" t="s">
        <v>5590</v>
      </c>
      <c r="AC1272" t="s">
        <v>7621</v>
      </c>
      <c r="AD1272">
        <v>2014</v>
      </c>
      <c r="AE1272">
        <v>9</v>
      </c>
      <c r="AF1272">
        <v>1</v>
      </c>
      <c r="AG1272" t="s">
        <v>2479</v>
      </c>
      <c r="AJ1272" t="s">
        <v>5</v>
      </c>
      <c r="AK1272" t="s">
        <v>12</v>
      </c>
      <c r="AL1272">
        <v>262995</v>
      </c>
      <c r="AM1272">
        <v>6647282</v>
      </c>
      <c r="AN1272" s="4">
        <v>263000</v>
      </c>
      <c r="AO1272" s="4">
        <v>6647000</v>
      </c>
      <c r="AP1272">
        <v>10</v>
      </c>
      <c r="AR1272">
        <v>1010</v>
      </c>
      <c r="AS1272" t="s">
        <v>7622</v>
      </c>
      <c r="AT1272" s="5" t="s">
        <v>7623</v>
      </c>
      <c r="AU1272">
        <v>103590</v>
      </c>
      <c r="AW1272" s="6" t="s">
        <v>14</v>
      </c>
      <c r="AX1272">
        <v>1</v>
      </c>
      <c r="AY1272" t="s">
        <v>15</v>
      </c>
      <c r="AZ1272" t="s">
        <v>7624</v>
      </c>
      <c r="BA1272" t="s">
        <v>7625</v>
      </c>
      <c r="BB1272">
        <v>1010</v>
      </c>
      <c r="BC1272" t="s">
        <v>18</v>
      </c>
      <c r="BD1272" t="s">
        <v>19</v>
      </c>
      <c r="BF1272" s="5">
        <v>43709.903472222199</v>
      </c>
      <c r="BG1272" s="7" t="s">
        <v>20</v>
      </c>
      <c r="BI1272">
        <v>6</v>
      </c>
      <c r="BJ1272">
        <v>65096</v>
      </c>
      <c r="BK1272">
        <v>172028</v>
      </c>
      <c r="BL1272" t="s">
        <v>7626</v>
      </c>
      <c r="BX1272">
        <v>379382</v>
      </c>
    </row>
    <row r="1273" spans="1:76" x14ac:dyDescent="0.25">
      <c r="A1273">
        <v>373165</v>
      </c>
      <c r="C1273">
        <v>1</v>
      </c>
      <c r="F1273" t="s">
        <v>0</v>
      </c>
      <c r="G1273" t="s">
        <v>1</v>
      </c>
      <c r="H1273" t="s">
        <v>7627</v>
      </c>
      <c r="I1273" t="s">
        <v>3</v>
      </c>
      <c r="K1273">
        <v>1</v>
      </c>
      <c r="L1273" t="s">
        <v>4</v>
      </c>
      <c r="M1273">
        <v>103590</v>
      </c>
      <c r="N1273" t="s">
        <v>5</v>
      </c>
      <c r="O1273" t="s">
        <v>5</v>
      </c>
      <c r="U1273" t="s">
        <v>7600</v>
      </c>
      <c r="V1273" s="1">
        <v>1</v>
      </c>
      <c r="W1273" t="s">
        <v>5590</v>
      </c>
      <c r="X1273" t="s">
        <v>5590</v>
      </c>
      <c r="Y1273" s="2" t="s">
        <v>2019</v>
      </c>
      <c r="Z1273" s="3">
        <v>2</v>
      </c>
      <c r="AA1273" s="4">
        <v>301</v>
      </c>
      <c r="AB1273" s="4" t="s">
        <v>5590</v>
      </c>
      <c r="AC1273" t="s">
        <v>6550</v>
      </c>
      <c r="AD1273">
        <v>2018</v>
      </c>
      <c r="AE1273">
        <v>8</v>
      </c>
      <c r="AF1273">
        <v>2</v>
      </c>
      <c r="AG1273" t="s">
        <v>2185</v>
      </c>
      <c r="AJ1273" t="s">
        <v>5</v>
      </c>
      <c r="AK1273" t="s">
        <v>12</v>
      </c>
      <c r="AL1273">
        <v>262001</v>
      </c>
      <c r="AM1273">
        <v>6646906</v>
      </c>
      <c r="AN1273" s="4">
        <v>263000</v>
      </c>
      <c r="AO1273" s="4">
        <v>6647000</v>
      </c>
      <c r="AP1273">
        <v>10</v>
      </c>
      <c r="AR1273">
        <v>1010</v>
      </c>
      <c r="AT1273" s="5" t="s">
        <v>7628</v>
      </c>
      <c r="AU1273">
        <v>103590</v>
      </c>
      <c r="AW1273" s="6" t="s">
        <v>14</v>
      </c>
      <c r="AX1273">
        <v>1</v>
      </c>
      <c r="AY1273" t="s">
        <v>15</v>
      </c>
      <c r="AZ1273" t="s">
        <v>7629</v>
      </c>
      <c r="BA1273" t="s">
        <v>7630</v>
      </c>
      <c r="BB1273">
        <v>1010</v>
      </c>
      <c r="BC1273" t="s">
        <v>18</v>
      </c>
      <c r="BD1273" t="s">
        <v>19</v>
      </c>
      <c r="BF1273" s="5">
        <v>43713.546527777798</v>
      </c>
      <c r="BG1273" s="7" t="s">
        <v>20</v>
      </c>
      <c r="BI1273">
        <v>6</v>
      </c>
      <c r="BJ1273">
        <v>192660</v>
      </c>
      <c r="BL1273" t="s">
        <v>7631</v>
      </c>
      <c r="BX1273">
        <v>373165</v>
      </c>
    </row>
    <row r="1274" spans="1:76" x14ac:dyDescent="0.25">
      <c r="A1274">
        <v>373826</v>
      </c>
      <c r="C1274">
        <v>1</v>
      </c>
      <c r="F1274" t="s">
        <v>0</v>
      </c>
      <c r="G1274" t="s">
        <v>1</v>
      </c>
      <c r="H1274" t="s">
        <v>7632</v>
      </c>
      <c r="I1274" t="s">
        <v>3</v>
      </c>
      <c r="K1274">
        <v>1</v>
      </c>
      <c r="L1274" t="s">
        <v>4</v>
      </c>
      <c r="M1274">
        <v>103590</v>
      </c>
      <c r="N1274" t="s">
        <v>5</v>
      </c>
      <c r="O1274" t="s">
        <v>5</v>
      </c>
      <c r="U1274" t="s">
        <v>7600</v>
      </c>
      <c r="V1274" s="1">
        <v>1</v>
      </c>
      <c r="W1274" t="s">
        <v>5590</v>
      </c>
      <c r="X1274" t="s">
        <v>5590</v>
      </c>
      <c r="Y1274" s="2" t="s">
        <v>2019</v>
      </c>
      <c r="Z1274" s="3">
        <v>2</v>
      </c>
      <c r="AA1274" s="4">
        <v>301</v>
      </c>
      <c r="AB1274" s="4" t="s">
        <v>5590</v>
      </c>
      <c r="AC1274" t="s">
        <v>6550</v>
      </c>
      <c r="AD1274">
        <v>2018</v>
      </c>
      <c r="AE1274">
        <v>8</v>
      </c>
      <c r="AF1274">
        <v>2</v>
      </c>
      <c r="AG1274" t="s">
        <v>2185</v>
      </c>
      <c r="AJ1274" t="s">
        <v>5</v>
      </c>
      <c r="AK1274" t="s">
        <v>12</v>
      </c>
      <c r="AL1274">
        <v>262111</v>
      </c>
      <c r="AM1274">
        <v>6646953</v>
      </c>
      <c r="AN1274" s="4">
        <v>263000</v>
      </c>
      <c r="AO1274" s="4">
        <v>6647000</v>
      </c>
      <c r="AP1274">
        <v>10</v>
      </c>
      <c r="AR1274">
        <v>1010</v>
      </c>
      <c r="AT1274" s="5" t="s">
        <v>7633</v>
      </c>
      <c r="AU1274">
        <v>103590</v>
      </c>
      <c r="AW1274" s="6" t="s">
        <v>14</v>
      </c>
      <c r="AX1274">
        <v>1</v>
      </c>
      <c r="AY1274" t="s">
        <v>15</v>
      </c>
      <c r="AZ1274" t="s">
        <v>7634</v>
      </c>
      <c r="BA1274" t="s">
        <v>7635</v>
      </c>
      <c r="BB1274">
        <v>1010</v>
      </c>
      <c r="BC1274" t="s">
        <v>18</v>
      </c>
      <c r="BD1274" t="s">
        <v>19</v>
      </c>
      <c r="BF1274" s="5">
        <v>43713.546527777798</v>
      </c>
      <c r="BG1274" s="7" t="s">
        <v>20</v>
      </c>
      <c r="BI1274">
        <v>6</v>
      </c>
      <c r="BJ1274">
        <v>192663</v>
      </c>
      <c r="BL1274" t="s">
        <v>7636</v>
      </c>
      <c r="BX1274">
        <v>373826</v>
      </c>
    </row>
    <row r="1275" spans="1:76" x14ac:dyDescent="0.25">
      <c r="A1275">
        <v>373998</v>
      </c>
      <c r="C1275">
        <v>1</v>
      </c>
      <c r="F1275" t="s">
        <v>0</v>
      </c>
      <c r="G1275" t="s">
        <v>1</v>
      </c>
      <c r="H1275" t="s">
        <v>7637</v>
      </c>
      <c r="I1275" t="s">
        <v>3</v>
      </c>
      <c r="K1275">
        <v>1</v>
      </c>
      <c r="L1275" t="s">
        <v>4</v>
      </c>
      <c r="M1275">
        <v>103590</v>
      </c>
      <c r="N1275" t="s">
        <v>5</v>
      </c>
      <c r="O1275" t="s">
        <v>5</v>
      </c>
      <c r="U1275" t="s">
        <v>7600</v>
      </c>
      <c r="V1275" s="1">
        <v>1</v>
      </c>
      <c r="W1275" t="s">
        <v>5590</v>
      </c>
      <c r="X1275" t="s">
        <v>5590</v>
      </c>
      <c r="Y1275" s="2" t="s">
        <v>2019</v>
      </c>
      <c r="Z1275" s="3">
        <v>2</v>
      </c>
      <c r="AA1275" s="4">
        <v>301</v>
      </c>
      <c r="AB1275" s="4" t="s">
        <v>5590</v>
      </c>
      <c r="AC1275" t="s">
        <v>6550</v>
      </c>
      <c r="AD1275">
        <v>2018</v>
      </c>
      <c r="AE1275">
        <v>8</v>
      </c>
      <c r="AF1275">
        <v>2</v>
      </c>
      <c r="AG1275" t="s">
        <v>2185</v>
      </c>
      <c r="AJ1275" t="s">
        <v>5</v>
      </c>
      <c r="AK1275" t="s">
        <v>12</v>
      </c>
      <c r="AL1275">
        <v>262147</v>
      </c>
      <c r="AM1275">
        <v>6646930</v>
      </c>
      <c r="AN1275" s="4">
        <v>263000</v>
      </c>
      <c r="AO1275" s="4">
        <v>6647000</v>
      </c>
      <c r="AP1275">
        <v>10</v>
      </c>
      <c r="AR1275">
        <v>1010</v>
      </c>
      <c r="AT1275" s="5" t="s">
        <v>7638</v>
      </c>
      <c r="AU1275">
        <v>103590</v>
      </c>
      <c r="AW1275" s="6" t="s">
        <v>14</v>
      </c>
      <c r="AX1275">
        <v>1</v>
      </c>
      <c r="AY1275" t="s">
        <v>15</v>
      </c>
      <c r="AZ1275" t="s">
        <v>7639</v>
      </c>
      <c r="BA1275" t="s">
        <v>7640</v>
      </c>
      <c r="BB1275">
        <v>1010</v>
      </c>
      <c r="BC1275" t="s">
        <v>18</v>
      </c>
      <c r="BD1275" t="s">
        <v>19</v>
      </c>
      <c r="BF1275" s="5">
        <v>43713.546527777798</v>
      </c>
      <c r="BG1275" s="7" t="s">
        <v>20</v>
      </c>
      <c r="BI1275">
        <v>6</v>
      </c>
      <c r="BJ1275">
        <v>192671</v>
      </c>
      <c r="BL1275" t="s">
        <v>7641</v>
      </c>
      <c r="BX1275">
        <v>373998</v>
      </c>
    </row>
    <row r="1276" spans="1:76" x14ac:dyDescent="0.25">
      <c r="A1276">
        <v>374095</v>
      </c>
      <c r="C1276">
        <v>1</v>
      </c>
      <c r="F1276" t="s">
        <v>0</v>
      </c>
      <c r="G1276" t="s">
        <v>1</v>
      </c>
      <c r="H1276" t="s">
        <v>7642</v>
      </c>
      <c r="I1276" t="s">
        <v>3</v>
      </c>
      <c r="K1276">
        <v>1</v>
      </c>
      <c r="L1276" t="s">
        <v>4</v>
      </c>
      <c r="M1276">
        <v>103590</v>
      </c>
      <c r="N1276" t="s">
        <v>5</v>
      </c>
      <c r="O1276" t="s">
        <v>5</v>
      </c>
      <c r="U1276" t="s">
        <v>7600</v>
      </c>
      <c r="V1276" s="1">
        <v>1</v>
      </c>
      <c r="W1276" t="s">
        <v>5590</v>
      </c>
      <c r="X1276" t="s">
        <v>5590</v>
      </c>
      <c r="Y1276" s="2" t="s">
        <v>2019</v>
      </c>
      <c r="Z1276" s="3">
        <v>2</v>
      </c>
      <c r="AA1276" s="4">
        <v>301</v>
      </c>
      <c r="AB1276" s="4" t="s">
        <v>5590</v>
      </c>
      <c r="AC1276" t="s">
        <v>6550</v>
      </c>
      <c r="AD1276">
        <v>2018</v>
      </c>
      <c r="AE1276">
        <v>8</v>
      </c>
      <c r="AF1276">
        <v>2</v>
      </c>
      <c r="AG1276" t="s">
        <v>2185</v>
      </c>
      <c r="AJ1276" t="s">
        <v>5</v>
      </c>
      <c r="AK1276" t="s">
        <v>12</v>
      </c>
      <c r="AL1276">
        <v>262172</v>
      </c>
      <c r="AM1276">
        <v>6646936</v>
      </c>
      <c r="AN1276" s="4">
        <v>263000</v>
      </c>
      <c r="AO1276" s="4">
        <v>6647000</v>
      </c>
      <c r="AP1276">
        <v>10</v>
      </c>
      <c r="AR1276">
        <v>1010</v>
      </c>
      <c r="AT1276" s="5" t="s">
        <v>7643</v>
      </c>
      <c r="AU1276">
        <v>103590</v>
      </c>
      <c r="AW1276" s="6" t="s">
        <v>14</v>
      </c>
      <c r="AX1276">
        <v>1</v>
      </c>
      <c r="AY1276" t="s">
        <v>15</v>
      </c>
      <c r="AZ1276" t="s">
        <v>7644</v>
      </c>
      <c r="BA1276" t="s">
        <v>7645</v>
      </c>
      <c r="BB1276">
        <v>1010</v>
      </c>
      <c r="BC1276" t="s">
        <v>18</v>
      </c>
      <c r="BD1276" t="s">
        <v>19</v>
      </c>
      <c r="BF1276" s="5">
        <v>43713.546527777798</v>
      </c>
      <c r="BG1276" s="7" t="s">
        <v>20</v>
      </c>
      <c r="BI1276">
        <v>6</v>
      </c>
      <c r="BJ1276">
        <v>192672</v>
      </c>
      <c r="BL1276" t="s">
        <v>7646</v>
      </c>
      <c r="BX1276">
        <v>374095</v>
      </c>
    </row>
    <row r="1277" spans="1:76" x14ac:dyDescent="0.25">
      <c r="A1277">
        <v>381975</v>
      </c>
      <c r="C1277">
        <v>1</v>
      </c>
      <c r="F1277" t="s">
        <v>0</v>
      </c>
      <c r="G1277" t="s">
        <v>1</v>
      </c>
      <c r="H1277" t="s">
        <v>7651</v>
      </c>
      <c r="I1277" s="8" t="str">
        <f>HYPERLINK(AT1277,"Foto")</f>
        <v>Foto</v>
      </c>
      <c r="K1277">
        <v>1</v>
      </c>
      <c r="L1277" t="s">
        <v>4</v>
      </c>
      <c r="M1277">
        <v>103590</v>
      </c>
      <c r="N1277" t="s">
        <v>5</v>
      </c>
      <c r="O1277" t="s">
        <v>5</v>
      </c>
      <c r="U1277" t="s">
        <v>7600</v>
      </c>
      <c r="V1277" s="1">
        <v>1</v>
      </c>
      <c r="W1277" t="s">
        <v>5590</v>
      </c>
      <c r="X1277" t="s">
        <v>5590</v>
      </c>
      <c r="Y1277" s="2" t="s">
        <v>2019</v>
      </c>
      <c r="Z1277" s="3">
        <v>2</v>
      </c>
      <c r="AA1277" s="4">
        <v>301</v>
      </c>
      <c r="AB1277" s="4" t="s">
        <v>5590</v>
      </c>
      <c r="AC1277" t="s">
        <v>7652</v>
      </c>
      <c r="AD1277">
        <v>2020</v>
      </c>
      <c r="AE1277">
        <v>4</v>
      </c>
      <c r="AF1277">
        <v>25</v>
      </c>
      <c r="AG1277" t="s">
        <v>7653</v>
      </c>
      <c r="AJ1277" t="s">
        <v>5</v>
      </c>
      <c r="AK1277" t="s">
        <v>12</v>
      </c>
      <c r="AL1277">
        <v>263378</v>
      </c>
      <c r="AM1277">
        <v>6647712</v>
      </c>
      <c r="AN1277" s="4">
        <v>263000</v>
      </c>
      <c r="AO1277" s="4">
        <v>6647000</v>
      </c>
      <c r="AP1277">
        <v>10</v>
      </c>
      <c r="AR1277">
        <v>1010</v>
      </c>
      <c r="AT1277" s="5" t="s">
        <v>7654</v>
      </c>
      <c r="AU1277">
        <v>103590</v>
      </c>
      <c r="AW1277" s="6" t="s">
        <v>14</v>
      </c>
      <c r="AX1277">
        <v>1</v>
      </c>
      <c r="AY1277" t="s">
        <v>15</v>
      </c>
      <c r="AZ1277" t="s">
        <v>7655</v>
      </c>
      <c r="BA1277" t="s">
        <v>7656</v>
      </c>
      <c r="BB1277">
        <v>1010</v>
      </c>
      <c r="BC1277" t="s">
        <v>18</v>
      </c>
      <c r="BD1277" t="s">
        <v>19</v>
      </c>
      <c r="BE1277">
        <v>1</v>
      </c>
      <c r="BF1277" s="5">
        <v>43946.873900462997</v>
      </c>
      <c r="BG1277" s="7" t="s">
        <v>20</v>
      </c>
      <c r="BI1277">
        <v>6</v>
      </c>
      <c r="BJ1277">
        <v>234186</v>
      </c>
      <c r="BL1277" t="s">
        <v>7657</v>
      </c>
      <c r="BX1277">
        <v>381975</v>
      </c>
    </row>
    <row r="1278" spans="1:76" x14ac:dyDescent="0.25">
      <c r="A1278">
        <v>388931</v>
      </c>
      <c r="C1278">
        <v>1</v>
      </c>
      <c r="D1278">
        <v>1</v>
      </c>
      <c r="E1278">
        <v>1</v>
      </c>
      <c r="F1278" t="s">
        <v>0</v>
      </c>
      <c r="G1278" t="s">
        <v>1</v>
      </c>
      <c r="H1278" t="s">
        <v>7672</v>
      </c>
      <c r="I1278" t="s">
        <v>3</v>
      </c>
      <c r="K1278">
        <v>1</v>
      </c>
      <c r="L1278" t="s">
        <v>4</v>
      </c>
      <c r="M1278">
        <v>103590</v>
      </c>
      <c r="N1278" t="s">
        <v>5</v>
      </c>
      <c r="O1278" t="s">
        <v>5</v>
      </c>
      <c r="U1278" t="s">
        <v>7673</v>
      </c>
      <c r="V1278" s="1">
        <v>1</v>
      </c>
      <c r="W1278" t="s">
        <v>5590</v>
      </c>
      <c r="X1278" t="s">
        <v>5590</v>
      </c>
      <c r="Y1278" s="2" t="s">
        <v>2019</v>
      </c>
      <c r="Z1278" s="3">
        <v>2</v>
      </c>
      <c r="AA1278" s="4">
        <v>301</v>
      </c>
      <c r="AB1278" s="4" t="s">
        <v>5590</v>
      </c>
      <c r="AC1278" t="s">
        <v>7674</v>
      </c>
      <c r="AD1278">
        <v>2019</v>
      </c>
      <c r="AE1278">
        <v>7</v>
      </c>
      <c r="AF1278">
        <v>1</v>
      </c>
      <c r="AG1278" t="s">
        <v>2704</v>
      </c>
      <c r="AJ1278" t="s">
        <v>5</v>
      </c>
      <c r="AK1278" t="s">
        <v>12</v>
      </c>
      <c r="AL1278">
        <v>264542</v>
      </c>
      <c r="AM1278">
        <v>6640989</v>
      </c>
      <c r="AN1278" s="4">
        <v>265000</v>
      </c>
      <c r="AO1278" s="4">
        <v>6641000</v>
      </c>
      <c r="AP1278">
        <v>1</v>
      </c>
      <c r="AR1278">
        <v>1010</v>
      </c>
      <c r="AT1278" s="5" t="s">
        <v>7675</v>
      </c>
      <c r="AU1278">
        <v>103590</v>
      </c>
      <c r="AW1278" s="6" t="s">
        <v>14</v>
      </c>
      <c r="AX1278">
        <v>1</v>
      </c>
      <c r="AY1278" t="s">
        <v>15</v>
      </c>
      <c r="AZ1278" t="s">
        <v>7676</v>
      </c>
      <c r="BA1278" t="s">
        <v>7677</v>
      </c>
      <c r="BB1278">
        <v>1010</v>
      </c>
      <c r="BC1278" t="s">
        <v>18</v>
      </c>
      <c r="BD1278" t="s">
        <v>19</v>
      </c>
      <c r="BF1278" s="5">
        <v>43713.546527777798</v>
      </c>
      <c r="BG1278" s="7" t="s">
        <v>20</v>
      </c>
      <c r="BI1278">
        <v>6</v>
      </c>
      <c r="BJ1278">
        <v>216023</v>
      </c>
      <c r="BL1278" t="s">
        <v>7678</v>
      </c>
      <c r="BX1278">
        <v>388931</v>
      </c>
    </row>
    <row r="1279" spans="1:76" x14ac:dyDescent="0.25">
      <c r="A1279">
        <v>387552</v>
      </c>
      <c r="C1279">
        <v>1</v>
      </c>
      <c r="D1279">
        <v>1</v>
      </c>
      <c r="E1279">
        <v>3</v>
      </c>
      <c r="F1279" t="s">
        <v>0</v>
      </c>
      <c r="G1279" t="s">
        <v>1</v>
      </c>
      <c r="H1279" t="s">
        <v>7683</v>
      </c>
      <c r="I1279" s="8" t="str">
        <f>HYPERLINK(AT1279,"Foto")</f>
        <v>Foto</v>
      </c>
      <c r="K1279">
        <v>1</v>
      </c>
      <c r="L1279" t="s">
        <v>4</v>
      </c>
      <c r="M1279">
        <v>103590</v>
      </c>
      <c r="N1279" t="s">
        <v>5</v>
      </c>
      <c r="O1279" t="s">
        <v>5</v>
      </c>
      <c r="U1279" t="s">
        <v>7673</v>
      </c>
      <c r="V1279" s="1">
        <v>1</v>
      </c>
      <c r="W1279" t="s">
        <v>5590</v>
      </c>
      <c r="X1279" t="s">
        <v>5590</v>
      </c>
      <c r="Y1279" s="2" t="s">
        <v>2019</v>
      </c>
      <c r="Z1279" s="3">
        <v>2</v>
      </c>
      <c r="AA1279" s="4">
        <v>301</v>
      </c>
      <c r="AB1279" s="4" t="s">
        <v>5590</v>
      </c>
      <c r="AC1279" t="s">
        <v>7684</v>
      </c>
      <c r="AD1279">
        <v>2021</v>
      </c>
      <c r="AE1279">
        <v>7</v>
      </c>
      <c r="AF1279">
        <v>12</v>
      </c>
      <c r="AG1279" t="s">
        <v>7685</v>
      </c>
      <c r="AJ1279" t="s">
        <v>5</v>
      </c>
      <c r="AK1279" t="s">
        <v>12</v>
      </c>
      <c r="AL1279">
        <v>264295</v>
      </c>
      <c r="AM1279">
        <v>6641730</v>
      </c>
      <c r="AN1279" s="4">
        <v>265000</v>
      </c>
      <c r="AO1279" s="4">
        <v>6641000</v>
      </c>
      <c r="AP1279">
        <v>5</v>
      </c>
      <c r="AR1279">
        <v>1010</v>
      </c>
      <c r="AT1279" s="5" t="s">
        <v>7686</v>
      </c>
      <c r="AU1279">
        <v>103590</v>
      </c>
      <c r="AW1279" s="6" t="s">
        <v>14</v>
      </c>
      <c r="AX1279">
        <v>1</v>
      </c>
      <c r="AY1279" t="s">
        <v>15</v>
      </c>
      <c r="AZ1279" t="s">
        <v>7687</v>
      </c>
      <c r="BA1279" t="s">
        <v>7688</v>
      </c>
      <c r="BB1279">
        <v>1010</v>
      </c>
      <c r="BC1279" t="s">
        <v>18</v>
      </c>
      <c r="BD1279" t="s">
        <v>19</v>
      </c>
      <c r="BE1279">
        <v>1</v>
      </c>
      <c r="BF1279" s="5">
        <v>44389.848946759303</v>
      </c>
      <c r="BG1279" s="7" t="s">
        <v>20</v>
      </c>
      <c r="BI1279">
        <v>6</v>
      </c>
      <c r="BJ1279">
        <v>274333</v>
      </c>
      <c r="BL1279" t="s">
        <v>7689</v>
      </c>
      <c r="BX1279">
        <v>387552</v>
      </c>
    </row>
    <row r="1280" spans="1:76" x14ac:dyDescent="0.25">
      <c r="A1280">
        <v>393818</v>
      </c>
      <c r="B1280">
        <v>73008</v>
      </c>
      <c r="F1280" t="s">
        <v>0</v>
      </c>
      <c r="G1280" t="s">
        <v>1</v>
      </c>
      <c r="H1280" t="s">
        <v>7690</v>
      </c>
      <c r="I1280" t="s">
        <v>3</v>
      </c>
      <c r="K1280">
        <v>1</v>
      </c>
      <c r="L1280" t="s">
        <v>4</v>
      </c>
      <c r="M1280">
        <v>103590</v>
      </c>
      <c r="N1280" t="s">
        <v>5</v>
      </c>
      <c r="O1280" t="s">
        <v>5</v>
      </c>
      <c r="U1280" t="s">
        <v>7691</v>
      </c>
      <c r="V1280" s="1">
        <v>1</v>
      </c>
      <c r="W1280" t="s">
        <v>5590</v>
      </c>
      <c r="X1280" t="s">
        <v>5590</v>
      </c>
      <c r="Y1280" s="2" t="s">
        <v>2019</v>
      </c>
      <c r="Z1280" s="3">
        <v>2</v>
      </c>
      <c r="AA1280" s="4">
        <v>301</v>
      </c>
      <c r="AB1280" s="4" t="s">
        <v>5590</v>
      </c>
      <c r="AC1280" t="s">
        <v>7692</v>
      </c>
      <c r="AD1280">
        <v>2008</v>
      </c>
      <c r="AE1280">
        <v>7</v>
      </c>
      <c r="AF1280">
        <v>3</v>
      </c>
      <c r="AG1280" t="s">
        <v>5464</v>
      </c>
      <c r="AJ1280" t="s">
        <v>5</v>
      </c>
      <c r="AK1280" t="s">
        <v>12</v>
      </c>
      <c r="AL1280">
        <v>265720</v>
      </c>
      <c r="AM1280">
        <v>6643350</v>
      </c>
      <c r="AN1280" s="4">
        <v>265000</v>
      </c>
      <c r="AO1280" s="4">
        <v>6643000</v>
      </c>
      <c r="AP1280">
        <v>1</v>
      </c>
      <c r="AR1280">
        <v>1010</v>
      </c>
      <c r="AT1280" s="5" t="s">
        <v>7693</v>
      </c>
      <c r="AU1280">
        <v>103590</v>
      </c>
      <c r="AW1280" s="6" t="s">
        <v>14</v>
      </c>
      <c r="AX1280">
        <v>1</v>
      </c>
      <c r="AY1280" t="s">
        <v>15</v>
      </c>
      <c r="AZ1280" t="s">
        <v>7694</v>
      </c>
      <c r="BA1280" t="s">
        <v>7695</v>
      </c>
      <c r="BB1280">
        <v>1010</v>
      </c>
      <c r="BC1280" t="s">
        <v>18</v>
      </c>
      <c r="BD1280" t="s">
        <v>19</v>
      </c>
      <c r="BF1280" s="5">
        <v>43709.903472222199</v>
      </c>
      <c r="BG1280" s="7" t="s">
        <v>20</v>
      </c>
      <c r="BI1280">
        <v>6</v>
      </c>
      <c r="BJ1280">
        <v>66337</v>
      </c>
      <c r="BK1280">
        <v>172005</v>
      </c>
      <c r="BL1280" t="s">
        <v>7696</v>
      </c>
      <c r="BX1280">
        <v>393818</v>
      </c>
    </row>
    <row r="1281" spans="1:76" x14ac:dyDescent="0.25">
      <c r="A1281">
        <v>394758</v>
      </c>
      <c r="B1281">
        <v>72980</v>
      </c>
      <c r="F1281" t="s">
        <v>0</v>
      </c>
      <c r="G1281" t="s">
        <v>1</v>
      </c>
      <c r="H1281" t="s">
        <v>7697</v>
      </c>
      <c r="I1281" t="s">
        <v>3</v>
      </c>
      <c r="K1281">
        <v>1</v>
      </c>
      <c r="L1281" t="s">
        <v>4</v>
      </c>
      <c r="M1281">
        <v>103590</v>
      </c>
      <c r="N1281" t="s">
        <v>5</v>
      </c>
      <c r="O1281" t="s">
        <v>5</v>
      </c>
      <c r="U1281" t="s">
        <v>7691</v>
      </c>
      <c r="V1281" s="1">
        <v>1</v>
      </c>
      <c r="W1281" t="s">
        <v>5590</v>
      </c>
      <c r="X1281" t="s">
        <v>5590</v>
      </c>
      <c r="Y1281" s="2" t="s">
        <v>2019</v>
      </c>
      <c r="Z1281" s="3">
        <v>2</v>
      </c>
      <c r="AA1281" s="4">
        <v>301</v>
      </c>
      <c r="AB1281" s="4" t="s">
        <v>5590</v>
      </c>
      <c r="AC1281" t="s">
        <v>7698</v>
      </c>
      <c r="AD1281">
        <v>2011</v>
      </c>
      <c r="AE1281">
        <v>6</v>
      </c>
      <c r="AF1281">
        <v>20</v>
      </c>
      <c r="AG1281" t="s">
        <v>5464</v>
      </c>
      <c r="AJ1281" t="s">
        <v>5</v>
      </c>
      <c r="AK1281" t="s">
        <v>12</v>
      </c>
      <c r="AL1281">
        <v>265930</v>
      </c>
      <c r="AM1281">
        <v>6643067</v>
      </c>
      <c r="AN1281" s="4">
        <v>265000</v>
      </c>
      <c r="AO1281" s="4">
        <v>6643000</v>
      </c>
      <c r="AP1281">
        <v>5</v>
      </c>
      <c r="AR1281">
        <v>1010</v>
      </c>
      <c r="AT1281" s="5" t="s">
        <v>7699</v>
      </c>
      <c r="AU1281">
        <v>103590</v>
      </c>
      <c r="AW1281" s="6" t="s">
        <v>14</v>
      </c>
      <c r="AX1281">
        <v>1</v>
      </c>
      <c r="AY1281" t="s">
        <v>15</v>
      </c>
      <c r="AZ1281" t="s">
        <v>7700</v>
      </c>
      <c r="BA1281" t="s">
        <v>7701</v>
      </c>
      <c r="BB1281">
        <v>1010</v>
      </c>
      <c r="BC1281" t="s">
        <v>18</v>
      </c>
      <c r="BD1281" t="s">
        <v>19</v>
      </c>
      <c r="BF1281" s="5">
        <v>43709.903472222199</v>
      </c>
      <c r="BG1281" s="7" t="s">
        <v>20</v>
      </c>
      <c r="BI1281">
        <v>6</v>
      </c>
      <c r="BJ1281">
        <v>66301</v>
      </c>
      <c r="BK1281">
        <v>172016</v>
      </c>
      <c r="BL1281" t="s">
        <v>7702</v>
      </c>
      <c r="BX1281">
        <v>394758</v>
      </c>
    </row>
    <row r="1282" spans="1:76" x14ac:dyDescent="0.25">
      <c r="A1282">
        <v>386242</v>
      </c>
      <c r="C1282">
        <v>1</v>
      </c>
      <c r="F1282" t="s">
        <v>0</v>
      </c>
      <c r="G1282" t="s">
        <v>1</v>
      </c>
      <c r="H1282" t="s">
        <v>7703</v>
      </c>
      <c r="I1282" t="s">
        <v>3</v>
      </c>
      <c r="K1282">
        <v>1</v>
      </c>
      <c r="L1282" t="s">
        <v>4</v>
      </c>
      <c r="M1282">
        <v>103590</v>
      </c>
      <c r="N1282" t="s">
        <v>5</v>
      </c>
      <c r="O1282" t="s">
        <v>5</v>
      </c>
      <c r="U1282" t="s">
        <v>7691</v>
      </c>
      <c r="V1282" s="1">
        <v>1</v>
      </c>
      <c r="W1282" t="s">
        <v>5590</v>
      </c>
      <c r="X1282" t="s">
        <v>5590</v>
      </c>
      <c r="Y1282" s="2" t="s">
        <v>2019</v>
      </c>
      <c r="Z1282" s="3">
        <v>2</v>
      </c>
      <c r="AA1282" s="4">
        <v>301</v>
      </c>
      <c r="AB1282" s="4" t="s">
        <v>5590</v>
      </c>
      <c r="AC1282" t="s">
        <v>7704</v>
      </c>
      <c r="AD1282">
        <v>2019</v>
      </c>
      <c r="AE1282">
        <v>7</v>
      </c>
      <c r="AF1282">
        <v>1</v>
      </c>
      <c r="AG1282" t="s">
        <v>2704</v>
      </c>
      <c r="AJ1282" t="s">
        <v>5</v>
      </c>
      <c r="AK1282" t="s">
        <v>12</v>
      </c>
      <c r="AL1282">
        <v>264021</v>
      </c>
      <c r="AM1282">
        <v>6642731</v>
      </c>
      <c r="AN1282" s="4">
        <v>265000</v>
      </c>
      <c r="AO1282" s="4">
        <v>6643000</v>
      </c>
      <c r="AP1282">
        <v>1</v>
      </c>
      <c r="AR1282">
        <v>1010</v>
      </c>
      <c r="AT1282" s="5" t="s">
        <v>7705</v>
      </c>
      <c r="AU1282">
        <v>103590</v>
      </c>
      <c r="AW1282" s="6" t="s">
        <v>14</v>
      </c>
      <c r="AX1282">
        <v>1</v>
      </c>
      <c r="AY1282" t="s">
        <v>15</v>
      </c>
      <c r="AZ1282" t="s">
        <v>7706</v>
      </c>
      <c r="BA1282" t="s">
        <v>7707</v>
      </c>
      <c r="BB1282">
        <v>1010</v>
      </c>
      <c r="BC1282" t="s">
        <v>18</v>
      </c>
      <c r="BD1282" t="s">
        <v>19</v>
      </c>
      <c r="BF1282" s="5">
        <v>43713.546527777798</v>
      </c>
      <c r="BG1282" s="7" t="s">
        <v>20</v>
      </c>
      <c r="BI1282">
        <v>6</v>
      </c>
      <c r="BJ1282">
        <v>216101</v>
      </c>
      <c r="BL1282" t="s">
        <v>7708</v>
      </c>
      <c r="BX1282">
        <v>386242</v>
      </c>
    </row>
    <row r="1283" spans="1:76" x14ac:dyDescent="0.25">
      <c r="A1283">
        <v>386278</v>
      </c>
      <c r="C1283">
        <v>1</v>
      </c>
      <c r="F1283" t="s">
        <v>0</v>
      </c>
      <c r="G1283" t="s">
        <v>1</v>
      </c>
      <c r="H1283" t="s">
        <v>7709</v>
      </c>
      <c r="I1283" t="s">
        <v>3</v>
      </c>
      <c r="K1283">
        <v>1</v>
      </c>
      <c r="L1283" t="s">
        <v>4</v>
      </c>
      <c r="M1283">
        <v>103590</v>
      </c>
      <c r="N1283" t="s">
        <v>5</v>
      </c>
      <c r="O1283" t="s">
        <v>5</v>
      </c>
      <c r="U1283" t="s">
        <v>7691</v>
      </c>
      <c r="V1283" s="1">
        <v>1</v>
      </c>
      <c r="W1283" t="s">
        <v>5590</v>
      </c>
      <c r="X1283" t="s">
        <v>5590</v>
      </c>
      <c r="Y1283" s="2" t="s">
        <v>2019</v>
      </c>
      <c r="Z1283" s="3">
        <v>2</v>
      </c>
      <c r="AA1283" s="4">
        <v>301</v>
      </c>
      <c r="AB1283" s="4" t="s">
        <v>5590</v>
      </c>
      <c r="AC1283" t="s">
        <v>7704</v>
      </c>
      <c r="AD1283">
        <v>2019</v>
      </c>
      <c r="AE1283">
        <v>7</v>
      </c>
      <c r="AF1283">
        <v>1</v>
      </c>
      <c r="AG1283" t="s">
        <v>2704</v>
      </c>
      <c r="AJ1283" t="s">
        <v>5</v>
      </c>
      <c r="AK1283" t="s">
        <v>12</v>
      </c>
      <c r="AL1283">
        <v>264029</v>
      </c>
      <c r="AM1283">
        <v>6642752</v>
      </c>
      <c r="AN1283" s="4">
        <v>265000</v>
      </c>
      <c r="AO1283" s="4">
        <v>6643000</v>
      </c>
      <c r="AP1283">
        <v>1</v>
      </c>
      <c r="AR1283">
        <v>1010</v>
      </c>
      <c r="AT1283" s="5" t="s">
        <v>7710</v>
      </c>
      <c r="AU1283">
        <v>103590</v>
      </c>
      <c r="AW1283" s="6" t="s">
        <v>14</v>
      </c>
      <c r="AX1283">
        <v>1</v>
      </c>
      <c r="AY1283" t="s">
        <v>15</v>
      </c>
      <c r="AZ1283" t="s">
        <v>7711</v>
      </c>
      <c r="BA1283" t="s">
        <v>7712</v>
      </c>
      <c r="BB1283">
        <v>1010</v>
      </c>
      <c r="BC1283" t="s">
        <v>18</v>
      </c>
      <c r="BD1283" t="s">
        <v>19</v>
      </c>
      <c r="BF1283" s="5">
        <v>43713.546527777798</v>
      </c>
      <c r="BG1283" s="7" t="s">
        <v>20</v>
      </c>
      <c r="BI1283">
        <v>6</v>
      </c>
      <c r="BJ1283">
        <v>216102</v>
      </c>
      <c r="BL1283" t="s">
        <v>7713</v>
      </c>
      <c r="BX1283">
        <v>386278</v>
      </c>
    </row>
    <row r="1284" spans="1:76" x14ac:dyDescent="0.25">
      <c r="A1284">
        <v>386651</v>
      </c>
      <c r="C1284">
        <v>1</v>
      </c>
      <c r="F1284" t="s">
        <v>0</v>
      </c>
      <c r="G1284" t="s">
        <v>1</v>
      </c>
      <c r="H1284" t="s">
        <v>7714</v>
      </c>
      <c r="I1284" t="s">
        <v>3</v>
      </c>
      <c r="K1284">
        <v>1</v>
      </c>
      <c r="L1284" t="s">
        <v>4</v>
      </c>
      <c r="M1284">
        <v>103590</v>
      </c>
      <c r="N1284" t="s">
        <v>5</v>
      </c>
      <c r="O1284" t="s">
        <v>5</v>
      </c>
      <c r="U1284" t="s">
        <v>7691</v>
      </c>
      <c r="V1284" s="1">
        <v>1</v>
      </c>
      <c r="W1284" t="s">
        <v>5590</v>
      </c>
      <c r="X1284" t="s">
        <v>5590</v>
      </c>
      <c r="Y1284" s="2" t="s">
        <v>2019</v>
      </c>
      <c r="Z1284" s="3">
        <v>2</v>
      </c>
      <c r="AA1284" s="4">
        <v>301</v>
      </c>
      <c r="AB1284" s="4" t="s">
        <v>5590</v>
      </c>
      <c r="AC1284" t="s">
        <v>7704</v>
      </c>
      <c r="AD1284">
        <v>2019</v>
      </c>
      <c r="AE1284">
        <v>7</v>
      </c>
      <c r="AF1284">
        <v>1</v>
      </c>
      <c r="AG1284" t="s">
        <v>2704</v>
      </c>
      <c r="AJ1284" t="s">
        <v>5</v>
      </c>
      <c r="AK1284" t="s">
        <v>12</v>
      </c>
      <c r="AL1284">
        <v>264096</v>
      </c>
      <c r="AM1284">
        <v>6643014</v>
      </c>
      <c r="AN1284" s="4">
        <v>265000</v>
      </c>
      <c r="AO1284" s="4">
        <v>6643000</v>
      </c>
      <c r="AP1284">
        <v>1</v>
      </c>
      <c r="AR1284">
        <v>1010</v>
      </c>
      <c r="AT1284" s="5" t="s">
        <v>7715</v>
      </c>
      <c r="AU1284">
        <v>103590</v>
      </c>
      <c r="AW1284" s="6" t="s">
        <v>14</v>
      </c>
      <c r="AX1284">
        <v>1</v>
      </c>
      <c r="AY1284" t="s">
        <v>15</v>
      </c>
      <c r="AZ1284" t="s">
        <v>7716</v>
      </c>
      <c r="BA1284" t="s">
        <v>7717</v>
      </c>
      <c r="BB1284">
        <v>1010</v>
      </c>
      <c r="BC1284" t="s">
        <v>18</v>
      </c>
      <c r="BD1284" t="s">
        <v>19</v>
      </c>
      <c r="BF1284" s="5">
        <v>43713.546527777798</v>
      </c>
      <c r="BG1284" s="7" t="s">
        <v>20</v>
      </c>
      <c r="BI1284">
        <v>6</v>
      </c>
      <c r="BJ1284">
        <v>216103</v>
      </c>
      <c r="BL1284" t="s">
        <v>7718</v>
      </c>
      <c r="BX1284">
        <v>386651</v>
      </c>
    </row>
    <row r="1285" spans="1:76" x14ac:dyDescent="0.25">
      <c r="A1285">
        <v>390152</v>
      </c>
      <c r="C1285">
        <v>1</v>
      </c>
      <c r="D1285">
        <v>1</v>
      </c>
      <c r="E1285">
        <v>1</v>
      </c>
      <c r="F1285" t="s">
        <v>0</v>
      </c>
      <c r="G1285" t="s">
        <v>1</v>
      </c>
      <c r="H1285" t="s">
        <v>7719</v>
      </c>
      <c r="I1285" t="s">
        <v>3</v>
      </c>
      <c r="K1285">
        <v>1</v>
      </c>
      <c r="L1285" t="s">
        <v>4</v>
      </c>
      <c r="M1285">
        <v>103590</v>
      </c>
      <c r="N1285" t="s">
        <v>5</v>
      </c>
      <c r="O1285" t="s">
        <v>5</v>
      </c>
      <c r="U1285" t="s">
        <v>7720</v>
      </c>
      <c r="V1285" s="1">
        <v>1</v>
      </c>
      <c r="W1285" t="s">
        <v>5590</v>
      </c>
      <c r="X1285" t="s">
        <v>5590</v>
      </c>
      <c r="Y1285" s="2" t="s">
        <v>2019</v>
      </c>
      <c r="Z1285" s="3">
        <v>2</v>
      </c>
      <c r="AA1285" s="4">
        <v>301</v>
      </c>
      <c r="AB1285" s="4" t="s">
        <v>5590</v>
      </c>
      <c r="AC1285" t="s">
        <v>7721</v>
      </c>
      <c r="AD1285">
        <v>2019</v>
      </c>
      <c r="AE1285">
        <v>9</v>
      </c>
      <c r="AF1285">
        <v>17</v>
      </c>
      <c r="AG1285" t="s">
        <v>7722</v>
      </c>
      <c r="AJ1285" t="s">
        <v>5</v>
      </c>
      <c r="AK1285" t="s">
        <v>12</v>
      </c>
      <c r="AL1285">
        <v>264846</v>
      </c>
      <c r="AM1285">
        <v>6646447</v>
      </c>
      <c r="AN1285" s="4">
        <v>265000</v>
      </c>
      <c r="AO1285" s="4">
        <v>6647000</v>
      </c>
      <c r="AP1285">
        <v>5</v>
      </c>
      <c r="AR1285">
        <v>1010</v>
      </c>
      <c r="AT1285" s="5" t="s">
        <v>7723</v>
      </c>
      <c r="AU1285">
        <v>103590</v>
      </c>
      <c r="AW1285" s="6" t="s">
        <v>14</v>
      </c>
      <c r="AX1285">
        <v>1</v>
      </c>
      <c r="AY1285" t="s">
        <v>15</v>
      </c>
      <c r="AZ1285" t="s">
        <v>7724</v>
      </c>
      <c r="BA1285" t="s">
        <v>7725</v>
      </c>
      <c r="BB1285">
        <v>1010</v>
      </c>
      <c r="BC1285" t="s">
        <v>18</v>
      </c>
      <c r="BD1285" t="s">
        <v>19</v>
      </c>
      <c r="BF1285" s="5">
        <v>43866.432974536998</v>
      </c>
      <c r="BG1285" s="7" t="s">
        <v>20</v>
      </c>
      <c r="BI1285">
        <v>6</v>
      </c>
      <c r="BJ1285">
        <v>230731</v>
      </c>
      <c r="BL1285" t="s">
        <v>7726</v>
      </c>
      <c r="BX1285">
        <v>390152</v>
      </c>
    </row>
    <row r="1286" spans="1:76" x14ac:dyDescent="0.25">
      <c r="A1286">
        <v>404133</v>
      </c>
      <c r="C1286">
        <v>1</v>
      </c>
      <c r="D1286">
        <v>1</v>
      </c>
      <c r="E1286">
        <v>1</v>
      </c>
      <c r="F1286" t="s">
        <v>0</v>
      </c>
      <c r="G1286" t="s">
        <v>1</v>
      </c>
      <c r="H1286" t="s">
        <v>7735</v>
      </c>
      <c r="I1286" t="s">
        <v>3</v>
      </c>
      <c r="K1286">
        <v>1</v>
      </c>
      <c r="L1286" t="s">
        <v>4</v>
      </c>
      <c r="M1286">
        <v>103590</v>
      </c>
      <c r="N1286" t="s">
        <v>5</v>
      </c>
      <c r="O1286" t="s">
        <v>5</v>
      </c>
      <c r="U1286" t="s">
        <v>7736</v>
      </c>
      <c r="V1286" s="1">
        <v>1</v>
      </c>
      <c r="W1286" t="s">
        <v>5590</v>
      </c>
      <c r="X1286" t="s">
        <v>5590</v>
      </c>
      <c r="Y1286" s="2" t="s">
        <v>2019</v>
      </c>
      <c r="Z1286" s="3">
        <v>2</v>
      </c>
      <c r="AA1286" s="4">
        <v>301</v>
      </c>
      <c r="AB1286" s="4" t="s">
        <v>5590</v>
      </c>
      <c r="AC1286" t="s">
        <v>7737</v>
      </c>
      <c r="AD1286">
        <v>2017</v>
      </c>
      <c r="AE1286">
        <v>7</v>
      </c>
      <c r="AF1286">
        <v>10</v>
      </c>
      <c r="AG1286" t="s">
        <v>7738</v>
      </c>
      <c r="AJ1286" t="s">
        <v>5</v>
      </c>
      <c r="AK1286" t="s">
        <v>12</v>
      </c>
      <c r="AL1286">
        <v>267824</v>
      </c>
      <c r="AM1286">
        <v>6646957</v>
      </c>
      <c r="AN1286" s="4">
        <v>267000</v>
      </c>
      <c r="AO1286" s="4">
        <v>6647000</v>
      </c>
      <c r="AP1286">
        <v>200</v>
      </c>
      <c r="AR1286">
        <v>1010</v>
      </c>
      <c r="AS1286" t="s">
        <v>2633</v>
      </c>
      <c r="AT1286" s="5" t="s">
        <v>7739</v>
      </c>
      <c r="AU1286">
        <v>103590</v>
      </c>
      <c r="AW1286" s="6" t="s">
        <v>14</v>
      </c>
      <c r="AX1286">
        <v>1</v>
      </c>
      <c r="AY1286" t="s">
        <v>15</v>
      </c>
      <c r="AZ1286" t="s">
        <v>7740</v>
      </c>
      <c r="BA1286" t="s">
        <v>7741</v>
      </c>
      <c r="BB1286">
        <v>1010</v>
      </c>
      <c r="BC1286" t="s">
        <v>18</v>
      </c>
      <c r="BD1286" t="s">
        <v>19</v>
      </c>
      <c r="BF1286" s="5">
        <v>42929.484270833302</v>
      </c>
      <c r="BG1286" s="7" t="s">
        <v>20</v>
      </c>
      <c r="BI1286">
        <v>6</v>
      </c>
      <c r="BJ1286">
        <v>127115</v>
      </c>
      <c r="BL1286" t="s">
        <v>7742</v>
      </c>
      <c r="BX1286">
        <v>404133</v>
      </c>
    </row>
    <row r="1287" spans="1:76" x14ac:dyDescent="0.25">
      <c r="A1287">
        <v>402206</v>
      </c>
      <c r="B1287">
        <v>95436</v>
      </c>
      <c r="F1287" t="s">
        <v>0</v>
      </c>
      <c r="G1287" t="s">
        <v>1</v>
      </c>
      <c r="H1287" t="s">
        <v>7747</v>
      </c>
      <c r="I1287" s="8" t="str">
        <f>HYPERLINK(AT1287,"Foto")</f>
        <v>Foto</v>
      </c>
      <c r="K1287">
        <v>1</v>
      </c>
      <c r="L1287" t="s">
        <v>4</v>
      </c>
      <c r="M1287">
        <v>103590</v>
      </c>
      <c r="N1287" t="s">
        <v>5</v>
      </c>
      <c r="O1287" t="s">
        <v>5</v>
      </c>
      <c r="U1287" t="s">
        <v>7748</v>
      </c>
      <c r="V1287" s="1">
        <v>1</v>
      </c>
      <c r="W1287" t="s">
        <v>5590</v>
      </c>
      <c r="X1287" t="s">
        <v>5590</v>
      </c>
      <c r="Y1287" s="2" t="s">
        <v>2019</v>
      </c>
      <c r="Z1287" s="3">
        <v>2</v>
      </c>
      <c r="AA1287" s="4">
        <v>301</v>
      </c>
      <c r="AB1287" s="4" t="s">
        <v>5590</v>
      </c>
      <c r="AC1287" t="s">
        <v>7749</v>
      </c>
      <c r="AD1287">
        <v>2015</v>
      </c>
      <c r="AE1287">
        <v>7</v>
      </c>
      <c r="AF1287">
        <v>10</v>
      </c>
      <c r="AG1287" t="s">
        <v>2646</v>
      </c>
      <c r="AH1287" t="s">
        <v>92</v>
      </c>
      <c r="AJ1287" t="s">
        <v>5</v>
      </c>
      <c r="AK1287" t="s">
        <v>12</v>
      </c>
      <c r="AL1287">
        <v>267322</v>
      </c>
      <c r="AM1287">
        <v>6652528</v>
      </c>
      <c r="AN1287" s="4">
        <v>267000</v>
      </c>
      <c r="AO1287" s="4">
        <v>6653000</v>
      </c>
      <c r="AP1287">
        <v>10</v>
      </c>
      <c r="AR1287">
        <v>1010</v>
      </c>
      <c r="AS1287" t="s">
        <v>347</v>
      </c>
      <c r="AT1287" s="5" t="s">
        <v>7750</v>
      </c>
      <c r="AU1287">
        <v>103590</v>
      </c>
      <c r="AW1287" s="6" t="s">
        <v>14</v>
      </c>
      <c r="AX1287">
        <v>1</v>
      </c>
      <c r="AY1287" t="s">
        <v>15</v>
      </c>
      <c r="AZ1287" t="s">
        <v>7751</v>
      </c>
      <c r="BA1287" t="s">
        <v>7752</v>
      </c>
      <c r="BB1287">
        <v>1010</v>
      </c>
      <c r="BC1287" t="s">
        <v>18</v>
      </c>
      <c r="BD1287" t="s">
        <v>19</v>
      </c>
      <c r="BE1287">
        <v>1</v>
      </c>
      <c r="BF1287" s="5">
        <v>43001.114583333299</v>
      </c>
      <c r="BG1287" s="7" t="s">
        <v>20</v>
      </c>
      <c r="BI1287">
        <v>6</v>
      </c>
      <c r="BJ1287">
        <v>82799</v>
      </c>
      <c r="BK1287">
        <v>172034</v>
      </c>
      <c r="BL1287" t="s">
        <v>7753</v>
      </c>
      <c r="BX1287">
        <v>402206</v>
      </c>
    </row>
    <row r="1288" spans="1:76" x14ac:dyDescent="0.25">
      <c r="A1288">
        <v>397268</v>
      </c>
      <c r="B1288">
        <v>72933</v>
      </c>
      <c r="F1288" t="s">
        <v>0</v>
      </c>
      <c r="G1288" t="s">
        <v>1</v>
      </c>
      <c r="H1288" t="s">
        <v>7754</v>
      </c>
      <c r="I1288" t="s">
        <v>3</v>
      </c>
      <c r="K1288">
        <v>1</v>
      </c>
      <c r="L1288" t="s">
        <v>4</v>
      </c>
      <c r="M1288">
        <v>103590</v>
      </c>
      <c r="N1288" t="s">
        <v>5</v>
      </c>
      <c r="O1288" t="s">
        <v>5</v>
      </c>
      <c r="U1288" t="s">
        <v>7755</v>
      </c>
      <c r="V1288" s="1">
        <v>1</v>
      </c>
      <c r="W1288" t="s">
        <v>5590</v>
      </c>
      <c r="X1288" t="s">
        <v>5590</v>
      </c>
      <c r="Y1288" s="2" t="s">
        <v>2019</v>
      </c>
      <c r="Z1288" s="3">
        <v>2</v>
      </c>
      <c r="AA1288" s="4">
        <v>301</v>
      </c>
      <c r="AB1288" s="4" t="s">
        <v>5590</v>
      </c>
      <c r="AC1288" t="s">
        <v>7756</v>
      </c>
      <c r="AD1288">
        <v>2014</v>
      </c>
      <c r="AE1288">
        <v>8</v>
      </c>
      <c r="AF1288">
        <v>24</v>
      </c>
      <c r="AG1288" t="s">
        <v>4922</v>
      </c>
      <c r="AJ1288" t="s">
        <v>5</v>
      </c>
      <c r="AK1288" t="s">
        <v>12</v>
      </c>
      <c r="AL1288">
        <v>266460</v>
      </c>
      <c r="AM1288">
        <v>6661499</v>
      </c>
      <c r="AN1288" s="4">
        <v>267000</v>
      </c>
      <c r="AO1288" s="4">
        <v>6661000</v>
      </c>
      <c r="AP1288">
        <v>500</v>
      </c>
      <c r="AR1288">
        <v>1010</v>
      </c>
      <c r="AT1288" s="5" t="s">
        <v>7757</v>
      </c>
      <c r="AU1288">
        <v>103590</v>
      </c>
      <c r="AW1288" s="6" t="s">
        <v>14</v>
      </c>
      <c r="AX1288">
        <v>1</v>
      </c>
      <c r="AY1288" t="s">
        <v>15</v>
      </c>
      <c r="AZ1288" t="s">
        <v>7758</v>
      </c>
      <c r="BA1288" t="s">
        <v>7759</v>
      </c>
      <c r="BB1288">
        <v>1010</v>
      </c>
      <c r="BC1288" t="s">
        <v>18</v>
      </c>
      <c r="BD1288" t="s">
        <v>19</v>
      </c>
      <c r="BF1288" s="5">
        <v>41876.776388888902</v>
      </c>
      <c r="BG1288" s="7" t="s">
        <v>20</v>
      </c>
      <c r="BI1288">
        <v>6</v>
      </c>
      <c r="BJ1288">
        <v>66252</v>
      </c>
      <c r="BK1288">
        <v>172030</v>
      </c>
      <c r="BL1288" t="s">
        <v>7760</v>
      </c>
      <c r="BX1288">
        <v>397268</v>
      </c>
    </row>
    <row r="1289" spans="1:76" x14ac:dyDescent="0.25">
      <c r="A1289">
        <v>448178</v>
      </c>
      <c r="B1289">
        <v>70756</v>
      </c>
      <c r="F1289" t="s">
        <v>0</v>
      </c>
      <c r="G1289" t="s">
        <v>1</v>
      </c>
      <c r="H1289" t="s">
        <v>7794</v>
      </c>
      <c r="I1289" t="s">
        <v>3</v>
      </c>
      <c r="K1289">
        <v>1</v>
      </c>
      <c r="L1289" t="s">
        <v>4</v>
      </c>
      <c r="M1289">
        <v>103590</v>
      </c>
      <c r="N1289" t="s">
        <v>5</v>
      </c>
      <c r="O1289" t="s">
        <v>5</v>
      </c>
      <c r="U1289" t="s">
        <v>7795</v>
      </c>
      <c r="V1289" s="1">
        <v>1</v>
      </c>
      <c r="W1289" t="s">
        <v>7796</v>
      </c>
      <c r="X1289" t="s">
        <v>7797</v>
      </c>
      <c r="Y1289" t="s">
        <v>7798</v>
      </c>
      <c r="Z1289" s="3">
        <v>4</v>
      </c>
      <c r="AA1289" s="4">
        <v>403</v>
      </c>
      <c r="AB1289" s="4" t="s">
        <v>7797</v>
      </c>
      <c r="AC1289" t="s">
        <v>7799</v>
      </c>
      <c r="AD1289">
        <v>2011</v>
      </c>
      <c r="AE1289">
        <v>7</v>
      </c>
      <c r="AF1289">
        <v>20</v>
      </c>
      <c r="AG1289" t="s">
        <v>7800</v>
      </c>
      <c r="AJ1289" t="s">
        <v>5</v>
      </c>
      <c r="AK1289" t="s">
        <v>12</v>
      </c>
      <c r="AL1289">
        <v>283795</v>
      </c>
      <c r="AM1289">
        <v>6747677</v>
      </c>
      <c r="AN1289" s="4">
        <v>283000</v>
      </c>
      <c r="AO1289" s="4">
        <v>6747000</v>
      </c>
      <c r="AP1289">
        <v>25</v>
      </c>
      <c r="AR1289">
        <v>1010</v>
      </c>
      <c r="AT1289" s="5" t="s">
        <v>7801</v>
      </c>
      <c r="AU1289">
        <v>103590</v>
      </c>
      <c r="AW1289" s="6" t="s">
        <v>14</v>
      </c>
      <c r="AX1289">
        <v>1</v>
      </c>
      <c r="AY1289" t="s">
        <v>15</v>
      </c>
      <c r="AZ1289" t="s">
        <v>7802</v>
      </c>
      <c r="BA1289" t="s">
        <v>7803</v>
      </c>
      <c r="BB1289">
        <v>1010</v>
      </c>
      <c r="BC1289" t="s">
        <v>18</v>
      </c>
      <c r="BD1289" t="s">
        <v>19</v>
      </c>
      <c r="BF1289" s="5">
        <v>41445.704861111102</v>
      </c>
      <c r="BG1289" s="7" t="s">
        <v>20</v>
      </c>
      <c r="BI1289">
        <v>6</v>
      </c>
      <c r="BJ1289">
        <v>65150</v>
      </c>
      <c r="BK1289">
        <v>172044</v>
      </c>
      <c r="BL1289" t="s">
        <v>7804</v>
      </c>
      <c r="BX1289">
        <v>448178</v>
      </c>
    </row>
    <row r="1290" spans="1:76" x14ac:dyDescent="0.25">
      <c r="A1290">
        <v>450320</v>
      </c>
      <c r="B1290">
        <v>96164</v>
      </c>
      <c r="F1290" t="s">
        <v>0</v>
      </c>
      <c r="G1290" t="s">
        <v>1</v>
      </c>
      <c r="H1290" t="s">
        <v>7805</v>
      </c>
      <c r="I1290" t="s">
        <v>3</v>
      </c>
      <c r="K1290">
        <v>1</v>
      </c>
      <c r="L1290" t="s">
        <v>4</v>
      </c>
      <c r="M1290">
        <v>103590</v>
      </c>
      <c r="N1290" t="s">
        <v>5</v>
      </c>
      <c r="O1290" t="s">
        <v>5</v>
      </c>
      <c r="U1290" t="s">
        <v>7806</v>
      </c>
      <c r="V1290" s="1">
        <v>1</v>
      </c>
      <c r="W1290" t="s">
        <v>7796</v>
      </c>
      <c r="X1290" t="s">
        <v>7797</v>
      </c>
      <c r="Y1290" t="s">
        <v>7798</v>
      </c>
      <c r="Z1290" s="3">
        <v>4</v>
      </c>
      <c r="AA1290" s="4">
        <v>403</v>
      </c>
      <c r="AB1290" s="4" t="s">
        <v>7797</v>
      </c>
      <c r="AC1290" t="s">
        <v>7807</v>
      </c>
      <c r="AD1290">
        <v>2015</v>
      </c>
      <c r="AE1290">
        <v>6</v>
      </c>
      <c r="AF1290">
        <v>18</v>
      </c>
      <c r="AG1290" t="s">
        <v>7808</v>
      </c>
      <c r="AJ1290" t="s">
        <v>5</v>
      </c>
      <c r="AK1290" t="s">
        <v>12</v>
      </c>
      <c r="AL1290">
        <v>284765</v>
      </c>
      <c r="AM1290">
        <v>6746096</v>
      </c>
      <c r="AN1290" s="4">
        <v>285000</v>
      </c>
      <c r="AO1290" s="4">
        <v>6747000</v>
      </c>
      <c r="AP1290">
        <v>10</v>
      </c>
      <c r="AR1290">
        <v>1010</v>
      </c>
      <c r="AT1290" s="5" t="s">
        <v>7809</v>
      </c>
      <c r="AU1290">
        <v>103590</v>
      </c>
      <c r="AW1290" s="6" t="s">
        <v>14</v>
      </c>
      <c r="AX1290">
        <v>1</v>
      </c>
      <c r="AY1290" t="s">
        <v>15</v>
      </c>
      <c r="AZ1290" t="s">
        <v>7810</v>
      </c>
      <c r="BA1290" t="s">
        <v>7811</v>
      </c>
      <c r="BB1290">
        <v>1010</v>
      </c>
      <c r="BC1290" t="s">
        <v>18</v>
      </c>
      <c r="BD1290" t="s">
        <v>19</v>
      </c>
      <c r="BF1290" s="5">
        <v>42206.164861111101</v>
      </c>
      <c r="BG1290" s="7" t="s">
        <v>20</v>
      </c>
      <c r="BI1290">
        <v>6</v>
      </c>
      <c r="BJ1290">
        <v>83465</v>
      </c>
      <c r="BK1290">
        <v>172045</v>
      </c>
      <c r="BL1290" t="s">
        <v>7812</v>
      </c>
      <c r="BX1290">
        <v>450320</v>
      </c>
    </row>
    <row r="1291" spans="1:76" x14ac:dyDescent="0.25">
      <c r="A1291">
        <v>450364</v>
      </c>
      <c r="C1291">
        <v>1</v>
      </c>
      <c r="F1291" t="s">
        <v>0</v>
      </c>
      <c r="G1291" t="s">
        <v>1</v>
      </c>
      <c r="H1291" t="s">
        <v>7813</v>
      </c>
      <c r="I1291" t="s">
        <v>3</v>
      </c>
      <c r="K1291">
        <v>1</v>
      </c>
      <c r="L1291" t="s">
        <v>4</v>
      </c>
      <c r="M1291">
        <v>103590</v>
      </c>
      <c r="N1291" t="s">
        <v>5</v>
      </c>
      <c r="O1291" t="s">
        <v>5</v>
      </c>
      <c r="U1291" t="s">
        <v>7806</v>
      </c>
      <c r="V1291" s="1">
        <v>1</v>
      </c>
      <c r="W1291" t="s">
        <v>7796</v>
      </c>
      <c r="X1291" t="s">
        <v>7797</v>
      </c>
      <c r="Y1291" t="s">
        <v>7798</v>
      </c>
      <c r="Z1291" s="3">
        <v>4</v>
      </c>
      <c r="AA1291" s="4">
        <v>403</v>
      </c>
      <c r="AB1291" s="4" t="s">
        <v>7797</v>
      </c>
      <c r="AC1291" t="s">
        <v>7807</v>
      </c>
      <c r="AD1291">
        <v>2015</v>
      </c>
      <c r="AE1291">
        <v>6</v>
      </c>
      <c r="AF1291">
        <v>18</v>
      </c>
      <c r="AG1291" t="s">
        <v>7808</v>
      </c>
      <c r="AJ1291" t="s">
        <v>5</v>
      </c>
      <c r="AK1291" t="s">
        <v>12</v>
      </c>
      <c r="AL1291">
        <v>284790</v>
      </c>
      <c r="AM1291">
        <v>6746102</v>
      </c>
      <c r="AN1291" s="4">
        <v>285000</v>
      </c>
      <c r="AO1291" s="4">
        <v>6747000</v>
      </c>
      <c r="AP1291">
        <v>10</v>
      </c>
      <c r="AR1291">
        <v>1010</v>
      </c>
      <c r="AT1291" s="5" t="s">
        <v>7814</v>
      </c>
      <c r="AU1291">
        <v>103590</v>
      </c>
      <c r="AW1291" s="6" t="s">
        <v>14</v>
      </c>
      <c r="AX1291">
        <v>1</v>
      </c>
      <c r="AY1291" t="s">
        <v>15</v>
      </c>
      <c r="AZ1291" t="s">
        <v>7815</v>
      </c>
      <c r="BA1291" t="s">
        <v>7816</v>
      </c>
      <c r="BB1291">
        <v>1010</v>
      </c>
      <c r="BC1291" t="s">
        <v>18</v>
      </c>
      <c r="BD1291" t="s">
        <v>19</v>
      </c>
      <c r="BF1291" s="5">
        <v>42206.1648726852</v>
      </c>
      <c r="BG1291" s="7" t="s">
        <v>20</v>
      </c>
      <c r="BI1291">
        <v>6</v>
      </c>
      <c r="BJ1291">
        <v>83471</v>
      </c>
      <c r="BL1291" t="s">
        <v>7817</v>
      </c>
      <c r="BX1291">
        <v>450364</v>
      </c>
    </row>
    <row r="1292" spans="1:76" x14ac:dyDescent="0.25">
      <c r="A1292">
        <v>449624</v>
      </c>
      <c r="C1292">
        <v>1</v>
      </c>
      <c r="F1292" t="s">
        <v>0</v>
      </c>
      <c r="G1292" t="s">
        <v>1</v>
      </c>
      <c r="H1292" t="s">
        <v>7818</v>
      </c>
      <c r="I1292" t="s">
        <v>3</v>
      </c>
      <c r="K1292">
        <v>1</v>
      </c>
      <c r="L1292" t="s">
        <v>4</v>
      </c>
      <c r="M1292">
        <v>103590</v>
      </c>
      <c r="N1292" t="s">
        <v>5</v>
      </c>
      <c r="O1292" t="s">
        <v>5</v>
      </c>
      <c r="U1292" t="s">
        <v>7806</v>
      </c>
      <c r="V1292" s="1">
        <v>1</v>
      </c>
      <c r="W1292" t="s">
        <v>7796</v>
      </c>
      <c r="X1292" t="s">
        <v>7797</v>
      </c>
      <c r="Y1292" t="s">
        <v>7798</v>
      </c>
      <c r="Z1292" s="3">
        <v>4</v>
      </c>
      <c r="AA1292" s="4">
        <v>403</v>
      </c>
      <c r="AB1292" s="4" t="s">
        <v>7797</v>
      </c>
      <c r="AC1292" t="s">
        <v>7819</v>
      </c>
      <c r="AD1292">
        <v>2020</v>
      </c>
      <c r="AE1292">
        <v>8</v>
      </c>
      <c r="AF1292">
        <v>4</v>
      </c>
      <c r="AG1292" t="s">
        <v>7820</v>
      </c>
      <c r="AJ1292" t="s">
        <v>5</v>
      </c>
      <c r="AK1292" t="s">
        <v>12</v>
      </c>
      <c r="AL1292">
        <v>284401</v>
      </c>
      <c r="AM1292">
        <v>6746183</v>
      </c>
      <c r="AN1292" s="4">
        <v>285000</v>
      </c>
      <c r="AO1292" s="4">
        <v>6747000</v>
      </c>
      <c r="AP1292">
        <v>150</v>
      </c>
      <c r="AR1292">
        <v>1010</v>
      </c>
      <c r="AT1292" s="5" t="s">
        <v>7821</v>
      </c>
      <c r="AU1292">
        <v>103590</v>
      </c>
      <c r="AW1292" s="6" t="s">
        <v>14</v>
      </c>
      <c r="AX1292">
        <v>1</v>
      </c>
      <c r="AY1292" t="s">
        <v>15</v>
      </c>
      <c r="AZ1292" t="s">
        <v>7822</v>
      </c>
      <c r="BA1292" t="s">
        <v>7823</v>
      </c>
      <c r="BB1292">
        <v>1010</v>
      </c>
      <c r="BC1292" t="s">
        <v>18</v>
      </c>
      <c r="BD1292" t="s">
        <v>19</v>
      </c>
      <c r="BF1292" s="5">
        <v>44048.334525462997</v>
      </c>
      <c r="BG1292" s="7" t="s">
        <v>20</v>
      </c>
      <c r="BI1292">
        <v>6</v>
      </c>
      <c r="BJ1292">
        <v>244860</v>
      </c>
      <c r="BL1292" t="s">
        <v>7824</v>
      </c>
      <c r="BX1292">
        <v>449624</v>
      </c>
    </row>
    <row r="1293" spans="1:76" x14ac:dyDescent="0.25">
      <c r="A1293">
        <v>416839</v>
      </c>
      <c r="C1293">
        <v>1</v>
      </c>
      <c r="D1293">
        <v>1</v>
      </c>
      <c r="E1293">
        <v>1</v>
      </c>
      <c r="F1293" t="s">
        <v>0</v>
      </c>
      <c r="G1293" t="s">
        <v>1</v>
      </c>
      <c r="H1293" t="s">
        <v>7831</v>
      </c>
      <c r="I1293" t="s">
        <v>3</v>
      </c>
      <c r="K1293">
        <v>1</v>
      </c>
      <c r="L1293" t="s">
        <v>4</v>
      </c>
      <c r="M1293">
        <v>103590</v>
      </c>
      <c r="N1293" t="s">
        <v>5</v>
      </c>
      <c r="O1293" t="s">
        <v>5</v>
      </c>
      <c r="U1293" t="s">
        <v>7832</v>
      </c>
      <c r="V1293" s="1">
        <v>1</v>
      </c>
      <c r="W1293" t="s">
        <v>7796</v>
      </c>
      <c r="X1293" t="s">
        <v>7827</v>
      </c>
      <c r="Y1293" t="s">
        <v>7798</v>
      </c>
      <c r="Z1293" s="3">
        <v>4</v>
      </c>
      <c r="AA1293" s="4">
        <v>412</v>
      </c>
      <c r="AB1293" s="4" t="s">
        <v>7827</v>
      </c>
      <c r="AC1293" t="s">
        <v>7833</v>
      </c>
      <c r="AD1293">
        <v>2020</v>
      </c>
      <c r="AE1293">
        <v>6</v>
      </c>
      <c r="AF1293">
        <v>4</v>
      </c>
      <c r="AG1293" t="s">
        <v>7834</v>
      </c>
      <c r="AJ1293" t="s">
        <v>5</v>
      </c>
      <c r="AK1293" t="s">
        <v>12</v>
      </c>
      <c r="AL1293">
        <v>270435</v>
      </c>
      <c r="AM1293">
        <v>6758515</v>
      </c>
      <c r="AN1293" s="4">
        <v>271000</v>
      </c>
      <c r="AO1293" s="4">
        <v>6759000</v>
      </c>
      <c r="AP1293">
        <v>25</v>
      </c>
      <c r="AR1293">
        <v>1010</v>
      </c>
      <c r="AT1293" s="5" t="s">
        <v>7835</v>
      </c>
      <c r="AU1293">
        <v>103590</v>
      </c>
      <c r="AW1293" s="6" t="s">
        <v>14</v>
      </c>
      <c r="AX1293">
        <v>1</v>
      </c>
      <c r="AY1293" t="s">
        <v>15</v>
      </c>
      <c r="AZ1293" t="s">
        <v>7836</v>
      </c>
      <c r="BA1293" t="s">
        <v>7837</v>
      </c>
      <c r="BB1293">
        <v>1010</v>
      </c>
      <c r="BC1293" t="s">
        <v>18</v>
      </c>
      <c r="BD1293" t="s">
        <v>19</v>
      </c>
      <c r="BF1293" s="5">
        <v>44158.707824074103</v>
      </c>
      <c r="BG1293" s="7" t="s">
        <v>20</v>
      </c>
      <c r="BI1293">
        <v>6</v>
      </c>
      <c r="BJ1293">
        <v>261766</v>
      </c>
      <c r="BL1293" t="s">
        <v>7838</v>
      </c>
      <c r="BX1293">
        <v>416839</v>
      </c>
    </row>
    <row r="1294" spans="1:76" x14ac:dyDescent="0.25">
      <c r="A1294">
        <v>427592</v>
      </c>
      <c r="C1294">
        <v>1</v>
      </c>
      <c r="D1294">
        <v>1</v>
      </c>
      <c r="E1294">
        <v>1</v>
      </c>
      <c r="F1294" t="s">
        <v>0</v>
      </c>
      <c r="G1294" t="s">
        <v>1</v>
      </c>
      <c r="H1294" t="s">
        <v>7839</v>
      </c>
      <c r="I1294" t="s">
        <v>3</v>
      </c>
      <c r="K1294">
        <v>1</v>
      </c>
      <c r="L1294" t="s">
        <v>4</v>
      </c>
      <c r="M1294">
        <v>103590</v>
      </c>
      <c r="N1294" t="s">
        <v>5</v>
      </c>
      <c r="O1294" t="s">
        <v>5</v>
      </c>
      <c r="U1294" t="s">
        <v>7840</v>
      </c>
      <c r="V1294" s="1">
        <v>1</v>
      </c>
      <c r="W1294" t="s">
        <v>7796</v>
      </c>
      <c r="X1294" t="s">
        <v>7827</v>
      </c>
      <c r="Y1294" t="s">
        <v>7798</v>
      </c>
      <c r="Z1294" s="3">
        <v>4</v>
      </c>
      <c r="AA1294" s="4">
        <v>412</v>
      </c>
      <c r="AB1294" s="4" t="s">
        <v>7827</v>
      </c>
      <c r="AC1294" t="s">
        <v>7841</v>
      </c>
      <c r="AD1294">
        <v>2020</v>
      </c>
      <c r="AE1294">
        <v>6</v>
      </c>
      <c r="AF1294">
        <v>8</v>
      </c>
      <c r="AG1294" t="s">
        <v>7842</v>
      </c>
      <c r="AJ1294" t="s">
        <v>5</v>
      </c>
      <c r="AK1294" t="s">
        <v>12</v>
      </c>
      <c r="AL1294">
        <v>273781</v>
      </c>
      <c r="AM1294">
        <v>6758460</v>
      </c>
      <c r="AN1294" s="4">
        <v>273000</v>
      </c>
      <c r="AO1294" s="4">
        <v>6759000</v>
      </c>
      <c r="AP1294">
        <v>5</v>
      </c>
      <c r="AR1294">
        <v>1010</v>
      </c>
      <c r="AS1294" t="s">
        <v>7843</v>
      </c>
      <c r="AT1294" s="5" t="s">
        <v>7844</v>
      </c>
      <c r="AU1294">
        <v>103590</v>
      </c>
      <c r="AW1294" s="6" t="s">
        <v>14</v>
      </c>
      <c r="AX1294">
        <v>1</v>
      </c>
      <c r="AY1294" t="s">
        <v>15</v>
      </c>
      <c r="AZ1294" t="s">
        <v>7845</v>
      </c>
      <c r="BA1294" t="s">
        <v>7846</v>
      </c>
      <c r="BB1294">
        <v>1010</v>
      </c>
      <c r="BC1294" t="s">
        <v>18</v>
      </c>
      <c r="BD1294" t="s">
        <v>19</v>
      </c>
      <c r="BF1294" s="5">
        <v>44158.782407407401</v>
      </c>
      <c r="BG1294" s="7" t="s">
        <v>20</v>
      </c>
      <c r="BI1294">
        <v>6</v>
      </c>
      <c r="BJ1294">
        <v>261891</v>
      </c>
      <c r="BL1294" t="s">
        <v>7847</v>
      </c>
      <c r="BX1294">
        <v>427592</v>
      </c>
    </row>
    <row r="1295" spans="1:76" x14ac:dyDescent="0.25">
      <c r="A1295">
        <v>435601</v>
      </c>
      <c r="C1295">
        <v>1</v>
      </c>
      <c r="D1295">
        <v>1</v>
      </c>
      <c r="E1295">
        <v>1</v>
      </c>
      <c r="F1295" t="s">
        <v>0</v>
      </c>
      <c r="G1295" t="s">
        <v>1</v>
      </c>
      <c r="H1295" t="s">
        <v>7848</v>
      </c>
      <c r="I1295" t="s">
        <v>3</v>
      </c>
      <c r="K1295">
        <v>1</v>
      </c>
      <c r="L1295" t="s">
        <v>4</v>
      </c>
      <c r="M1295">
        <v>103590</v>
      </c>
      <c r="N1295" t="s">
        <v>5</v>
      </c>
      <c r="O1295" t="s">
        <v>5</v>
      </c>
      <c r="U1295" t="s">
        <v>7849</v>
      </c>
      <c r="V1295" s="1">
        <v>1</v>
      </c>
      <c r="W1295" t="s">
        <v>7796</v>
      </c>
      <c r="X1295" t="s">
        <v>7827</v>
      </c>
      <c r="Y1295" t="s">
        <v>7798</v>
      </c>
      <c r="Z1295" s="3">
        <v>4</v>
      </c>
      <c r="AA1295" s="4">
        <v>412</v>
      </c>
      <c r="AB1295" s="4" t="s">
        <v>7827</v>
      </c>
      <c r="AC1295" t="s">
        <v>7850</v>
      </c>
      <c r="AD1295">
        <v>2020</v>
      </c>
      <c r="AE1295">
        <v>5</v>
      </c>
      <c r="AF1295">
        <v>26</v>
      </c>
      <c r="AG1295" t="s">
        <v>5804</v>
      </c>
      <c r="AJ1295" t="s">
        <v>5</v>
      </c>
      <c r="AK1295" t="s">
        <v>12</v>
      </c>
      <c r="AL1295">
        <v>277527</v>
      </c>
      <c r="AM1295">
        <v>6757327</v>
      </c>
      <c r="AN1295" s="4">
        <v>277000</v>
      </c>
      <c r="AO1295" s="4">
        <v>6757000</v>
      </c>
      <c r="AP1295">
        <v>10</v>
      </c>
      <c r="AR1295">
        <v>1010</v>
      </c>
      <c r="AT1295" s="5" t="s">
        <v>7851</v>
      </c>
      <c r="AU1295">
        <v>103590</v>
      </c>
      <c r="AW1295" s="6" t="s">
        <v>14</v>
      </c>
      <c r="AX1295">
        <v>1</v>
      </c>
      <c r="AY1295" t="s">
        <v>15</v>
      </c>
      <c r="AZ1295" t="s">
        <v>7852</v>
      </c>
      <c r="BA1295" t="s">
        <v>7853</v>
      </c>
      <c r="BB1295">
        <v>1010</v>
      </c>
      <c r="BC1295" t="s">
        <v>18</v>
      </c>
      <c r="BD1295" t="s">
        <v>19</v>
      </c>
      <c r="BF1295" s="5">
        <v>44153.734097222201</v>
      </c>
      <c r="BG1295" s="7" t="s">
        <v>20</v>
      </c>
      <c r="BI1295">
        <v>6</v>
      </c>
      <c r="BJ1295">
        <v>257797</v>
      </c>
      <c r="BL1295" t="s">
        <v>7854</v>
      </c>
      <c r="BX1295">
        <v>435601</v>
      </c>
    </row>
    <row r="1296" spans="1:76" x14ac:dyDescent="0.25">
      <c r="A1296">
        <v>434560</v>
      </c>
      <c r="C1296">
        <v>1</v>
      </c>
      <c r="D1296">
        <v>1</v>
      </c>
      <c r="E1296">
        <v>1</v>
      </c>
      <c r="F1296" t="s">
        <v>0</v>
      </c>
      <c r="G1296" t="s">
        <v>1</v>
      </c>
      <c r="H1296" t="s">
        <v>7855</v>
      </c>
      <c r="I1296" t="s">
        <v>3</v>
      </c>
      <c r="K1296">
        <v>1</v>
      </c>
      <c r="L1296" t="s">
        <v>4</v>
      </c>
      <c r="M1296">
        <v>103590</v>
      </c>
      <c r="N1296" t="s">
        <v>5</v>
      </c>
      <c r="O1296" t="s">
        <v>5</v>
      </c>
      <c r="U1296" t="s">
        <v>7856</v>
      </c>
      <c r="V1296" s="1">
        <v>1</v>
      </c>
      <c r="W1296" t="s">
        <v>7796</v>
      </c>
      <c r="X1296" t="s">
        <v>7827</v>
      </c>
      <c r="Y1296" t="s">
        <v>7798</v>
      </c>
      <c r="Z1296" s="3">
        <v>4</v>
      </c>
      <c r="AA1296" s="4">
        <v>412</v>
      </c>
      <c r="AB1296" s="4" t="s">
        <v>7827</v>
      </c>
      <c r="AC1296" t="s">
        <v>7857</v>
      </c>
      <c r="AD1296">
        <v>2020</v>
      </c>
      <c r="AE1296">
        <v>6</v>
      </c>
      <c r="AF1296">
        <v>3</v>
      </c>
      <c r="AG1296" t="s">
        <v>5804</v>
      </c>
      <c r="AJ1296" t="s">
        <v>5</v>
      </c>
      <c r="AK1296" t="s">
        <v>12</v>
      </c>
      <c r="AL1296">
        <v>276936</v>
      </c>
      <c r="AM1296">
        <v>6759864</v>
      </c>
      <c r="AN1296" s="4">
        <v>277000</v>
      </c>
      <c r="AO1296" s="4">
        <v>6759000</v>
      </c>
      <c r="AP1296">
        <v>10</v>
      </c>
      <c r="AR1296">
        <v>1010</v>
      </c>
      <c r="AT1296" s="5" t="s">
        <v>7858</v>
      </c>
      <c r="AU1296">
        <v>103590</v>
      </c>
      <c r="AW1296" s="6" t="s">
        <v>14</v>
      </c>
      <c r="AX1296">
        <v>1</v>
      </c>
      <c r="AY1296" t="s">
        <v>15</v>
      </c>
      <c r="AZ1296" t="s">
        <v>7859</v>
      </c>
      <c r="BA1296" t="s">
        <v>7860</v>
      </c>
      <c r="BB1296">
        <v>1010</v>
      </c>
      <c r="BC1296" t="s">
        <v>18</v>
      </c>
      <c r="BD1296" t="s">
        <v>19</v>
      </c>
      <c r="BF1296" s="5">
        <v>44153.733449074098</v>
      </c>
      <c r="BG1296" s="7" t="s">
        <v>20</v>
      </c>
      <c r="BI1296">
        <v>6</v>
      </c>
      <c r="BJ1296">
        <v>257834</v>
      </c>
      <c r="BL1296" t="s">
        <v>7861</v>
      </c>
      <c r="BX1296">
        <v>434560</v>
      </c>
    </row>
    <row r="1297" spans="1:76" x14ac:dyDescent="0.25">
      <c r="A1297">
        <v>436135</v>
      </c>
      <c r="C1297">
        <v>1</v>
      </c>
      <c r="D1297">
        <v>1</v>
      </c>
      <c r="E1297">
        <v>1</v>
      </c>
      <c r="F1297" t="s">
        <v>0</v>
      </c>
      <c r="G1297" t="s">
        <v>1</v>
      </c>
      <c r="H1297" t="s">
        <v>7862</v>
      </c>
      <c r="I1297" t="s">
        <v>3</v>
      </c>
      <c r="K1297">
        <v>1</v>
      </c>
      <c r="L1297" t="s">
        <v>4</v>
      </c>
      <c r="M1297">
        <v>103590</v>
      </c>
      <c r="N1297" t="s">
        <v>5</v>
      </c>
      <c r="O1297" t="s">
        <v>5</v>
      </c>
      <c r="U1297" t="s">
        <v>7863</v>
      </c>
      <c r="V1297" s="1">
        <v>1</v>
      </c>
      <c r="W1297" t="s">
        <v>7796</v>
      </c>
      <c r="X1297" t="s">
        <v>7827</v>
      </c>
      <c r="Y1297" t="s">
        <v>7798</v>
      </c>
      <c r="Z1297" s="3">
        <v>4</v>
      </c>
      <c r="AA1297" s="4">
        <v>412</v>
      </c>
      <c r="AB1297" s="4" t="s">
        <v>7827</v>
      </c>
      <c r="AC1297" t="s">
        <v>7864</v>
      </c>
      <c r="AD1297">
        <v>2020</v>
      </c>
      <c r="AE1297">
        <v>6</v>
      </c>
      <c r="AF1297">
        <v>17</v>
      </c>
      <c r="AG1297" t="s">
        <v>7842</v>
      </c>
      <c r="AJ1297" t="s">
        <v>5</v>
      </c>
      <c r="AK1297" t="s">
        <v>12</v>
      </c>
      <c r="AL1297">
        <v>277837</v>
      </c>
      <c r="AM1297">
        <v>6760643</v>
      </c>
      <c r="AN1297" s="4">
        <v>277000</v>
      </c>
      <c r="AO1297" s="4">
        <v>6761000</v>
      </c>
      <c r="AP1297">
        <v>10</v>
      </c>
      <c r="AR1297">
        <v>1010</v>
      </c>
      <c r="AT1297" s="5" t="s">
        <v>7865</v>
      </c>
      <c r="AU1297">
        <v>103590</v>
      </c>
      <c r="AW1297" s="6" t="s">
        <v>14</v>
      </c>
      <c r="AX1297">
        <v>1</v>
      </c>
      <c r="AY1297" t="s">
        <v>15</v>
      </c>
      <c r="AZ1297" t="s">
        <v>7866</v>
      </c>
      <c r="BA1297" t="s">
        <v>7867</v>
      </c>
      <c r="BB1297">
        <v>1010</v>
      </c>
      <c r="BC1297" t="s">
        <v>18</v>
      </c>
      <c r="BD1297" t="s">
        <v>19</v>
      </c>
      <c r="BF1297" s="5">
        <v>44158.7722222222</v>
      </c>
      <c r="BG1297" s="7" t="s">
        <v>20</v>
      </c>
      <c r="BI1297">
        <v>6</v>
      </c>
      <c r="BJ1297">
        <v>261833</v>
      </c>
      <c r="BL1297" t="s">
        <v>7868</v>
      </c>
      <c r="BX1297">
        <v>436135</v>
      </c>
    </row>
    <row r="1298" spans="1:76" x14ac:dyDescent="0.25">
      <c r="A1298">
        <v>437151</v>
      </c>
      <c r="C1298">
        <v>1</v>
      </c>
      <c r="D1298">
        <v>1</v>
      </c>
      <c r="E1298">
        <v>1</v>
      </c>
      <c r="F1298" t="s">
        <v>0</v>
      </c>
      <c r="G1298" t="s">
        <v>1</v>
      </c>
      <c r="H1298" t="s">
        <v>7869</v>
      </c>
      <c r="I1298" t="s">
        <v>3</v>
      </c>
      <c r="K1298">
        <v>1</v>
      </c>
      <c r="L1298" t="s">
        <v>4</v>
      </c>
      <c r="M1298">
        <v>103590</v>
      </c>
      <c r="N1298" t="s">
        <v>5</v>
      </c>
      <c r="O1298" t="s">
        <v>5</v>
      </c>
      <c r="U1298" t="s">
        <v>7870</v>
      </c>
      <c r="V1298" s="1">
        <v>1</v>
      </c>
      <c r="W1298" t="s">
        <v>7796</v>
      </c>
      <c r="X1298" t="s">
        <v>7827</v>
      </c>
      <c r="Y1298" t="s">
        <v>7798</v>
      </c>
      <c r="Z1298" s="3">
        <v>4</v>
      </c>
      <c r="AA1298" s="4">
        <v>412</v>
      </c>
      <c r="AB1298" s="4" t="s">
        <v>7827</v>
      </c>
      <c r="AC1298" t="s">
        <v>7871</v>
      </c>
      <c r="AD1298">
        <v>2020</v>
      </c>
      <c r="AE1298">
        <v>6</v>
      </c>
      <c r="AF1298">
        <v>10</v>
      </c>
      <c r="AG1298" t="s">
        <v>7842</v>
      </c>
      <c r="AJ1298" t="s">
        <v>5</v>
      </c>
      <c r="AK1298" t="s">
        <v>12</v>
      </c>
      <c r="AL1298">
        <v>278395</v>
      </c>
      <c r="AM1298">
        <v>6761636</v>
      </c>
      <c r="AN1298" s="4">
        <v>279000</v>
      </c>
      <c r="AO1298" s="4">
        <v>6761000</v>
      </c>
      <c r="AP1298">
        <v>25</v>
      </c>
      <c r="AR1298">
        <v>1010</v>
      </c>
      <c r="AT1298" s="5" t="s">
        <v>7872</v>
      </c>
      <c r="AU1298">
        <v>103590</v>
      </c>
      <c r="AW1298" s="6" t="s">
        <v>14</v>
      </c>
      <c r="AX1298">
        <v>1</v>
      </c>
      <c r="AY1298" t="s">
        <v>15</v>
      </c>
      <c r="AZ1298" t="s">
        <v>7873</v>
      </c>
      <c r="BA1298" t="s">
        <v>7874</v>
      </c>
      <c r="BB1298">
        <v>1010</v>
      </c>
      <c r="BC1298" t="s">
        <v>18</v>
      </c>
      <c r="BD1298" t="s">
        <v>19</v>
      </c>
      <c r="BF1298" s="5">
        <v>44158.741319444402</v>
      </c>
      <c r="BG1298" s="7" t="s">
        <v>20</v>
      </c>
      <c r="BI1298">
        <v>6</v>
      </c>
      <c r="BJ1298">
        <v>261811</v>
      </c>
      <c r="BL1298" t="s">
        <v>7875</v>
      </c>
      <c r="BX1298">
        <v>437151</v>
      </c>
    </row>
    <row r="1299" spans="1:76" x14ac:dyDescent="0.25">
      <c r="A1299">
        <v>456012</v>
      </c>
      <c r="B1299">
        <v>90547</v>
      </c>
      <c r="F1299" t="s">
        <v>0</v>
      </c>
      <c r="G1299" t="s">
        <v>1</v>
      </c>
      <c r="H1299" t="s">
        <v>7886</v>
      </c>
      <c r="I1299" t="s">
        <v>3</v>
      </c>
      <c r="K1299">
        <v>1</v>
      </c>
      <c r="L1299" t="s">
        <v>4</v>
      </c>
      <c r="M1299">
        <v>103590</v>
      </c>
      <c r="N1299" t="s">
        <v>5</v>
      </c>
      <c r="O1299" t="s">
        <v>5</v>
      </c>
      <c r="U1299" t="s">
        <v>7887</v>
      </c>
      <c r="V1299" s="1">
        <v>1</v>
      </c>
      <c r="W1299" t="s">
        <v>7796</v>
      </c>
      <c r="X1299" t="s">
        <v>7878</v>
      </c>
      <c r="Y1299" t="s">
        <v>7798</v>
      </c>
      <c r="Z1299" s="3">
        <v>4</v>
      </c>
      <c r="AA1299" s="4">
        <v>417</v>
      </c>
      <c r="AB1299" s="4" t="s">
        <v>7878</v>
      </c>
      <c r="AC1299" t="s">
        <v>7888</v>
      </c>
      <c r="AD1299">
        <v>2015</v>
      </c>
      <c r="AE1299">
        <v>5</v>
      </c>
      <c r="AF1299">
        <v>8</v>
      </c>
      <c r="AG1299" t="s">
        <v>7880</v>
      </c>
      <c r="AJ1299" t="s">
        <v>5</v>
      </c>
      <c r="AK1299" t="s">
        <v>12</v>
      </c>
      <c r="AL1299">
        <v>288012</v>
      </c>
      <c r="AM1299">
        <v>6744958</v>
      </c>
      <c r="AN1299" s="4">
        <v>289000</v>
      </c>
      <c r="AO1299" s="4">
        <v>6745000</v>
      </c>
      <c r="AP1299">
        <v>10</v>
      </c>
      <c r="AR1299">
        <v>1010</v>
      </c>
      <c r="AT1299" s="5" t="s">
        <v>7889</v>
      </c>
      <c r="AU1299">
        <v>103590</v>
      </c>
      <c r="AW1299" s="6" t="s">
        <v>14</v>
      </c>
      <c r="AX1299">
        <v>1</v>
      </c>
      <c r="AY1299" t="s">
        <v>15</v>
      </c>
      <c r="AZ1299" t="s">
        <v>7890</v>
      </c>
      <c r="BA1299" t="s">
        <v>7891</v>
      </c>
      <c r="BB1299">
        <v>1010</v>
      </c>
      <c r="BC1299" t="s">
        <v>18</v>
      </c>
      <c r="BD1299" t="s">
        <v>19</v>
      </c>
      <c r="BF1299" s="5">
        <v>42226.012141203697</v>
      </c>
      <c r="BG1299" s="7" t="s">
        <v>20</v>
      </c>
      <c r="BI1299">
        <v>6</v>
      </c>
      <c r="BJ1299">
        <v>78364</v>
      </c>
      <c r="BK1299">
        <v>172053</v>
      </c>
      <c r="BL1299" t="s">
        <v>7892</v>
      </c>
      <c r="BX1299">
        <v>456012</v>
      </c>
    </row>
    <row r="1300" spans="1:76" x14ac:dyDescent="0.25">
      <c r="A1300">
        <v>460650</v>
      </c>
      <c r="B1300">
        <v>101309</v>
      </c>
      <c r="F1300" t="s">
        <v>0</v>
      </c>
      <c r="G1300" t="s">
        <v>1</v>
      </c>
      <c r="H1300" t="s">
        <v>7893</v>
      </c>
      <c r="I1300" t="s">
        <v>3</v>
      </c>
      <c r="K1300">
        <v>1</v>
      </c>
      <c r="L1300" t="s">
        <v>4</v>
      </c>
      <c r="M1300">
        <v>103590</v>
      </c>
      <c r="N1300" t="s">
        <v>5</v>
      </c>
      <c r="O1300" t="s">
        <v>5</v>
      </c>
      <c r="U1300" t="s">
        <v>7894</v>
      </c>
      <c r="V1300" s="1">
        <v>1</v>
      </c>
      <c r="W1300" t="s">
        <v>7796</v>
      </c>
      <c r="X1300" t="s">
        <v>7878</v>
      </c>
      <c r="Y1300" t="s">
        <v>7798</v>
      </c>
      <c r="Z1300" s="3">
        <v>4</v>
      </c>
      <c r="AA1300" s="4">
        <v>417</v>
      </c>
      <c r="AB1300" s="4" t="s">
        <v>7878</v>
      </c>
      <c r="AC1300" t="s">
        <v>7895</v>
      </c>
      <c r="AD1300">
        <v>2015</v>
      </c>
      <c r="AE1300">
        <v>7</v>
      </c>
      <c r="AF1300">
        <v>6</v>
      </c>
      <c r="AG1300" t="s">
        <v>7808</v>
      </c>
      <c r="AJ1300" t="s">
        <v>5</v>
      </c>
      <c r="AK1300" t="s">
        <v>12</v>
      </c>
      <c r="AL1300">
        <v>290518</v>
      </c>
      <c r="AM1300">
        <v>6725851</v>
      </c>
      <c r="AN1300" s="4">
        <v>291000</v>
      </c>
      <c r="AO1300" s="4">
        <v>6725000</v>
      </c>
      <c r="AP1300">
        <v>10</v>
      </c>
      <c r="AR1300">
        <v>1010</v>
      </c>
      <c r="AT1300" s="5" t="s">
        <v>7896</v>
      </c>
      <c r="AU1300">
        <v>103590</v>
      </c>
      <c r="AW1300" s="6" t="s">
        <v>14</v>
      </c>
      <c r="AX1300">
        <v>1</v>
      </c>
      <c r="AY1300" t="s">
        <v>15</v>
      </c>
      <c r="AZ1300" t="s">
        <v>7897</v>
      </c>
      <c r="BA1300" t="s">
        <v>7898</v>
      </c>
      <c r="BB1300">
        <v>1010</v>
      </c>
      <c r="BC1300" t="s">
        <v>18</v>
      </c>
      <c r="BD1300" t="s">
        <v>19</v>
      </c>
      <c r="BF1300" s="5">
        <v>42289.272118055596</v>
      </c>
      <c r="BG1300" s="7" t="s">
        <v>20</v>
      </c>
      <c r="BI1300">
        <v>6</v>
      </c>
      <c r="BJ1300">
        <v>88021</v>
      </c>
      <c r="BK1300">
        <v>172050</v>
      </c>
      <c r="BL1300" t="s">
        <v>7899</v>
      </c>
      <c r="BX1300">
        <v>460650</v>
      </c>
    </row>
    <row r="1301" spans="1:76" x14ac:dyDescent="0.25">
      <c r="A1301">
        <v>460529</v>
      </c>
      <c r="C1301">
        <v>1</v>
      </c>
      <c r="F1301" t="s">
        <v>0</v>
      </c>
      <c r="G1301" t="s">
        <v>1</v>
      </c>
      <c r="H1301" t="s">
        <v>7900</v>
      </c>
      <c r="I1301" t="s">
        <v>3</v>
      </c>
      <c r="K1301">
        <v>1</v>
      </c>
      <c r="L1301" t="s">
        <v>4</v>
      </c>
      <c r="M1301">
        <v>103590</v>
      </c>
      <c r="N1301" t="s">
        <v>5</v>
      </c>
      <c r="O1301" t="s">
        <v>5</v>
      </c>
      <c r="U1301" t="s">
        <v>7894</v>
      </c>
      <c r="V1301" s="1">
        <v>1</v>
      </c>
      <c r="W1301" t="s">
        <v>7796</v>
      </c>
      <c r="X1301" t="s">
        <v>7878</v>
      </c>
      <c r="Y1301" t="s">
        <v>7798</v>
      </c>
      <c r="Z1301" s="3">
        <v>4</v>
      </c>
      <c r="AA1301" s="4">
        <v>417</v>
      </c>
      <c r="AB1301" s="4" t="s">
        <v>7878</v>
      </c>
      <c r="AC1301" t="s">
        <v>7901</v>
      </c>
      <c r="AD1301">
        <v>2015</v>
      </c>
      <c r="AE1301">
        <v>10</v>
      </c>
      <c r="AF1301">
        <v>19</v>
      </c>
      <c r="AG1301" t="s">
        <v>7800</v>
      </c>
      <c r="AJ1301" t="s">
        <v>5</v>
      </c>
      <c r="AK1301" t="s">
        <v>12</v>
      </c>
      <c r="AL1301">
        <v>290442</v>
      </c>
      <c r="AM1301">
        <v>6725755</v>
      </c>
      <c r="AN1301" s="4">
        <v>291000</v>
      </c>
      <c r="AO1301" s="4">
        <v>6725000</v>
      </c>
      <c r="AP1301">
        <v>10</v>
      </c>
      <c r="AR1301">
        <v>1010</v>
      </c>
      <c r="AT1301" s="5" t="s">
        <v>7902</v>
      </c>
      <c r="AU1301">
        <v>103590</v>
      </c>
      <c r="AW1301" s="6" t="s">
        <v>14</v>
      </c>
      <c r="AX1301">
        <v>1</v>
      </c>
      <c r="AY1301" t="s">
        <v>15</v>
      </c>
      <c r="AZ1301" t="s">
        <v>7903</v>
      </c>
      <c r="BA1301" t="s">
        <v>7904</v>
      </c>
      <c r="BB1301">
        <v>1010</v>
      </c>
      <c r="BC1301" t="s">
        <v>18</v>
      </c>
      <c r="BD1301" t="s">
        <v>19</v>
      </c>
      <c r="BF1301" s="5">
        <v>43710.332638888904</v>
      </c>
      <c r="BG1301" s="7" t="s">
        <v>20</v>
      </c>
      <c r="BI1301">
        <v>6</v>
      </c>
      <c r="BJ1301">
        <v>88490</v>
      </c>
      <c r="BL1301" t="s">
        <v>7905</v>
      </c>
      <c r="BX1301">
        <v>460529</v>
      </c>
    </row>
    <row r="1302" spans="1:76" x14ac:dyDescent="0.25">
      <c r="A1302">
        <v>460426</v>
      </c>
      <c r="C1302">
        <v>1</v>
      </c>
      <c r="F1302" t="s">
        <v>0</v>
      </c>
      <c r="G1302" t="s">
        <v>1</v>
      </c>
      <c r="H1302" t="s">
        <v>7906</v>
      </c>
      <c r="I1302" t="s">
        <v>3</v>
      </c>
      <c r="K1302">
        <v>1</v>
      </c>
      <c r="L1302" t="s">
        <v>4</v>
      </c>
      <c r="M1302">
        <v>103590</v>
      </c>
      <c r="N1302" t="s">
        <v>5</v>
      </c>
      <c r="O1302" t="s">
        <v>5</v>
      </c>
      <c r="U1302" t="s">
        <v>7894</v>
      </c>
      <c r="V1302" s="1">
        <v>1</v>
      </c>
      <c r="W1302" t="s">
        <v>7796</v>
      </c>
      <c r="X1302" t="s">
        <v>7878</v>
      </c>
      <c r="Y1302" t="s">
        <v>7798</v>
      </c>
      <c r="Z1302" s="3">
        <v>4</v>
      </c>
      <c r="AA1302" s="4">
        <v>417</v>
      </c>
      <c r="AB1302" s="4" t="s">
        <v>7878</v>
      </c>
      <c r="AC1302" t="s">
        <v>7901</v>
      </c>
      <c r="AD1302">
        <v>2015</v>
      </c>
      <c r="AE1302">
        <v>10</v>
      </c>
      <c r="AF1302">
        <v>19</v>
      </c>
      <c r="AG1302" t="s">
        <v>7800</v>
      </c>
      <c r="AJ1302" t="s">
        <v>5</v>
      </c>
      <c r="AK1302" t="s">
        <v>12</v>
      </c>
      <c r="AL1302">
        <v>290370</v>
      </c>
      <c r="AM1302">
        <v>6725980</v>
      </c>
      <c r="AN1302" s="4">
        <v>291000</v>
      </c>
      <c r="AO1302" s="4">
        <v>6725000</v>
      </c>
      <c r="AP1302">
        <v>10</v>
      </c>
      <c r="AR1302">
        <v>1010</v>
      </c>
      <c r="AT1302" s="5" t="s">
        <v>7907</v>
      </c>
      <c r="AU1302">
        <v>103590</v>
      </c>
      <c r="AW1302" s="6" t="s">
        <v>14</v>
      </c>
      <c r="AX1302">
        <v>1</v>
      </c>
      <c r="AY1302" t="s">
        <v>15</v>
      </c>
      <c r="AZ1302" t="s">
        <v>7908</v>
      </c>
      <c r="BA1302" t="s">
        <v>7909</v>
      </c>
      <c r="BB1302">
        <v>1010</v>
      </c>
      <c r="BC1302" t="s">
        <v>18</v>
      </c>
      <c r="BD1302" t="s">
        <v>19</v>
      </c>
      <c r="BF1302" s="5">
        <v>43710.332638888904</v>
      </c>
      <c r="BG1302" s="7" t="s">
        <v>20</v>
      </c>
      <c r="BI1302">
        <v>6</v>
      </c>
      <c r="BJ1302">
        <v>88493</v>
      </c>
      <c r="BL1302" t="s">
        <v>7910</v>
      </c>
      <c r="BX1302">
        <v>460426</v>
      </c>
    </row>
    <row r="1303" spans="1:76" x14ac:dyDescent="0.25">
      <c r="A1303">
        <v>460397</v>
      </c>
      <c r="C1303">
        <v>1</v>
      </c>
      <c r="F1303" t="s">
        <v>0</v>
      </c>
      <c r="G1303" t="s">
        <v>1</v>
      </c>
      <c r="H1303" t="s">
        <v>7911</v>
      </c>
      <c r="I1303" t="s">
        <v>3</v>
      </c>
      <c r="K1303">
        <v>1</v>
      </c>
      <c r="L1303" t="s">
        <v>4</v>
      </c>
      <c r="M1303">
        <v>103590</v>
      </c>
      <c r="N1303" t="s">
        <v>5</v>
      </c>
      <c r="O1303" t="s">
        <v>5</v>
      </c>
      <c r="U1303" t="s">
        <v>7894</v>
      </c>
      <c r="V1303" s="1">
        <v>1</v>
      </c>
      <c r="W1303" t="s">
        <v>7796</v>
      </c>
      <c r="X1303" t="s">
        <v>7878</v>
      </c>
      <c r="Y1303" t="s">
        <v>7798</v>
      </c>
      <c r="Z1303" s="3">
        <v>4</v>
      </c>
      <c r="AA1303" s="4">
        <v>417</v>
      </c>
      <c r="AB1303" s="4" t="s">
        <v>7878</v>
      </c>
      <c r="AC1303" t="s">
        <v>7901</v>
      </c>
      <c r="AD1303">
        <v>2015</v>
      </c>
      <c r="AE1303">
        <v>10</v>
      </c>
      <c r="AF1303">
        <v>19</v>
      </c>
      <c r="AG1303" t="s">
        <v>7800</v>
      </c>
      <c r="AJ1303" t="s">
        <v>5</v>
      </c>
      <c r="AK1303" t="s">
        <v>12</v>
      </c>
      <c r="AL1303">
        <v>290353</v>
      </c>
      <c r="AM1303">
        <v>6725998</v>
      </c>
      <c r="AN1303" s="4">
        <v>291000</v>
      </c>
      <c r="AO1303" s="4">
        <v>6725000</v>
      </c>
      <c r="AP1303">
        <v>10</v>
      </c>
      <c r="AR1303">
        <v>1010</v>
      </c>
      <c r="AT1303" s="5" t="s">
        <v>7912</v>
      </c>
      <c r="AU1303">
        <v>103590</v>
      </c>
      <c r="AW1303" s="6" t="s">
        <v>14</v>
      </c>
      <c r="AX1303">
        <v>1</v>
      </c>
      <c r="AY1303" t="s">
        <v>15</v>
      </c>
      <c r="AZ1303" t="s">
        <v>7913</v>
      </c>
      <c r="BA1303" t="s">
        <v>7914</v>
      </c>
      <c r="BB1303">
        <v>1010</v>
      </c>
      <c r="BC1303" t="s">
        <v>18</v>
      </c>
      <c r="BD1303" t="s">
        <v>19</v>
      </c>
      <c r="BF1303" s="5">
        <v>43710.332638888904</v>
      </c>
      <c r="BG1303" s="7" t="s">
        <v>20</v>
      </c>
      <c r="BI1303">
        <v>6</v>
      </c>
      <c r="BJ1303">
        <v>88499</v>
      </c>
      <c r="BL1303" t="s">
        <v>7915</v>
      </c>
      <c r="BX1303">
        <v>460397</v>
      </c>
    </row>
    <row r="1304" spans="1:76" x14ac:dyDescent="0.25">
      <c r="A1304">
        <v>467598</v>
      </c>
      <c r="B1304">
        <v>94968</v>
      </c>
      <c r="F1304" t="s">
        <v>0</v>
      </c>
      <c r="G1304" t="s">
        <v>1</v>
      </c>
      <c r="H1304" t="s">
        <v>7925</v>
      </c>
      <c r="I1304" t="s">
        <v>3</v>
      </c>
      <c r="K1304">
        <v>1</v>
      </c>
      <c r="L1304" t="s">
        <v>4</v>
      </c>
      <c r="M1304">
        <v>103590</v>
      </c>
      <c r="N1304" t="s">
        <v>5</v>
      </c>
      <c r="O1304" t="s">
        <v>5</v>
      </c>
      <c r="U1304" t="s">
        <v>7926</v>
      </c>
      <c r="V1304" s="1">
        <v>1</v>
      </c>
      <c r="W1304" t="s">
        <v>7796</v>
      </c>
      <c r="X1304" t="s">
        <v>7878</v>
      </c>
      <c r="Y1304" t="s">
        <v>7798</v>
      </c>
      <c r="Z1304" s="3">
        <v>4</v>
      </c>
      <c r="AA1304" s="4">
        <v>417</v>
      </c>
      <c r="AB1304" s="4" t="s">
        <v>7878</v>
      </c>
      <c r="AC1304" t="s">
        <v>7927</v>
      </c>
      <c r="AD1304">
        <v>2015</v>
      </c>
      <c r="AE1304">
        <v>7</v>
      </c>
      <c r="AF1304">
        <v>6</v>
      </c>
      <c r="AG1304" t="s">
        <v>7800</v>
      </c>
      <c r="AJ1304" t="s">
        <v>5</v>
      </c>
      <c r="AK1304" t="s">
        <v>12</v>
      </c>
      <c r="AL1304">
        <v>294413</v>
      </c>
      <c r="AM1304">
        <v>6719048</v>
      </c>
      <c r="AN1304" s="4">
        <v>295000</v>
      </c>
      <c r="AO1304" s="4">
        <v>6719000</v>
      </c>
      <c r="AP1304">
        <v>10</v>
      </c>
      <c r="AR1304">
        <v>1010</v>
      </c>
      <c r="AT1304" s="5" t="s">
        <v>7928</v>
      </c>
      <c r="AU1304">
        <v>103590</v>
      </c>
      <c r="AW1304" s="6" t="s">
        <v>14</v>
      </c>
      <c r="AX1304">
        <v>1</v>
      </c>
      <c r="AY1304" t="s">
        <v>15</v>
      </c>
      <c r="AZ1304" t="s">
        <v>7929</v>
      </c>
      <c r="BA1304" t="s">
        <v>7930</v>
      </c>
      <c r="BB1304">
        <v>1010</v>
      </c>
      <c r="BC1304" t="s">
        <v>18</v>
      </c>
      <c r="BD1304" t="s">
        <v>19</v>
      </c>
      <c r="BF1304" s="5">
        <v>43710.332638888904</v>
      </c>
      <c r="BG1304" s="7" t="s">
        <v>20</v>
      </c>
      <c r="BI1304">
        <v>6</v>
      </c>
      <c r="BJ1304">
        <v>82368</v>
      </c>
      <c r="BK1304">
        <v>172049</v>
      </c>
      <c r="BL1304" t="s">
        <v>7931</v>
      </c>
      <c r="BX1304">
        <v>467598</v>
      </c>
    </row>
    <row r="1305" spans="1:76" x14ac:dyDescent="0.25">
      <c r="A1305">
        <v>467687</v>
      </c>
      <c r="C1305">
        <v>1</v>
      </c>
      <c r="F1305" t="s">
        <v>0</v>
      </c>
      <c r="G1305" t="s">
        <v>1</v>
      </c>
      <c r="H1305" t="s">
        <v>7932</v>
      </c>
      <c r="I1305" t="s">
        <v>3</v>
      </c>
      <c r="K1305">
        <v>1</v>
      </c>
      <c r="L1305" t="s">
        <v>4</v>
      </c>
      <c r="M1305">
        <v>103590</v>
      </c>
      <c r="N1305" t="s">
        <v>5</v>
      </c>
      <c r="O1305" t="s">
        <v>5</v>
      </c>
      <c r="U1305" t="s">
        <v>7926</v>
      </c>
      <c r="V1305" s="1">
        <v>1</v>
      </c>
      <c r="W1305" t="s">
        <v>7796</v>
      </c>
      <c r="X1305" t="s">
        <v>7878</v>
      </c>
      <c r="Y1305" t="s">
        <v>7798</v>
      </c>
      <c r="Z1305" s="3">
        <v>4</v>
      </c>
      <c r="AA1305" s="4">
        <v>417</v>
      </c>
      <c r="AB1305" s="4" t="s">
        <v>7878</v>
      </c>
      <c r="AC1305" t="s">
        <v>7927</v>
      </c>
      <c r="AD1305">
        <v>2015</v>
      </c>
      <c r="AE1305">
        <v>7</v>
      </c>
      <c r="AF1305">
        <v>6</v>
      </c>
      <c r="AG1305" t="s">
        <v>7800</v>
      </c>
      <c r="AJ1305" t="s">
        <v>5</v>
      </c>
      <c r="AK1305" t="s">
        <v>12</v>
      </c>
      <c r="AL1305">
        <v>294463</v>
      </c>
      <c r="AM1305">
        <v>6719145</v>
      </c>
      <c r="AN1305" s="4">
        <v>295000</v>
      </c>
      <c r="AO1305" s="4">
        <v>6719000</v>
      </c>
      <c r="AP1305">
        <v>10</v>
      </c>
      <c r="AR1305">
        <v>1010</v>
      </c>
      <c r="AT1305" s="5" t="s">
        <v>7933</v>
      </c>
      <c r="AU1305">
        <v>103590</v>
      </c>
      <c r="AW1305" s="6" t="s">
        <v>14</v>
      </c>
      <c r="AX1305">
        <v>1</v>
      </c>
      <c r="AY1305" t="s">
        <v>15</v>
      </c>
      <c r="AZ1305" t="s">
        <v>7934</v>
      </c>
      <c r="BA1305" t="s">
        <v>7935</v>
      </c>
      <c r="BB1305">
        <v>1010</v>
      </c>
      <c r="BC1305" t="s">
        <v>18</v>
      </c>
      <c r="BD1305" t="s">
        <v>19</v>
      </c>
      <c r="BF1305" s="5">
        <v>43710.332638888904</v>
      </c>
      <c r="BG1305" s="7" t="s">
        <v>20</v>
      </c>
      <c r="BI1305">
        <v>6</v>
      </c>
      <c r="BJ1305">
        <v>82369</v>
      </c>
      <c r="BL1305" t="s">
        <v>7936</v>
      </c>
      <c r="BX1305">
        <v>467687</v>
      </c>
    </row>
    <row r="1306" spans="1:76" x14ac:dyDescent="0.25">
      <c r="A1306">
        <v>469573</v>
      </c>
      <c r="C1306">
        <v>1</v>
      </c>
      <c r="F1306" t="s">
        <v>0</v>
      </c>
      <c r="G1306" t="s">
        <v>1</v>
      </c>
      <c r="H1306" t="s">
        <v>7937</v>
      </c>
      <c r="I1306" t="s">
        <v>3</v>
      </c>
      <c r="K1306">
        <v>1</v>
      </c>
      <c r="L1306" t="s">
        <v>4</v>
      </c>
      <c r="M1306">
        <v>103590</v>
      </c>
      <c r="N1306" t="s">
        <v>5</v>
      </c>
      <c r="O1306" t="s">
        <v>5</v>
      </c>
      <c r="U1306" t="s">
        <v>7926</v>
      </c>
      <c r="V1306" s="1">
        <v>1</v>
      </c>
      <c r="W1306" t="s">
        <v>7796</v>
      </c>
      <c r="X1306" t="s">
        <v>7878</v>
      </c>
      <c r="Y1306" t="s">
        <v>7798</v>
      </c>
      <c r="Z1306" s="3">
        <v>4</v>
      </c>
      <c r="AA1306" s="4">
        <v>417</v>
      </c>
      <c r="AB1306" s="4" t="s">
        <v>7878</v>
      </c>
      <c r="AC1306" t="s">
        <v>7938</v>
      </c>
      <c r="AD1306">
        <v>2015</v>
      </c>
      <c r="AE1306">
        <v>7</v>
      </c>
      <c r="AF1306">
        <v>8</v>
      </c>
      <c r="AG1306" t="s">
        <v>7880</v>
      </c>
      <c r="AJ1306" t="s">
        <v>5</v>
      </c>
      <c r="AK1306" t="s">
        <v>12</v>
      </c>
      <c r="AL1306">
        <v>295632</v>
      </c>
      <c r="AM1306">
        <v>6718441</v>
      </c>
      <c r="AN1306" s="4">
        <v>295000</v>
      </c>
      <c r="AO1306" s="4">
        <v>6719000</v>
      </c>
      <c r="AP1306">
        <v>10</v>
      </c>
      <c r="AR1306">
        <v>1010</v>
      </c>
      <c r="AT1306" s="5" t="s">
        <v>7939</v>
      </c>
      <c r="AU1306">
        <v>103590</v>
      </c>
      <c r="AW1306" s="6" t="s">
        <v>14</v>
      </c>
      <c r="AX1306">
        <v>1</v>
      </c>
      <c r="AY1306" t="s">
        <v>15</v>
      </c>
      <c r="AZ1306" t="s">
        <v>7940</v>
      </c>
      <c r="BA1306" t="s">
        <v>7941</v>
      </c>
      <c r="BB1306">
        <v>1010</v>
      </c>
      <c r="BC1306" t="s">
        <v>18</v>
      </c>
      <c r="BD1306" t="s">
        <v>19</v>
      </c>
      <c r="BF1306" s="5">
        <v>42289.272152777798</v>
      </c>
      <c r="BG1306" s="7" t="s">
        <v>20</v>
      </c>
      <c r="BI1306">
        <v>6</v>
      </c>
      <c r="BJ1306">
        <v>88032</v>
      </c>
      <c r="BL1306" t="s">
        <v>7942</v>
      </c>
      <c r="BX1306">
        <v>469573</v>
      </c>
    </row>
    <row r="1307" spans="1:76" x14ac:dyDescent="0.25">
      <c r="A1307">
        <v>469507</v>
      </c>
      <c r="B1307">
        <v>93157</v>
      </c>
      <c r="F1307" t="s">
        <v>0</v>
      </c>
      <c r="G1307" t="s">
        <v>1</v>
      </c>
      <c r="H1307" t="s">
        <v>7959</v>
      </c>
      <c r="I1307" t="s">
        <v>3</v>
      </c>
      <c r="K1307">
        <v>1</v>
      </c>
      <c r="L1307" t="s">
        <v>4</v>
      </c>
      <c r="M1307">
        <v>103590</v>
      </c>
      <c r="N1307" t="s">
        <v>5</v>
      </c>
      <c r="O1307" t="s">
        <v>5</v>
      </c>
      <c r="U1307" t="s">
        <v>7960</v>
      </c>
      <c r="V1307" s="1">
        <v>1</v>
      </c>
      <c r="W1307" t="s">
        <v>7796</v>
      </c>
      <c r="X1307" t="s">
        <v>7878</v>
      </c>
      <c r="Y1307" t="s">
        <v>7798</v>
      </c>
      <c r="Z1307" s="3">
        <v>4</v>
      </c>
      <c r="AA1307" s="4">
        <v>417</v>
      </c>
      <c r="AB1307" s="4" t="s">
        <v>7878</v>
      </c>
      <c r="AC1307" t="s">
        <v>7961</v>
      </c>
      <c r="AD1307">
        <v>2015</v>
      </c>
      <c r="AE1307">
        <v>6</v>
      </c>
      <c r="AF1307">
        <v>16</v>
      </c>
      <c r="AG1307" t="s">
        <v>7800</v>
      </c>
      <c r="AJ1307" t="s">
        <v>5</v>
      </c>
      <c r="AK1307" t="s">
        <v>12</v>
      </c>
      <c r="AL1307">
        <v>295587</v>
      </c>
      <c r="AM1307">
        <v>6725517</v>
      </c>
      <c r="AN1307" s="4">
        <v>295000</v>
      </c>
      <c r="AO1307" s="4">
        <v>6725000</v>
      </c>
      <c r="AP1307">
        <v>5</v>
      </c>
      <c r="AR1307">
        <v>1010</v>
      </c>
      <c r="AT1307" s="5" t="s">
        <v>7962</v>
      </c>
      <c r="AU1307">
        <v>103590</v>
      </c>
      <c r="AW1307" s="6" t="s">
        <v>14</v>
      </c>
      <c r="AX1307">
        <v>1</v>
      </c>
      <c r="AY1307" t="s">
        <v>15</v>
      </c>
      <c r="AZ1307" t="s">
        <v>7963</v>
      </c>
      <c r="BA1307" t="s">
        <v>7964</v>
      </c>
      <c r="BB1307">
        <v>1010</v>
      </c>
      <c r="BC1307" t="s">
        <v>18</v>
      </c>
      <c r="BD1307" t="s">
        <v>19</v>
      </c>
      <c r="BF1307" s="5">
        <v>43710.332638888904</v>
      </c>
      <c r="BG1307" s="7" t="s">
        <v>20</v>
      </c>
      <c r="BI1307">
        <v>6</v>
      </c>
      <c r="BJ1307">
        <v>80574</v>
      </c>
      <c r="BK1307">
        <v>172051</v>
      </c>
      <c r="BL1307" t="s">
        <v>7965</v>
      </c>
      <c r="BX1307">
        <v>469507</v>
      </c>
    </row>
    <row r="1308" spans="1:76" x14ac:dyDescent="0.25">
      <c r="A1308">
        <v>475015</v>
      </c>
      <c r="C1308">
        <v>1</v>
      </c>
      <c r="D1308">
        <v>1</v>
      </c>
      <c r="E1308">
        <v>1</v>
      </c>
      <c r="F1308" t="s">
        <v>0</v>
      </c>
      <c r="G1308" t="s">
        <v>1</v>
      </c>
      <c r="H1308" t="s">
        <v>7966</v>
      </c>
      <c r="I1308" t="s">
        <v>3</v>
      </c>
      <c r="K1308">
        <v>1</v>
      </c>
      <c r="L1308" t="s">
        <v>4</v>
      </c>
      <c r="M1308">
        <v>103590</v>
      </c>
      <c r="N1308" t="s">
        <v>5</v>
      </c>
      <c r="O1308" t="s">
        <v>5</v>
      </c>
      <c r="U1308" t="s">
        <v>7967</v>
      </c>
      <c r="V1308" s="1">
        <v>1</v>
      </c>
      <c r="W1308" t="s">
        <v>7796</v>
      </c>
      <c r="X1308" t="s">
        <v>7878</v>
      </c>
      <c r="Y1308" t="s">
        <v>7798</v>
      </c>
      <c r="Z1308" s="3">
        <v>4</v>
      </c>
      <c r="AA1308" s="4">
        <v>417</v>
      </c>
      <c r="AB1308" s="4" t="s">
        <v>7878</v>
      </c>
      <c r="AC1308" t="s">
        <v>7968</v>
      </c>
      <c r="AD1308">
        <v>2020</v>
      </c>
      <c r="AE1308">
        <v>7</v>
      </c>
      <c r="AF1308">
        <v>24</v>
      </c>
      <c r="AG1308" t="s">
        <v>7880</v>
      </c>
      <c r="AJ1308" t="s">
        <v>5</v>
      </c>
      <c r="AK1308" t="s">
        <v>12</v>
      </c>
      <c r="AL1308">
        <v>300057</v>
      </c>
      <c r="AM1308">
        <v>6740100</v>
      </c>
      <c r="AN1308" s="4">
        <v>301000</v>
      </c>
      <c r="AO1308" s="4">
        <v>6741000</v>
      </c>
      <c r="AP1308">
        <v>10</v>
      </c>
      <c r="AR1308">
        <v>1010</v>
      </c>
      <c r="AS1308" t="s">
        <v>7969</v>
      </c>
      <c r="AT1308" s="5" t="s">
        <v>7970</v>
      </c>
      <c r="AU1308">
        <v>103590</v>
      </c>
      <c r="AW1308" s="6" t="s">
        <v>14</v>
      </c>
      <c r="AX1308">
        <v>1</v>
      </c>
      <c r="AY1308" t="s">
        <v>15</v>
      </c>
      <c r="AZ1308" t="s">
        <v>7971</v>
      </c>
      <c r="BA1308" t="s">
        <v>7972</v>
      </c>
      <c r="BB1308">
        <v>1010</v>
      </c>
      <c r="BC1308" t="s">
        <v>18</v>
      </c>
      <c r="BD1308" t="s">
        <v>19</v>
      </c>
      <c r="BF1308" s="5">
        <v>44036.746828703697</v>
      </c>
      <c r="BG1308" s="7" t="s">
        <v>20</v>
      </c>
      <c r="BI1308">
        <v>6</v>
      </c>
      <c r="BJ1308">
        <v>243673</v>
      </c>
      <c r="BL1308" t="s">
        <v>7973</v>
      </c>
      <c r="BX1308">
        <v>475015</v>
      </c>
    </row>
    <row r="1309" spans="1:76" x14ac:dyDescent="0.25">
      <c r="A1309">
        <v>317533</v>
      </c>
      <c r="B1309">
        <v>70630</v>
      </c>
      <c r="F1309" t="s">
        <v>0</v>
      </c>
      <c r="G1309" t="s">
        <v>1</v>
      </c>
      <c r="H1309" t="s">
        <v>7979</v>
      </c>
      <c r="I1309" t="s">
        <v>3</v>
      </c>
      <c r="K1309">
        <v>1</v>
      </c>
      <c r="L1309" t="s">
        <v>4</v>
      </c>
      <c r="M1309">
        <v>103590</v>
      </c>
      <c r="N1309" t="s">
        <v>5</v>
      </c>
      <c r="O1309" t="s">
        <v>5</v>
      </c>
      <c r="U1309" t="s">
        <v>7980</v>
      </c>
      <c r="V1309" s="1">
        <v>1</v>
      </c>
      <c r="W1309" t="s">
        <v>7796</v>
      </c>
      <c r="X1309" t="s">
        <v>7981</v>
      </c>
      <c r="Y1309" t="s">
        <v>7982</v>
      </c>
      <c r="Z1309" s="3">
        <v>5</v>
      </c>
      <c r="AA1309" s="4">
        <v>501</v>
      </c>
      <c r="AB1309" s="4" t="s">
        <v>7981</v>
      </c>
      <c r="AC1309" t="s">
        <v>7983</v>
      </c>
      <c r="AD1309">
        <v>2012</v>
      </c>
      <c r="AE1309">
        <v>6</v>
      </c>
      <c r="AF1309">
        <v>21</v>
      </c>
      <c r="AG1309" t="s">
        <v>7984</v>
      </c>
      <c r="AJ1309" t="s">
        <v>5</v>
      </c>
      <c r="AK1309" t="s">
        <v>12</v>
      </c>
      <c r="AL1309">
        <v>253826</v>
      </c>
      <c r="AM1309">
        <v>6788695</v>
      </c>
      <c r="AN1309" s="4">
        <v>253000</v>
      </c>
      <c r="AO1309" s="4">
        <v>6789000</v>
      </c>
      <c r="AP1309">
        <v>10</v>
      </c>
      <c r="AR1309">
        <v>1010</v>
      </c>
      <c r="AT1309" s="5" t="s">
        <v>7985</v>
      </c>
      <c r="AU1309">
        <v>103590</v>
      </c>
      <c r="AW1309" s="6" t="s">
        <v>14</v>
      </c>
      <c r="AX1309">
        <v>1</v>
      </c>
      <c r="AY1309" t="s">
        <v>15</v>
      </c>
      <c r="AZ1309" t="s">
        <v>7986</v>
      </c>
      <c r="BA1309" t="s">
        <v>7987</v>
      </c>
      <c r="BB1309">
        <v>1010</v>
      </c>
      <c r="BC1309" t="s">
        <v>18</v>
      </c>
      <c r="BD1309" t="s">
        <v>19</v>
      </c>
      <c r="BF1309" s="5">
        <v>43709.903472222199</v>
      </c>
      <c r="BG1309" s="7" t="s">
        <v>20</v>
      </c>
      <c r="BI1309">
        <v>6</v>
      </c>
      <c r="BJ1309">
        <v>65039</v>
      </c>
      <c r="BK1309">
        <v>172057</v>
      </c>
      <c r="BL1309" t="s">
        <v>7988</v>
      </c>
      <c r="BX1309">
        <v>317533</v>
      </c>
    </row>
    <row r="1310" spans="1:76" x14ac:dyDescent="0.25">
      <c r="A1310">
        <v>333915</v>
      </c>
      <c r="B1310">
        <v>72881</v>
      </c>
      <c r="F1310" t="s">
        <v>0</v>
      </c>
      <c r="G1310" t="s">
        <v>1</v>
      </c>
      <c r="H1310" t="s">
        <v>7989</v>
      </c>
      <c r="I1310" t="s">
        <v>3</v>
      </c>
      <c r="K1310">
        <v>1</v>
      </c>
      <c r="L1310" t="s">
        <v>4</v>
      </c>
      <c r="M1310">
        <v>103590</v>
      </c>
      <c r="N1310" t="s">
        <v>5</v>
      </c>
      <c r="O1310" t="s">
        <v>5</v>
      </c>
      <c r="U1310" t="s">
        <v>7990</v>
      </c>
      <c r="V1310" s="1">
        <v>1</v>
      </c>
      <c r="W1310" t="s">
        <v>7796</v>
      </c>
      <c r="X1310" t="s">
        <v>7981</v>
      </c>
      <c r="Y1310" t="s">
        <v>7982</v>
      </c>
      <c r="Z1310" s="3">
        <v>5</v>
      </c>
      <c r="AA1310" s="4">
        <v>501</v>
      </c>
      <c r="AB1310" s="4" t="s">
        <v>7981</v>
      </c>
      <c r="AC1310" t="s">
        <v>7991</v>
      </c>
      <c r="AD1310">
        <v>2011</v>
      </c>
      <c r="AE1310">
        <v>5</v>
      </c>
      <c r="AF1310">
        <v>16</v>
      </c>
      <c r="AG1310" t="s">
        <v>7984</v>
      </c>
      <c r="AJ1310" t="s">
        <v>5</v>
      </c>
      <c r="AK1310" t="s">
        <v>12</v>
      </c>
      <c r="AL1310">
        <v>256722</v>
      </c>
      <c r="AM1310">
        <v>6778395</v>
      </c>
      <c r="AN1310" s="4">
        <v>257000</v>
      </c>
      <c r="AO1310" s="4">
        <v>6779000</v>
      </c>
      <c r="AP1310">
        <v>10</v>
      </c>
      <c r="AR1310">
        <v>1010</v>
      </c>
      <c r="AS1310" t="s">
        <v>7992</v>
      </c>
      <c r="AT1310" s="5" t="s">
        <v>7993</v>
      </c>
      <c r="AU1310">
        <v>103590</v>
      </c>
      <c r="AW1310" s="6" t="s">
        <v>14</v>
      </c>
      <c r="AX1310">
        <v>1</v>
      </c>
      <c r="AY1310" t="s">
        <v>15</v>
      </c>
      <c r="AZ1310" t="s">
        <v>7994</v>
      </c>
      <c r="BA1310" t="s">
        <v>7995</v>
      </c>
      <c r="BB1310">
        <v>1010</v>
      </c>
      <c r="BC1310" t="s">
        <v>18</v>
      </c>
      <c r="BD1310" t="s">
        <v>19</v>
      </c>
      <c r="BF1310" s="5">
        <v>43709.903472222199</v>
      </c>
      <c r="BG1310" s="7" t="s">
        <v>20</v>
      </c>
      <c r="BI1310">
        <v>6</v>
      </c>
      <c r="BJ1310">
        <v>66198</v>
      </c>
      <c r="BK1310">
        <v>172056</v>
      </c>
      <c r="BL1310" t="s">
        <v>7996</v>
      </c>
      <c r="BX1310">
        <v>333915</v>
      </c>
    </row>
    <row r="1311" spans="1:76" x14ac:dyDescent="0.25">
      <c r="A1311">
        <v>331797</v>
      </c>
      <c r="B1311">
        <v>70622</v>
      </c>
      <c r="F1311" t="s">
        <v>0</v>
      </c>
      <c r="G1311" t="s">
        <v>1</v>
      </c>
      <c r="H1311" t="s">
        <v>7997</v>
      </c>
      <c r="I1311" t="s">
        <v>3</v>
      </c>
      <c r="K1311">
        <v>1</v>
      </c>
      <c r="L1311" t="s">
        <v>4</v>
      </c>
      <c r="M1311">
        <v>103590</v>
      </c>
      <c r="N1311" t="s">
        <v>5</v>
      </c>
      <c r="O1311" t="s">
        <v>5</v>
      </c>
      <c r="U1311" t="s">
        <v>7998</v>
      </c>
      <c r="V1311" s="1">
        <v>1</v>
      </c>
      <c r="W1311" t="s">
        <v>7796</v>
      </c>
      <c r="X1311" t="s">
        <v>7981</v>
      </c>
      <c r="Y1311" t="s">
        <v>7982</v>
      </c>
      <c r="Z1311" s="3">
        <v>5</v>
      </c>
      <c r="AA1311" s="4">
        <v>501</v>
      </c>
      <c r="AB1311" s="4" t="s">
        <v>7981</v>
      </c>
      <c r="AC1311" t="s">
        <v>7999</v>
      </c>
      <c r="AD1311">
        <v>2009</v>
      </c>
      <c r="AE1311">
        <v>5</v>
      </c>
      <c r="AF1311">
        <v>27</v>
      </c>
      <c r="AG1311" t="s">
        <v>7984</v>
      </c>
      <c r="AJ1311" t="s">
        <v>5</v>
      </c>
      <c r="AK1311" t="s">
        <v>12</v>
      </c>
      <c r="AL1311">
        <v>256340</v>
      </c>
      <c r="AM1311">
        <v>6783360</v>
      </c>
      <c r="AN1311" s="4">
        <v>257000</v>
      </c>
      <c r="AO1311" s="4">
        <v>6783000</v>
      </c>
      <c r="AP1311">
        <v>100</v>
      </c>
      <c r="AR1311">
        <v>1010</v>
      </c>
      <c r="AT1311" s="5" t="s">
        <v>8000</v>
      </c>
      <c r="AU1311">
        <v>103590</v>
      </c>
      <c r="AW1311" s="6" t="s">
        <v>14</v>
      </c>
      <c r="AX1311">
        <v>1</v>
      </c>
      <c r="AY1311" t="s">
        <v>15</v>
      </c>
      <c r="AZ1311" t="s">
        <v>8001</v>
      </c>
      <c r="BA1311" t="s">
        <v>8002</v>
      </c>
      <c r="BB1311">
        <v>1010</v>
      </c>
      <c r="BC1311" t="s">
        <v>18</v>
      </c>
      <c r="BD1311" t="s">
        <v>19</v>
      </c>
      <c r="BF1311" s="5">
        <v>43709.903472222199</v>
      </c>
      <c r="BG1311" s="7" t="s">
        <v>20</v>
      </c>
      <c r="BI1311">
        <v>6</v>
      </c>
      <c r="BJ1311">
        <v>65031</v>
      </c>
      <c r="BK1311">
        <v>172055</v>
      </c>
      <c r="BL1311" t="s">
        <v>8003</v>
      </c>
      <c r="BX1311">
        <v>331797</v>
      </c>
    </row>
    <row r="1312" spans="1:76" x14ac:dyDescent="0.25">
      <c r="A1312">
        <v>332021</v>
      </c>
      <c r="C1312">
        <v>1</v>
      </c>
      <c r="F1312" t="s">
        <v>0</v>
      </c>
      <c r="G1312" t="s">
        <v>1</v>
      </c>
      <c r="H1312" t="s">
        <v>8004</v>
      </c>
      <c r="I1312" s="8" t="str">
        <f>HYPERLINK(AT1312,"Foto")</f>
        <v>Foto</v>
      </c>
      <c r="K1312">
        <v>1</v>
      </c>
      <c r="L1312" t="s">
        <v>4</v>
      </c>
      <c r="M1312">
        <v>103590</v>
      </c>
      <c r="N1312" t="s">
        <v>5</v>
      </c>
      <c r="O1312" t="s">
        <v>5</v>
      </c>
      <c r="U1312" t="s">
        <v>7998</v>
      </c>
      <c r="V1312" s="1">
        <v>1</v>
      </c>
      <c r="W1312" t="s">
        <v>7796</v>
      </c>
      <c r="X1312" t="s">
        <v>7981</v>
      </c>
      <c r="Y1312" t="s">
        <v>7982</v>
      </c>
      <c r="Z1312" s="3">
        <v>5</v>
      </c>
      <c r="AA1312" s="4">
        <v>501</v>
      </c>
      <c r="AB1312" s="4" t="s">
        <v>7981</v>
      </c>
      <c r="AC1312" t="s">
        <v>8005</v>
      </c>
      <c r="AD1312">
        <v>2020</v>
      </c>
      <c r="AE1312">
        <v>7</v>
      </c>
      <c r="AF1312">
        <v>19</v>
      </c>
      <c r="AG1312" t="s">
        <v>8006</v>
      </c>
      <c r="AJ1312" t="s">
        <v>5</v>
      </c>
      <c r="AK1312" t="s">
        <v>12</v>
      </c>
      <c r="AL1312">
        <v>256383</v>
      </c>
      <c r="AM1312">
        <v>6783933</v>
      </c>
      <c r="AN1312" s="4">
        <v>257000</v>
      </c>
      <c r="AO1312" s="4">
        <v>6783000</v>
      </c>
      <c r="AP1312">
        <v>5</v>
      </c>
      <c r="AR1312">
        <v>1010</v>
      </c>
      <c r="AS1312" t="s">
        <v>8007</v>
      </c>
      <c r="AT1312" s="5" t="s">
        <v>8008</v>
      </c>
      <c r="AU1312">
        <v>103590</v>
      </c>
      <c r="AW1312" s="6" t="s">
        <v>14</v>
      </c>
      <c r="AX1312">
        <v>1</v>
      </c>
      <c r="AY1312" t="s">
        <v>15</v>
      </c>
      <c r="AZ1312" t="s">
        <v>8009</v>
      </c>
      <c r="BA1312" t="s">
        <v>8010</v>
      </c>
      <c r="BB1312">
        <v>1010</v>
      </c>
      <c r="BC1312" t="s">
        <v>18</v>
      </c>
      <c r="BD1312" t="s">
        <v>19</v>
      </c>
      <c r="BE1312">
        <v>1</v>
      </c>
      <c r="BF1312" s="5">
        <v>44036.567766203698</v>
      </c>
      <c r="BG1312" s="7" t="s">
        <v>20</v>
      </c>
      <c r="BI1312">
        <v>6</v>
      </c>
      <c r="BJ1312">
        <v>243613</v>
      </c>
      <c r="BL1312" t="s">
        <v>8011</v>
      </c>
      <c r="BX1312">
        <v>332021</v>
      </c>
    </row>
    <row r="1313" spans="1:76" x14ac:dyDescent="0.25">
      <c r="A1313">
        <v>386378</v>
      </c>
      <c r="C1313">
        <v>1</v>
      </c>
      <c r="D1313">
        <v>1</v>
      </c>
      <c r="E1313">
        <v>1</v>
      </c>
      <c r="F1313" t="s">
        <v>0</v>
      </c>
      <c r="G1313" t="s">
        <v>1</v>
      </c>
      <c r="H1313" t="s">
        <v>8021</v>
      </c>
      <c r="I1313" t="s">
        <v>3</v>
      </c>
      <c r="K1313">
        <v>1</v>
      </c>
      <c r="L1313" t="s">
        <v>4</v>
      </c>
      <c r="M1313">
        <v>103590</v>
      </c>
      <c r="N1313" t="s">
        <v>5</v>
      </c>
      <c r="O1313" t="s">
        <v>5</v>
      </c>
      <c r="U1313" t="s">
        <v>8022</v>
      </c>
      <c r="V1313" s="1">
        <v>1</v>
      </c>
      <c r="W1313" t="s">
        <v>7796</v>
      </c>
      <c r="X1313" t="s">
        <v>8014</v>
      </c>
      <c r="Y1313" t="s">
        <v>7982</v>
      </c>
      <c r="Z1313" s="3">
        <v>5</v>
      </c>
      <c r="AA1313" s="4">
        <v>502</v>
      </c>
      <c r="AB1313" t="s">
        <v>8014</v>
      </c>
      <c r="AC1313" t="s">
        <v>8023</v>
      </c>
      <c r="AD1313">
        <v>2017</v>
      </c>
      <c r="AE1313">
        <v>8</v>
      </c>
      <c r="AF1313">
        <v>5</v>
      </c>
      <c r="AG1313" t="s">
        <v>8024</v>
      </c>
      <c r="AJ1313" t="s">
        <v>5</v>
      </c>
      <c r="AK1313" t="s">
        <v>12</v>
      </c>
      <c r="AL1313">
        <v>264040</v>
      </c>
      <c r="AM1313">
        <v>6764985</v>
      </c>
      <c r="AN1313" s="4">
        <v>265000</v>
      </c>
      <c r="AO1313" s="4">
        <v>6765000</v>
      </c>
      <c r="AP1313">
        <v>75</v>
      </c>
      <c r="AR1313">
        <v>1010</v>
      </c>
      <c r="AT1313" s="5" t="s">
        <v>8025</v>
      </c>
      <c r="AU1313">
        <v>103590</v>
      </c>
      <c r="AW1313" s="6" t="s">
        <v>14</v>
      </c>
      <c r="AX1313">
        <v>1</v>
      </c>
      <c r="AY1313" t="s">
        <v>15</v>
      </c>
      <c r="AZ1313" t="s">
        <v>8026</v>
      </c>
      <c r="BA1313" t="s">
        <v>8027</v>
      </c>
      <c r="BB1313">
        <v>1010</v>
      </c>
      <c r="BC1313" t="s">
        <v>18</v>
      </c>
      <c r="BD1313" t="s">
        <v>19</v>
      </c>
      <c r="BF1313" s="5">
        <v>42953.437789351898</v>
      </c>
      <c r="BG1313" s="7" t="s">
        <v>20</v>
      </c>
      <c r="BI1313">
        <v>6</v>
      </c>
      <c r="BJ1313">
        <v>133322</v>
      </c>
      <c r="BL1313" t="s">
        <v>8028</v>
      </c>
      <c r="BX1313">
        <v>386378</v>
      </c>
    </row>
    <row r="1314" spans="1:76" x14ac:dyDescent="0.25">
      <c r="A1314">
        <v>386407</v>
      </c>
      <c r="C1314">
        <v>1</v>
      </c>
      <c r="D1314">
        <v>1</v>
      </c>
      <c r="E1314">
        <v>2</v>
      </c>
      <c r="F1314" t="s">
        <v>0</v>
      </c>
      <c r="G1314" t="s">
        <v>1</v>
      </c>
      <c r="H1314" t="s">
        <v>8029</v>
      </c>
      <c r="I1314" t="s">
        <v>3</v>
      </c>
      <c r="K1314">
        <v>1</v>
      </c>
      <c r="L1314" t="s">
        <v>4</v>
      </c>
      <c r="M1314">
        <v>103590</v>
      </c>
      <c r="N1314" t="s">
        <v>5</v>
      </c>
      <c r="O1314" t="s">
        <v>5</v>
      </c>
      <c r="U1314" t="s">
        <v>8022</v>
      </c>
      <c r="V1314" s="1">
        <v>1</v>
      </c>
      <c r="W1314" t="s">
        <v>7796</v>
      </c>
      <c r="X1314" t="s">
        <v>8014</v>
      </c>
      <c r="Y1314" t="s">
        <v>7982</v>
      </c>
      <c r="Z1314" s="3">
        <v>5</v>
      </c>
      <c r="AA1314" s="4">
        <v>502</v>
      </c>
      <c r="AB1314" t="s">
        <v>8014</v>
      </c>
      <c r="AC1314" t="s">
        <v>8023</v>
      </c>
      <c r="AD1314">
        <v>2019</v>
      </c>
      <c r="AE1314">
        <v>7</v>
      </c>
      <c r="AF1314">
        <v>5</v>
      </c>
      <c r="AG1314" t="s">
        <v>8030</v>
      </c>
      <c r="AJ1314" t="s">
        <v>5</v>
      </c>
      <c r="AK1314" t="s">
        <v>12</v>
      </c>
      <c r="AL1314">
        <v>264050</v>
      </c>
      <c r="AM1314">
        <v>6764984</v>
      </c>
      <c r="AN1314" s="4">
        <v>265000</v>
      </c>
      <c r="AO1314" s="4">
        <v>6765000</v>
      </c>
      <c r="AP1314">
        <v>10</v>
      </c>
      <c r="AR1314">
        <v>1010</v>
      </c>
      <c r="AT1314" s="5" t="s">
        <v>8031</v>
      </c>
      <c r="AU1314">
        <v>103590</v>
      </c>
      <c r="AW1314" s="6" t="s">
        <v>14</v>
      </c>
      <c r="AX1314">
        <v>1</v>
      </c>
      <c r="AY1314" t="s">
        <v>15</v>
      </c>
      <c r="AZ1314" t="s">
        <v>8032</v>
      </c>
      <c r="BA1314" t="s">
        <v>8033</v>
      </c>
      <c r="BB1314">
        <v>1010</v>
      </c>
      <c r="BC1314" t="s">
        <v>18</v>
      </c>
      <c r="BD1314" t="s">
        <v>19</v>
      </c>
      <c r="BF1314" s="5">
        <v>43853.648414351897</v>
      </c>
      <c r="BG1314" s="7" t="s">
        <v>20</v>
      </c>
      <c r="BI1314">
        <v>6</v>
      </c>
      <c r="BJ1314">
        <v>229756</v>
      </c>
      <c r="BL1314" t="s">
        <v>8034</v>
      </c>
      <c r="BX1314">
        <v>386407</v>
      </c>
    </row>
    <row r="1315" spans="1:76" x14ac:dyDescent="0.25">
      <c r="A1315">
        <v>234398</v>
      </c>
      <c r="C1315">
        <v>1</v>
      </c>
      <c r="D1315">
        <v>1</v>
      </c>
      <c r="E1315">
        <v>1</v>
      </c>
      <c r="F1315" t="s">
        <v>0</v>
      </c>
      <c r="G1315" t="s">
        <v>1</v>
      </c>
      <c r="H1315" t="s">
        <v>8035</v>
      </c>
      <c r="I1315" t="s">
        <v>3</v>
      </c>
      <c r="K1315">
        <v>1</v>
      </c>
      <c r="L1315" t="s">
        <v>4</v>
      </c>
      <c r="M1315">
        <v>103590</v>
      </c>
      <c r="N1315" t="s">
        <v>5</v>
      </c>
      <c r="O1315" t="s">
        <v>5</v>
      </c>
      <c r="U1315" t="s">
        <v>8036</v>
      </c>
      <c r="V1315" s="1">
        <v>1</v>
      </c>
      <c r="W1315" t="s">
        <v>7796</v>
      </c>
      <c r="X1315" t="s">
        <v>8037</v>
      </c>
      <c r="Y1315" t="s">
        <v>7982</v>
      </c>
      <c r="Z1315" s="3">
        <v>5</v>
      </c>
      <c r="AA1315" s="4">
        <v>519</v>
      </c>
      <c r="AB1315" t="s">
        <v>8037</v>
      </c>
      <c r="AC1315" t="s">
        <v>8038</v>
      </c>
      <c r="AD1315">
        <v>2017</v>
      </c>
      <c r="AE1315">
        <v>10</v>
      </c>
      <c r="AF1315">
        <v>8</v>
      </c>
      <c r="AG1315" t="s">
        <v>8024</v>
      </c>
      <c r="AJ1315" t="s">
        <v>5</v>
      </c>
      <c r="AK1315" t="s">
        <v>12</v>
      </c>
      <c r="AL1315">
        <v>231730</v>
      </c>
      <c r="AM1315">
        <v>6834286</v>
      </c>
      <c r="AN1315" s="4">
        <v>231000</v>
      </c>
      <c r="AO1315" s="4">
        <v>6835000</v>
      </c>
      <c r="AP1315">
        <v>25</v>
      </c>
      <c r="AR1315">
        <v>1010</v>
      </c>
      <c r="AT1315" s="5" t="s">
        <v>8039</v>
      </c>
      <c r="AU1315">
        <v>103590</v>
      </c>
      <c r="AW1315" s="6" t="s">
        <v>14</v>
      </c>
      <c r="AX1315">
        <v>1</v>
      </c>
      <c r="AY1315" t="s">
        <v>15</v>
      </c>
      <c r="AZ1315" t="s">
        <v>8040</v>
      </c>
      <c r="BA1315" t="s">
        <v>8041</v>
      </c>
      <c r="BB1315">
        <v>1010</v>
      </c>
      <c r="BC1315" t="s">
        <v>18</v>
      </c>
      <c r="BD1315" t="s">
        <v>19</v>
      </c>
      <c r="BF1315" s="5">
        <v>43018.922673611101</v>
      </c>
      <c r="BG1315" s="7" t="s">
        <v>20</v>
      </c>
      <c r="BI1315">
        <v>6</v>
      </c>
      <c r="BJ1315">
        <v>141999</v>
      </c>
      <c r="BL1315" t="s">
        <v>8042</v>
      </c>
      <c r="BX1315">
        <v>234398</v>
      </c>
    </row>
    <row r="1316" spans="1:76" x14ac:dyDescent="0.25">
      <c r="A1316">
        <v>234399</v>
      </c>
      <c r="C1316">
        <v>1</v>
      </c>
      <c r="D1316">
        <v>1</v>
      </c>
      <c r="E1316">
        <v>2</v>
      </c>
      <c r="F1316" t="s">
        <v>0</v>
      </c>
      <c r="G1316" t="s">
        <v>1</v>
      </c>
      <c r="H1316" t="s">
        <v>8043</v>
      </c>
      <c r="I1316" t="s">
        <v>3</v>
      </c>
      <c r="K1316">
        <v>1</v>
      </c>
      <c r="L1316" t="s">
        <v>4</v>
      </c>
      <c r="M1316">
        <v>103590</v>
      </c>
      <c r="N1316" t="s">
        <v>5</v>
      </c>
      <c r="O1316" t="s">
        <v>5</v>
      </c>
      <c r="U1316" t="s">
        <v>8036</v>
      </c>
      <c r="V1316" s="1">
        <v>1</v>
      </c>
      <c r="W1316" t="s">
        <v>7796</v>
      </c>
      <c r="X1316" t="s">
        <v>8037</v>
      </c>
      <c r="Y1316" t="s">
        <v>7982</v>
      </c>
      <c r="Z1316" s="3">
        <v>5</v>
      </c>
      <c r="AA1316" s="4">
        <v>519</v>
      </c>
      <c r="AB1316" t="s">
        <v>8037</v>
      </c>
      <c r="AC1316" t="s">
        <v>8044</v>
      </c>
      <c r="AD1316">
        <v>2020</v>
      </c>
      <c r="AE1316">
        <v>5</v>
      </c>
      <c r="AF1316">
        <v>27</v>
      </c>
      <c r="AG1316" t="s">
        <v>8024</v>
      </c>
      <c r="AJ1316" t="s">
        <v>5</v>
      </c>
      <c r="AK1316" t="s">
        <v>12</v>
      </c>
      <c r="AL1316">
        <v>231730</v>
      </c>
      <c r="AM1316">
        <v>6834286</v>
      </c>
      <c r="AN1316" s="4">
        <v>231000</v>
      </c>
      <c r="AO1316" s="4">
        <v>6835000</v>
      </c>
      <c r="AP1316">
        <v>25</v>
      </c>
      <c r="AR1316">
        <v>1010</v>
      </c>
      <c r="AT1316" s="5" t="s">
        <v>8045</v>
      </c>
      <c r="AU1316">
        <v>103590</v>
      </c>
      <c r="AW1316" s="6" t="s">
        <v>14</v>
      </c>
      <c r="AX1316">
        <v>1</v>
      </c>
      <c r="AY1316" t="s">
        <v>15</v>
      </c>
      <c r="AZ1316" t="s">
        <v>8040</v>
      </c>
      <c r="BA1316" t="s">
        <v>8046</v>
      </c>
      <c r="BB1316">
        <v>1010</v>
      </c>
      <c r="BC1316" t="s">
        <v>18</v>
      </c>
      <c r="BD1316" t="s">
        <v>19</v>
      </c>
      <c r="BF1316" s="5">
        <v>43978.972777777803</v>
      </c>
      <c r="BG1316" s="7" t="s">
        <v>20</v>
      </c>
      <c r="BI1316">
        <v>6</v>
      </c>
      <c r="BJ1316">
        <v>237000</v>
      </c>
      <c r="BL1316" t="s">
        <v>8047</v>
      </c>
      <c r="BX1316">
        <v>234399</v>
      </c>
    </row>
    <row r="1317" spans="1:76" x14ac:dyDescent="0.25">
      <c r="A1317">
        <v>272932</v>
      </c>
      <c r="C1317">
        <v>1</v>
      </c>
      <c r="F1317" t="s">
        <v>0</v>
      </c>
      <c r="G1317" t="s">
        <v>1</v>
      </c>
      <c r="H1317" t="s">
        <v>8057</v>
      </c>
      <c r="I1317" t="s">
        <v>3</v>
      </c>
      <c r="K1317">
        <v>1</v>
      </c>
      <c r="L1317" t="s">
        <v>4</v>
      </c>
      <c r="M1317">
        <v>103590</v>
      </c>
      <c r="N1317" t="s">
        <v>5</v>
      </c>
      <c r="O1317" t="s">
        <v>5</v>
      </c>
      <c r="U1317" t="s">
        <v>8049</v>
      </c>
      <c r="V1317" s="1">
        <v>1</v>
      </c>
      <c r="W1317" t="s">
        <v>7796</v>
      </c>
      <c r="X1317" t="s">
        <v>8050</v>
      </c>
      <c r="Y1317" t="s">
        <v>7982</v>
      </c>
      <c r="Z1317" s="3">
        <v>5</v>
      </c>
      <c r="AA1317" s="4">
        <v>520</v>
      </c>
      <c r="AB1317" s="4" t="s">
        <v>8050</v>
      </c>
      <c r="AC1317" t="s">
        <v>8051</v>
      </c>
      <c r="AD1317">
        <v>2020</v>
      </c>
      <c r="AE1317">
        <v>8</v>
      </c>
      <c r="AF1317">
        <v>8</v>
      </c>
      <c r="AG1317" t="s">
        <v>491</v>
      </c>
      <c r="AJ1317" t="s">
        <v>5</v>
      </c>
      <c r="AK1317" t="s">
        <v>12</v>
      </c>
      <c r="AL1317">
        <v>243290</v>
      </c>
      <c r="AM1317">
        <v>6829021</v>
      </c>
      <c r="AN1317" s="4">
        <v>243000</v>
      </c>
      <c r="AO1317" s="4">
        <v>6829000</v>
      </c>
      <c r="AP1317">
        <v>86</v>
      </c>
      <c r="AR1317">
        <v>1010</v>
      </c>
      <c r="AT1317" s="5" t="s">
        <v>8058</v>
      </c>
      <c r="AU1317">
        <v>103590</v>
      </c>
      <c r="AW1317" s="6" t="s">
        <v>14</v>
      </c>
      <c r="AX1317">
        <v>1</v>
      </c>
      <c r="AY1317" t="s">
        <v>15</v>
      </c>
      <c r="AZ1317" t="s">
        <v>8059</v>
      </c>
      <c r="BA1317" t="s">
        <v>8060</v>
      </c>
      <c r="BB1317">
        <v>1010</v>
      </c>
      <c r="BC1317" t="s">
        <v>18</v>
      </c>
      <c r="BD1317" t="s">
        <v>19</v>
      </c>
      <c r="BF1317" s="5">
        <v>44068.290416666699</v>
      </c>
      <c r="BG1317" s="7" t="s">
        <v>20</v>
      </c>
      <c r="BI1317">
        <v>6</v>
      </c>
      <c r="BJ1317">
        <v>247583</v>
      </c>
      <c r="BL1317" t="s">
        <v>8061</v>
      </c>
      <c r="BX1317">
        <v>272932</v>
      </c>
    </row>
    <row r="1318" spans="1:76" x14ac:dyDescent="0.25">
      <c r="A1318">
        <v>272821</v>
      </c>
      <c r="C1318">
        <v>1</v>
      </c>
      <c r="F1318" t="s">
        <v>0</v>
      </c>
      <c r="G1318" t="s">
        <v>1</v>
      </c>
      <c r="H1318" t="s">
        <v>8062</v>
      </c>
      <c r="I1318" s="8" t="str">
        <f>HYPERLINK(AT1318,"Foto")</f>
        <v>Foto</v>
      </c>
      <c r="K1318">
        <v>1</v>
      </c>
      <c r="L1318" t="s">
        <v>4</v>
      </c>
      <c r="M1318">
        <v>103590</v>
      </c>
      <c r="N1318" t="s">
        <v>5</v>
      </c>
      <c r="O1318" t="s">
        <v>5</v>
      </c>
      <c r="U1318" t="s">
        <v>8049</v>
      </c>
      <c r="V1318" s="1">
        <v>1</v>
      </c>
      <c r="W1318" t="s">
        <v>7796</v>
      </c>
      <c r="X1318" t="s">
        <v>8050</v>
      </c>
      <c r="Y1318" t="s">
        <v>7982</v>
      </c>
      <c r="Z1318" s="3">
        <v>5</v>
      </c>
      <c r="AA1318" s="4">
        <v>520</v>
      </c>
      <c r="AB1318" s="4" t="s">
        <v>8050</v>
      </c>
      <c r="AC1318" t="s">
        <v>8063</v>
      </c>
      <c r="AD1318">
        <v>2021</v>
      </c>
      <c r="AE1318">
        <v>8</v>
      </c>
      <c r="AF1318">
        <v>8</v>
      </c>
      <c r="AG1318" t="s">
        <v>7984</v>
      </c>
      <c r="AJ1318" t="s">
        <v>5</v>
      </c>
      <c r="AK1318" t="s">
        <v>12</v>
      </c>
      <c r="AL1318">
        <v>243273</v>
      </c>
      <c r="AM1318">
        <v>6828988</v>
      </c>
      <c r="AN1318" s="4">
        <v>243000</v>
      </c>
      <c r="AO1318" s="4">
        <v>6829000</v>
      </c>
      <c r="AP1318">
        <v>10</v>
      </c>
      <c r="AR1318">
        <v>1010</v>
      </c>
      <c r="AT1318" s="5" t="s">
        <v>8064</v>
      </c>
      <c r="AU1318">
        <v>103590</v>
      </c>
      <c r="AW1318" s="6" t="s">
        <v>14</v>
      </c>
      <c r="AX1318">
        <v>1</v>
      </c>
      <c r="AY1318" t="s">
        <v>15</v>
      </c>
      <c r="AZ1318" t="s">
        <v>8065</v>
      </c>
      <c r="BA1318" t="s">
        <v>8066</v>
      </c>
      <c r="BB1318">
        <v>1010</v>
      </c>
      <c r="BC1318" t="s">
        <v>18</v>
      </c>
      <c r="BD1318" t="s">
        <v>19</v>
      </c>
      <c r="BE1318">
        <v>1</v>
      </c>
      <c r="BF1318" s="5">
        <v>44421.884201388901</v>
      </c>
      <c r="BG1318" s="7" t="s">
        <v>20</v>
      </c>
      <c r="BI1318">
        <v>6</v>
      </c>
      <c r="BJ1318">
        <v>277538</v>
      </c>
      <c r="BL1318" t="s">
        <v>8067</v>
      </c>
      <c r="BX1318">
        <v>272821</v>
      </c>
    </row>
    <row r="1319" spans="1:76" x14ac:dyDescent="0.25">
      <c r="A1319">
        <v>321981</v>
      </c>
      <c r="C1319">
        <v>1</v>
      </c>
      <c r="D1319">
        <v>1</v>
      </c>
      <c r="E1319">
        <v>1</v>
      </c>
      <c r="F1319" t="s">
        <v>0</v>
      </c>
      <c r="G1319" t="s">
        <v>1</v>
      </c>
      <c r="H1319" t="s">
        <v>8068</v>
      </c>
      <c r="I1319" t="s">
        <v>3</v>
      </c>
      <c r="K1319">
        <v>1</v>
      </c>
      <c r="L1319" t="s">
        <v>4</v>
      </c>
      <c r="M1319">
        <v>103590</v>
      </c>
      <c r="N1319" t="s">
        <v>5</v>
      </c>
      <c r="O1319" t="s">
        <v>5</v>
      </c>
      <c r="U1319" t="s">
        <v>8069</v>
      </c>
      <c r="V1319" s="1">
        <v>1</v>
      </c>
      <c r="W1319" t="s">
        <v>7796</v>
      </c>
      <c r="X1319" t="s">
        <v>8070</v>
      </c>
      <c r="Y1319" t="s">
        <v>7982</v>
      </c>
      <c r="Z1319" s="3">
        <v>5</v>
      </c>
      <c r="AA1319" s="4">
        <v>521</v>
      </c>
      <c r="AB1319" t="s">
        <v>8070</v>
      </c>
      <c r="AC1319" t="s">
        <v>8071</v>
      </c>
      <c r="AD1319">
        <v>2020</v>
      </c>
      <c r="AE1319">
        <v>7</v>
      </c>
      <c r="AF1319">
        <v>4</v>
      </c>
      <c r="AG1319" t="s">
        <v>8024</v>
      </c>
      <c r="AJ1319" t="s">
        <v>5</v>
      </c>
      <c r="AK1319" t="s">
        <v>12</v>
      </c>
      <c r="AL1319">
        <v>254596</v>
      </c>
      <c r="AM1319">
        <v>6801059</v>
      </c>
      <c r="AN1319" s="4">
        <v>255000</v>
      </c>
      <c r="AO1319" s="4">
        <v>6801000</v>
      </c>
      <c r="AP1319">
        <v>25</v>
      </c>
      <c r="AR1319">
        <v>1010</v>
      </c>
      <c r="AS1319" t="s">
        <v>8072</v>
      </c>
      <c r="AT1319" s="5" t="s">
        <v>8073</v>
      </c>
      <c r="AU1319">
        <v>103590</v>
      </c>
      <c r="AW1319" s="6" t="s">
        <v>14</v>
      </c>
      <c r="AX1319">
        <v>1</v>
      </c>
      <c r="AY1319" t="s">
        <v>15</v>
      </c>
      <c r="AZ1319" t="s">
        <v>8074</v>
      </c>
      <c r="BA1319" t="s">
        <v>8075</v>
      </c>
      <c r="BB1319">
        <v>1010</v>
      </c>
      <c r="BC1319" t="s">
        <v>18</v>
      </c>
      <c r="BD1319" t="s">
        <v>19</v>
      </c>
      <c r="BF1319" s="5">
        <v>44017.005150463003</v>
      </c>
      <c r="BG1319" s="7" t="s">
        <v>20</v>
      </c>
      <c r="BI1319">
        <v>6</v>
      </c>
      <c r="BJ1319">
        <v>241258</v>
      </c>
      <c r="BL1319" t="s">
        <v>8076</v>
      </c>
      <c r="BX1319">
        <v>321981</v>
      </c>
    </row>
    <row r="1320" spans="1:76" x14ac:dyDescent="0.25">
      <c r="A1320">
        <v>288261</v>
      </c>
      <c r="C1320">
        <v>1</v>
      </c>
      <c r="D1320">
        <v>1</v>
      </c>
      <c r="E1320">
        <v>1</v>
      </c>
      <c r="F1320" t="s">
        <v>0</v>
      </c>
      <c r="G1320" t="s">
        <v>1</v>
      </c>
      <c r="H1320" t="s">
        <v>8077</v>
      </c>
      <c r="I1320" t="s">
        <v>3</v>
      </c>
      <c r="K1320">
        <v>1</v>
      </c>
      <c r="L1320" t="s">
        <v>4</v>
      </c>
      <c r="M1320">
        <v>103590</v>
      </c>
      <c r="N1320" t="s">
        <v>5</v>
      </c>
      <c r="O1320" t="s">
        <v>5</v>
      </c>
      <c r="U1320" t="s">
        <v>8078</v>
      </c>
      <c r="V1320" s="1">
        <v>1</v>
      </c>
      <c r="W1320" t="s">
        <v>7796</v>
      </c>
      <c r="X1320" t="s">
        <v>8079</v>
      </c>
      <c r="Y1320" s="2" t="s">
        <v>7982</v>
      </c>
      <c r="Z1320" s="3">
        <v>5</v>
      </c>
      <c r="AA1320" s="4">
        <v>522</v>
      </c>
      <c r="AB1320" s="4" t="s">
        <v>8079</v>
      </c>
      <c r="AC1320" t="s">
        <v>8080</v>
      </c>
      <c r="AD1320">
        <v>2017</v>
      </c>
      <c r="AE1320">
        <v>6</v>
      </c>
      <c r="AF1320">
        <v>3</v>
      </c>
      <c r="AG1320" t="s">
        <v>8081</v>
      </c>
      <c r="AJ1320" t="s">
        <v>5</v>
      </c>
      <c r="AK1320" t="s">
        <v>12</v>
      </c>
      <c r="AL1320">
        <v>246580</v>
      </c>
      <c r="AM1320">
        <v>6795257</v>
      </c>
      <c r="AN1320" s="4">
        <v>247000</v>
      </c>
      <c r="AO1320" s="4">
        <v>6795000</v>
      </c>
      <c r="AP1320">
        <v>5</v>
      </c>
      <c r="AR1320">
        <v>1010</v>
      </c>
      <c r="AS1320" t="s">
        <v>8082</v>
      </c>
      <c r="AT1320" s="5" t="s">
        <v>8083</v>
      </c>
      <c r="AU1320">
        <v>103590</v>
      </c>
      <c r="AW1320" s="6" t="s">
        <v>14</v>
      </c>
      <c r="AX1320">
        <v>1</v>
      </c>
      <c r="AY1320" t="s">
        <v>15</v>
      </c>
      <c r="AZ1320" t="s">
        <v>8084</v>
      </c>
      <c r="BA1320" t="s">
        <v>8085</v>
      </c>
      <c r="BB1320">
        <v>1010</v>
      </c>
      <c r="BC1320" t="s">
        <v>18</v>
      </c>
      <c r="BD1320" t="s">
        <v>19</v>
      </c>
      <c r="BF1320" s="5">
        <v>42944.913437499999</v>
      </c>
      <c r="BG1320" s="7" t="s">
        <v>20</v>
      </c>
      <c r="BI1320">
        <v>6</v>
      </c>
      <c r="BJ1320">
        <v>129897</v>
      </c>
      <c r="BL1320" t="s">
        <v>8086</v>
      </c>
      <c r="BX1320">
        <v>288261</v>
      </c>
    </row>
    <row r="1321" spans="1:76" x14ac:dyDescent="0.25">
      <c r="A1321">
        <v>286631</v>
      </c>
      <c r="C1321">
        <v>1</v>
      </c>
      <c r="D1321">
        <v>1</v>
      </c>
      <c r="E1321">
        <v>1</v>
      </c>
      <c r="F1321" t="s">
        <v>0</v>
      </c>
      <c r="G1321" t="s">
        <v>1</v>
      </c>
      <c r="H1321" t="s">
        <v>8087</v>
      </c>
      <c r="I1321" s="8" t="str">
        <f>HYPERLINK(AT1321,"Foto")</f>
        <v>Foto</v>
      </c>
      <c r="K1321">
        <v>1</v>
      </c>
      <c r="L1321" t="s">
        <v>4</v>
      </c>
      <c r="M1321">
        <v>103590</v>
      </c>
      <c r="N1321" t="s">
        <v>5</v>
      </c>
      <c r="O1321" t="s">
        <v>5</v>
      </c>
      <c r="U1321" t="s">
        <v>8088</v>
      </c>
      <c r="V1321" s="1">
        <v>1</v>
      </c>
      <c r="W1321" t="s">
        <v>7796</v>
      </c>
      <c r="X1321" t="s">
        <v>8079</v>
      </c>
      <c r="Y1321" s="2" t="s">
        <v>7982</v>
      </c>
      <c r="Z1321" s="3">
        <v>5</v>
      </c>
      <c r="AA1321" s="4">
        <v>522</v>
      </c>
      <c r="AB1321" s="4" t="s">
        <v>8079</v>
      </c>
      <c r="AC1321" t="s">
        <v>8089</v>
      </c>
      <c r="AD1321">
        <v>2019</v>
      </c>
      <c r="AE1321">
        <v>7</v>
      </c>
      <c r="AF1321">
        <v>23</v>
      </c>
      <c r="AG1321" t="s">
        <v>8006</v>
      </c>
      <c r="AH1321" t="s">
        <v>293</v>
      </c>
      <c r="AJ1321" t="s">
        <v>5</v>
      </c>
      <c r="AK1321" t="s">
        <v>12</v>
      </c>
      <c r="AL1321">
        <v>246158</v>
      </c>
      <c r="AM1321">
        <v>6796497</v>
      </c>
      <c r="AN1321" s="4">
        <v>247000</v>
      </c>
      <c r="AO1321" s="4">
        <v>6797000</v>
      </c>
      <c r="AP1321">
        <v>50</v>
      </c>
      <c r="AR1321">
        <v>1010</v>
      </c>
      <c r="AS1321" t="s">
        <v>8090</v>
      </c>
      <c r="AT1321" s="5" t="s">
        <v>8091</v>
      </c>
      <c r="AU1321">
        <v>103590</v>
      </c>
      <c r="AW1321" s="6" t="s">
        <v>14</v>
      </c>
      <c r="AX1321">
        <v>1</v>
      </c>
      <c r="AY1321" t="s">
        <v>15</v>
      </c>
      <c r="AZ1321" t="s">
        <v>8092</v>
      </c>
      <c r="BA1321" t="s">
        <v>8093</v>
      </c>
      <c r="BB1321">
        <v>1010</v>
      </c>
      <c r="BC1321" t="s">
        <v>18</v>
      </c>
      <c r="BD1321" t="s">
        <v>19</v>
      </c>
      <c r="BE1321">
        <v>1</v>
      </c>
      <c r="BF1321" s="5">
        <v>43791.639027777797</v>
      </c>
      <c r="BG1321" s="7" t="s">
        <v>20</v>
      </c>
      <c r="BI1321">
        <v>6</v>
      </c>
      <c r="BJ1321">
        <v>210375</v>
      </c>
      <c r="BL1321" t="s">
        <v>8094</v>
      </c>
      <c r="BX1321">
        <v>286631</v>
      </c>
    </row>
    <row r="1322" spans="1:76" x14ac:dyDescent="0.25">
      <c r="A1322">
        <v>437949</v>
      </c>
      <c r="C1322">
        <v>1</v>
      </c>
      <c r="D1322">
        <v>1</v>
      </c>
      <c r="E1322">
        <v>1</v>
      </c>
      <c r="F1322" t="s">
        <v>0</v>
      </c>
      <c r="G1322" t="s">
        <v>1</v>
      </c>
      <c r="H1322" t="s">
        <v>8103</v>
      </c>
      <c r="I1322" t="s">
        <v>3</v>
      </c>
      <c r="K1322">
        <v>1</v>
      </c>
      <c r="L1322" t="s">
        <v>4</v>
      </c>
      <c r="M1322">
        <v>103590</v>
      </c>
      <c r="N1322" t="s">
        <v>5</v>
      </c>
      <c r="O1322" t="s">
        <v>5</v>
      </c>
      <c r="U1322" t="s">
        <v>8104</v>
      </c>
      <c r="V1322" s="1">
        <v>1</v>
      </c>
      <c r="W1322" t="s">
        <v>7796</v>
      </c>
      <c r="X1322" t="s">
        <v>8097</v>
      </c>
      <c r="Y1322" t="s">
        <v>7982</v>
      </c>
      <c r="Z1322" s="3">
        <v>5</v>
      </c>
      <c r="AA1322" s="4">
        <v>528</v>
      </c>
      <c r="AB1322" t="s">
        <v>8097</v>
      </c>
      <c r="AC1322" t="s">
        <v>8105</v>
      </c>
      <c r="AD1322">
        <v>2018</v>
      </c>
      <c r="AE1322">
        <v>7</v>
      </c>
      <c r="AF1322">
        <v>6</v>
      </c>
      <c r="AG1322" t="s">
        <v>8106</v>
      </c>
      <c r="AJ1322" t="s">
        <v>5</v>
      </c>
      <c r="AK1322" t="s">
        <v>12</v>
      </c>
      <c r="AL1322">
        <v>278753</v>
      </c>
      <c r="AM1322">
        <v>6732643</v>
      </c>
      <c r="AN1322" s="4">
        <v>279000</v>
      </c>
      <c r="AO1322" s="4">
        <v>6733000</v>
      </c>
      <c r="AP1322">
        <v>250</v>
      </c>
      <c r="AR1322">
        <v>1010</v>
      </c>
      <c r="AS1322" t="s">
        <v>4496</v>
      </c>
      <c r="AT1322" s="5" t="s">
        <v>8107</v>
      </c>
      <c r="AU1322">
        <v>103590</v>
      </c>
      <c r="AW1322" s="6" t="s">
        <v>14</v>
      </c>
      <c r="AX1322">
        <v>1</v>
      </c>
      <c r="AY1322" t="s">
        <v>15</v>
      </c>
      <c r="AZ1322" t="s">
        <v>8108</v>
      </c>
      <c r="BA1322" t="s">
        <v>8109</v>
      </c>
      <c r="BB1322">
        <v>1010</v>
      </c>
      <c r="BC1322" t="s">
        <v>18</v>
      </c>
      <c r="BD1322" t="s">
        <v>19</v>
      </c>
      <c r="BF1322" s="5">
        <v>43713.546527777798</v>
      </c>
      <c r="BG1322" s="7" t="s">
        <v>20</v>
      </c>
      <c r="BI1322">
        <v>6</v>
      </c>
      <c r="BJ1322">
        <v>178647</v>
      </c>
      <c r="BL1322" t="s">
        <v>8110</v>
      </c>
      <c r="BX1322">
        <v>437949</v>
      </c>
    </row>
    <row r="1323" spans="1:76" x14ac:dyDescent="0.25">
      <c r="A1323">
        <v>286561</v>
      </c>
      <c r="C1323">
        <v>1</v>
      </c>
      <c r="D1323">
        <v>1</v>
      </c>
      <c r="E1323">
        <v>1</v>
      </c>
      <c r="F1323" t="s">
        <v>0</v>
      </c>
      <c r="G1323" t="s">
        <v>1</v>
      </c>
      <c r="H1323" t="s">
        <v>8111</v>
      </c>
      <c r="I1323" t="s">
        <v>3</v>
      </c>
      <c r="K1323">
        <v>1</v>
      </c>
      <c r="L1323" t="s">
        <v>4</v>
      </c>
      <c r="M1323">
        <v>103590</v>
      </c>
      <c r="N1323" t="s">
        <v>5</v>
      </c>
      <c r="O1323" t="s">
        <v>5</v>
      </c>
      <c r="U1323" t="s">
        <v>8112</v>
      </c>
      <c r="V1323" s="1">
        <v>1</v>
      </c>
      <c r="W1323" t="s">
        <v>7</v>
      </c>
      <c r="X1323" t="s">
        <v>8113</v>
      </c>
      <c r="Y1323" s="2" t="s">
        <v>7982</v>
      </c>
      <c r="Z1323" s="3">
        <v>5</v>
      </c>
      <c r="AA1323" s="4">
        <v>532</v>
      </c>
      <c r="AB1323" s="4" t="s">
        <v>8113</v>
      </c>
      <c r="AC1323" t="s">
        <v>8114</v>
      </c>
      <c r="AD1323">
        <v>2017</v>
      </c>
      <c r="AE1323">
        <v>8</v>
      </c>
      <c r="AF1323">
        <v>8</v>
      </c>
      <c r="AG1323" t="s">
        <v>8106</v>
      </c>
      <c r="AJ1323" t="s">
        <v>5</v>
      </c>
      <c r="AK1323" t="s">
        <v>12</v>
      </c>
      <c r="AL1323">
        <v>246141</v>
      </c>
      <c r="AM1323">
        <v>6695526</v>
      </c>
      <c r="AN1323" s="4">
        <v>247000</v>
      </c>
      <c r="AO1323" s="4">
        <v>6695000</v>
      </c>
      <c r="AP1323">
        <v>5</v>
      </c>
      <c r="AR1323">
        <v>1010</v>
      </c>
      <c r="AS1323" t="s">
        <v>4496</v>
      </c>
      <c r="AT1323" s="5" t="s">
        <v>8115</v>
      </c>
      <c r="AU1323">
        <v>103590</v>
      </c>
      <c r="AW1323" s="6" t="s">
        <v>14</v>
      </c>
      <c r="AX1323">
        <v>1</v>
      </c>
      <c r="AY1323" t="s">
        <v>15</v>
      </c>
      <c r="AZ1323" t="s">
        <v>8116</v>
      </c>
      <c r="BA1323" t="s">
        <v>8117</v>
      </c>
      <c r="BB1323">
        <v>1010</v>
      </c>
      <c r="BC1323" t="s">
        <v>18</v>
      </c>
      <c r="BD1323" t="s">
        <v>19</v>
      </c>
      <c r="BF1323" s="5">
        <v>43710.333333333299</v>
      </c>
      <c r="BG1323" s="7" t="s">
        <v>20</v>
      </c>
      <c r="BI1323">
        <v>6</v>
      </c>
      <c r="BJ1323">
        <v>150465</v>
      </c>
      <c r="BL1323" t="s">
        <v>8118</v>
      </c>
      <c r="BX1323">
        <v>286561</v>
      </c>
    </row>
    <row r="1324" spans="1:76" x14ac:dyDescent="0.25">
      <c r="A1324">
        <v>294662</v>
      </c>
      <c r="C1324">
        <v>1</v>
      </c>
      <c r="D1324">
        <v>1</v>
      </c>
      <c r="E1324">
        <v>2</v>
      </c>
      <c r="F1324" t="s">
        <v>0</v>
      </c>
      <c r="G1324" t="s">
        <v>1</v>
      </c>
      <c r="H1324" t="s">
        <v>8119</v>
      </c>
      <c r="I1324" t="s">
        <v>3</v>
      </c>
      <c r="K1324">
        <v>1</v>
      </c>
      <c r="L1324" t="s">
        <v>4</v>
      </c>
      <c r="M1324">
        <v>103590</v>
      </c>
      <c r="N1324" t="s">
        <v>5</v>
      </c>
      <c r="O1324" t="s">
        <v>5</v>
      </c>
      <c r="U1324" t="s">
        <v>8112</v>
      </c>
      <c r="V1324" s="1">
        <v>1</v>
      </c>
      <c r="W1324" t="s">
        <v>7</v>
      </c>
      <c r="X1324" t="s">
        <v>8113</v>
      </c>
      <c r="Y1324" s="2" t="s">
        <v>7982</v>
      </c>
      <c r="Z1324" s="3">
        <v>5</v>
      </c>
      <c r="AA1324" s="4">
        <v>532</v>
      </c>
      <c r="AB1324" s="4" t="s">
        <v>8113</v>
      </c>
      <c r="AC1324" t="s">
        <v>8120</v>
      </c>
      <c r="AD1324">
        <v>2018</v>
      </c>
      <c r="AE1324">
        <v>11</v>
      </c>
      <c r="AF1324">
        <v>30</v>
      </c>
      <c r="AG1324" t="s">
        <v>8121</v>
      </c>
      <c r="AJ1324" t="s">
        <v>5</v>
      </c>
      <c r="AK1324" t="s">
        <v>12</v>
      </c>
      <c r="AL1324">
        <v>247710</v>
      </c>
      <c r="AM1324">
        <v>6694481</v>
      </c>
      <c r="AN1324" s="4">
        <v>247000</v>
      </c>
      <c r="AO1324" s="4">
        <v>6695000</v>
      </c>
      <c r="AP1324">
        <v>10</v>
      </c>
      <c r="AR1324">
        <v>1010</v>
      </c>
      <c r="AT1324" s="5" t="s">
        <v>8122</v>
      </c>
      <c r="AU1324">
        <v>103590</v>
      </c>
      <c r="AW1324" s="6" t="s">
        <v>14</v>
      </c>
      <c r="AX1324">
        <v>1</v>
      </c>
      <c r="AY1324" t="s">
        <v>15</v>
      </c>
      <c r="AZ1324" t="s">
        <v>8123</v>
      </c>
      <c r="BA1324" t="s">
        <v>8124</v>
      </c>
      <c r="BB1324">
        <v>1010</v>
      </c>
      <c r="BC1324" t="s">
        <v>18</v>
      </c>
      <c r="BD1324" t="s">
        <v>19</v>
      </c>
      <c r="BF1324" s="5">
        <v>43713.546527777798</v>
      </c>
      <c r="BG1324" s="7" t="s">
        <v>20</v>
      </c>
      <c r="BI1324">
        <v>6</v>
      </c>
      <c r="BJ1324">
        <v>181846</v>
      </c>
      <c r="BL1324" t="s">
        <v>8125</v>
      </c>
      <c r="BX1324">
        <v>294662</v>
      </c>
    </row>
    <row r="1325" spans="1:76" x14ac:dyDescent="0.25">
      <c r="A1325">
        <v>296265</v>
      </c>
      <c r="C1325">
        <v>1</v>
      </c>
      <c r="D1325">
        <v>1</v>
      </c>
      <c r="E1325">
        <v>1</v>
      </c>
      <c r="F1325" t="s">
        <v>0</v>
      </c>
      <c r="G1325" t="s">
        <v>1</v>
      </c>
      <c r="H1325" t="s">
        <v>8126</v>
      </c>
      <c r="I1325" t="s">
        <v>3</v>
      </c>
      <c r="K1325">
        <v>1</v>
      </c>
      <c r="L1325" t="s">
        <v>4</v>
      </c>
      <c r="M1325">
        <v>103590</v>
      </c>
      <c r="N1325" t="s">
        <v>5</v>
      </c>
      <c r="O1325" t="s">
        <v>5</v>
      </c>
      <c r="U1325" t="s">
        <v>8127</v>
      </c>
      <c r="V1325" s="1">
        <v>1</v>
      </c>
      <c r="W1325" t="s">
        <v>7</v>
      </c>
      <c r="X1325" t="s">
        <v>8113</v>
      </c>
      <c r="Y1325" s="2" t="s">
        <v>7982</v>
      </c>
      <c r="Z1325" s="3">
        <v>5</v>
      </c>
      <c r="AA1325" s="4">
        <v>532</v>
      </c>
      <c r="AB1325" s="4" t="s">
        <v>8113</v>
      </c>
      <c r="AC1325" t="s">
        <v>8128</v>
      </c>
      <c r="AD1325">
        <v>2018</v>
      </c>
      <c r="AE1325">
        <v>10</v>
      </c>
      <c r="AF1325">
        <v>7</v>
      </c>
      <c r="AG1325" t="s">
        <v>8121</v>
      </c>
      <c r="AJ1325" t="s">
        <v>5</v>
      </c>
      <c r="AK1325" t="s">
        <v>12</v>
      </c>
      <c r="AL1325">
        <v>248220</v>
      </c>
      <c r="AM1325">
        <v>6693635</v>
      </c>
      <c r="AN1325" s="4">
        <v>249000</v>
      </c>
      <c r="AO1325" s="4">
        <v>6693000</v>
      </c>
      <c r="AP1325">
        <v>100</v>
      </c>
      <c r="AR1325">
        <v>1010</v>
      </c>
      <c r="AT1325" s="5" t="s">
        <v>8129</v>
      </c>
      <c r="AU1325">
        <v>103590</v>
      </c>
      <c r="AW1325" s="6" t="s">
        <v>14</v>
      </c>
      <c r="AX1325">
        <v>1</v>
      </c>
      <c r="AY1325" t="s">
        <v>15</v>
      </c>
      <c r="AZ1325" t="s">
        <v>8130</v>
      </c>
      <c r="BA1325" t="s">
        <v>8131</v>
      </c>
      <c r="BB1325">
        <v>1010</v>
      </c>
      <c r="BC1325" t="s">
        <v>18</v>
      </c>
      <c r="BD1325" t="s">
        <v>19</v>
      </c>
      <c r="BF1325" s="5">
        <v>43713.546527777798</v>
      </c>
      <c r="BG1325" s="7" t="s">
        <v>20</v>
      </c>
      <c r="BI1325">
        <v>6</v>
      </c>
      <c r="BJ1325">
        <v>181848</v>
      </c>
      <c r="BL1325" t="s">
        <v>8132</v>
      </c>
      <c r="BX1325">
        <v>296265</v>
      </c>
    </row>
    <row r="1326" spans="1:76" x14ac:dyDescent="0.25">
      <c r="A1326">
        <v>322361</v>
      </c>
      <c r="C1326">
        <v>1</v>
      </c>
      <c r="D1326">
        <v>1</v>
      </c>
      <c r="E1326">
        <v>1</v>
      </c>
      <c r="F1326" t="s">
        <v>0</v>
      </c>
      <c r="G1326" t="s">
        <v>1</v>
      </c>
      <c r="H1326" t="s">
        <v>8133</v>
      </c>
      <c r="I1326" t="s">
        <v>3</v>
      </c>
      <c r="K1326">
        <v>1</v>
      </c>
      <c r="L1326" t="s">
        <v>4</v>
      </c>
      <c r="M1326">
        <v>103590</v>
      </c>
      <c r="N1326" t="s">
        <v>5</v>
      </c>
      <c r="O1326" t="s">
        <v>5</v>
      </c>
      <c r="U1326" t="s">
        <v>8134</v>
      </c>
      <c r="V1326" s="1">
        <v>1</v>
      </c>
      <c r="W1326" t="s">
        <v>7</v>
      </c>
      <c r="X1326" t="s">
        <v>8135</v>
      </c>
      <c r="Y1326" s="2" t="s">
        <v>7982</v>
      </c>
      <c r="Z1326" s="3">
        <v>5</v>
      </c>
      <c r="AA1326" s="4">
        <v>533</v>
      </c>
      <c r="AB1326" s="4" t="s">
        <v>8135</v>
      </c>
      <c r="AC1326" t="s">
        <v>8136</v>
      </c>
      <c r="AD1326">
        <v>2021</v>
      </c>
      <c r="AE1326">
        <v>7</v>
      </c>
      <c r="AF1326">
        <v>3</v>
      </c>
      <c r="AG1326" t="s">
        <v>491</v>
      </c>
      <c r="AJ1326" t="s">
        <v>5</v>
      </c>
      <c r="AK1326" t="s">
        <v>12</v>
      </c>
      <c r="AL1326">
        <v>254648</v>
      </c>
      <c r="AM1326">
        <v>6693904</v>
      </c>
      <c r="AN1326" s="4">
        <v>255000</v>
      </c>
      <c r="AO1326" s="4">
        <v>6693000</v>
      </c>
      <c r="AP1326">
        <v>69</v>
      </c>
      <c r="AR1326">
        <v>1010</v>
      </c>
      <c r="AT1326" s="5" t="s">
        <v>8137</v>
      </c>
      <c r="AU1326">
        <v>103590</v>
      </c>
      <c r="AW1326" s="6" t="s">
        <v>14</v>
      </c>
      <c r="AX1326">
        <v>1</v>
      </c>
      <c r="AY1326" t="s">
        <v>15</v>
      </c>
      <c r="AZ1326" t="s">
        <v>8138</v>
      </c>
      <c r="BA1326" t="s">
        <v>8139</v>
      </c>
      <c r="BB1326">
        <v>1010</v>
      </c>
      <c r="BC1326" t="s">
        <v>18</v>
      </c>
      <c r="BD1326" t="s">
        <v>19</v>
      </c>
      <c r="BF1326" s="5">
        <v>44459.394780092603</v>
      </c>
      <c r="BG1326" s="7" t="s">
        <v>20</v>
      </c>
      <c r="BI1326">
        <v>6</v>
      </c>
      <c r="BJ1326">
        <v>280336</v>
      </c>
      <c r="BL1326" t="s">
        <v>8140</v>
      </c>
      <c r="BX1326">
        <v>322361</v>
      </c>
    </row>
    <row r="1327" spans="1:76" x14ac:dyDescent="0.25">
      <c r="A1327">
        <v>338241</v>
      </c>
      <c r="C1327">
        <v>1</v>
      </c>
      <c r="D1327">
        <v>1</v>
      </c>
      <c r="E1327">
        <v>1</v>
      </c>
      <c r="F1327" t="s">
        <v>0</v>
      </c>
      <c r="G1327" t="s">
        <v>1</v>
      </c>
      <c r="H1327" t="s">
        <v>8141</v>
      </c>
      <c r="I1327" t="s">
        <v>3</v>
      </c>
      <c r="K1327">
        <v>1</v>
      </c>
      <c r="L1327" t="s">
        <v>4</v>
      </c>
      <c r="M1327">
        <v>103590</v>
      </c>
      <c r="N1327" t="s">
        <v>5</v>
      </c>
      <c r="O1327" t="s">
        <v>5</v>
      </c>
      <c r="U1327" t="s">
        <v>8142</v>
      </c>
      <c r="V1327" s="1">
        <v>1</v>
      </c>
      <c r="W1327" t="s">
        <v>7</v>
      </c>
      <c r="X1327" t="s">
        <v>8135</v>
      </c>
      <c r="Y1327" s="2" t="s">
        <v>7982</v>
      </c>
      <c r="Z1327" s="3">
        <v>5</v>
      </c>
      <c r="AA1327" s="4">
        <v>533</v>
      </c>
      <c r="AB1327" s="4" t="s">
        <v>8135</v>
      </c>
      <c r="AC1327" t="s">
        <v>8143</v>
      </c>
      <c r="AD1327">
        <v>2021</v>
      </c>
      <c r="AE1327">
        <v>8</v>
      </c>
      <c r="AF1327">
        <v>23</v>
      </c>
      <c r="AG1327" t="s">
        <v>3460</v>
      </c>
      <c r="AJ1327" t="s">
        <v>5</v>
      </c>
      <c r="AK1327" t="s">
        <v>12</v>
      </c>
      <c r="AL1327">
        <v>257290</v>
      </c>
      <c r="AM1327">
        <v>6692321</v>
      </c>
      <c r="AN1327" s="4">
        <v>257000</v>
      </c>
      <c r="AO1327" s="4">
        <v>6693000</v>
      </c>
      <c r="AP1327">
        <v>5</v>
      </c>
      <c r="AR1327">
        <v>1010</v>
      </c>
      <c r="AT1327" s="5" t="s">
        <v>8144</v>
      </c>
      <c r="AU1327">
        <v>103590</v>
      </c>
      <c r="AW1327" s="6" t="s">
        <v>14</v>
      </c>
      <c r="AX1327">
        <v>1</v>
      </c>
      <c r="AY1327" t="s">
        <v>15</v>
      </c>
      <c r="AZ1327" t="s">
        <v>8145</v>
      </c>
      <c r="BA1327" t="s">
        <v>8146</v>
      </c>
      <c r="BB1327">
        <v>1010</v>
      </c>
      <c r="BC1327" t="s">
        <v>18</v>
      </c>
      <c r="BD1327" t="s">
        <v>19</v>
      </c>
      <c r="BF1327" s="5">
        <v>44479.905740740702</v>
      </c>
      <c r="BG1327" s="7" t="s">
        <v>20</v>
      </c>
      <c r="BI1327">
        <v>6</v>
      </c>
      <c r="BJ1327">
        <v>283988</v>
      </c>
      <c r="BL1327" t="s">
        <v>8147</v>
      </c>
      <c r="BX1327">
        <v>338241</v>
      </c>
    </row>
    <row r="1328" spans="1:76" x14ac:dyDescent="0.25">
      <c r="A1328">
        <v>338267</v>
      </c>
      <c r="C1328">
        <v>1</v>
      </c>
      <c r="D1328">
        <v>1</v>
      </c>
      <c r="E1328">
        <v>2</v>
      </c>
      <c r="F1328" t="s">
        <v>0</v>
      </c>
      <c r="G1328" t="s">
        <v>1</v>
      </c>
      <c r="H1328" t="s">
        <v>8148</v>
      </c>
      <c r="I1328" t="s">
        <v>3</v>
      </c>
      <c r="K1328">
        <v>1</v>
      </c>
      <c r="L1328" t="s">
        <v>4</v>
      </c>
      <c r="M1328">
        <v>103590</v>
      </c>
      <c r="N1328" t="s">
        <v>5</v>
      </c>
      <c r="O1328" t="s">
        <v>5</v>
      </c>
      <c r="U1328" t="s">
        <v>8142</v>
      </c>
      <c r="V1328" s="1">
        <v>1</v>
      </c>
      <c r="W1328" t="s">
        <v>7</v>
      </c>
      <c r="X1328" t="s">
        <v>8135</v>
      </c>
      <c r="Y1328" s="2" t="s">
        <v>7982</v>
      </c>
      <c r="Z1328" s="3">
        <v>5</v>
      </c>
      <c r="AA1328" s="4">
        <v>533</v>
      </c>
      <c r="AB1328" s="4" t="s">
        <v>8135</v>
      </c>
      <c r="AC1328" t="s">
        <v>8143</v>
      </c>
      <c r="AD1328">
        <v>2021</v>
      </c>
      <c r="AE1328">
        <v>8</v>
      </c>
      <c r="AF1328">
        <v>23</v>
      </c>
      <c r="AG1328" t="s">
        <v>3460</v>
      </c>
      <c r="AJ1328" t="s">
        <v>5</v>
      </c>
      <c r="AK1328" t="s">
        <v>12</v>
      </c>
      <c r="AL1328">
        <v>257294</v>
      </c>
      <c r="AM1328">
        <v>6692321</v>
      </c>
      <c r="AN1328" s="4">
        <v>257000</v>
      </c>
      <c r="AO1328" s="4">
        <v>6693000</v>
      </c>
      <c r="AP1328">
        <v>5</v>
      </c>
      <c r="AR1328">
        <v>1010</v>
      </c>
      <c r="AT1328" s="5" t="s">
        <v>8149</v>
      </c>
      <c r="AU1328">
        <v>103590</v>
      </c>
      <c r="AW1328" s="6" t="s">
        <v>14</v>
      </c>
      <c r="AX1328">
        <v>1</v>
      </c>
      <c r="AY1328" t="s">
        <v>15</v>
      </c>
      <c r="AZ1328" t="s">
        <v>8150</v>
      </c>
      <c r="BA1328" t="s">
        <v>8151</v>
      </c>
      <c r="BB1328">
        <v>1010</v>
      </c>
      <c r="BC1328" t="s">
        <v>18</v>
      </c>
      <c r="BD1328" t="s">
        <v>19</v>
      </c>
      <c r="BF1328" s="5">
        <v>44479.905740740702</v>
      </c>
      <c r="BG1328" s="7" t="s">
        <v>20</v>
      </c>
      <c r="BI1328">
        <v>6</v>
      </c>
      <c r="BJ1328">
        <v>283989</v>
      </c>
      <c r="BL1328" t="s">
        <v>8152</v>
      </c>
      <c r="BX1328">
        <v>338267</v>
      </c>
    </row>
    <row r="1329" spans="1:76" x14ac:dyDescent="0.25">
      <c r="A1329">
        <v>344660</v>
      </c>
      <c r="C1329">
        <v>1</v>
      </c>
      <c r="D1329">
        <v>1</v>
      </c>
      <c r="E1329">
        <v>1</v>
      </c>
      <c r="F1329" t="s">
        <v>0</v>
      </c>
      <c r="G1329" t="s">
        <v>1</v>
      </c>
      <c r="H1329" t="s">
        <v>8153</v>
      </c>
      <c r="I1329" t="s">
        <v>3</v>
      </c>
      <c r="K1329">
        <v>1</v>
      </c>
      <c r="L1329" t="s">
        <v>4</v>
      </c>
      <c r="M1329">
        <v>103590</v>
      </c>
      <c r="N1329" t="s">
        <v>5</v>
      </c>
      <c r="O1329" t="s">
        <v>5</v>
      </c>
      <c r="U1329" t="s">
        <v>8154</v>
      </c>
      <c r="V1329" s="1">
        <v>1</v>
      </c>
      <c r="W1329" t="s">
        <v>7</v>
      </c>
      <c r="X1329" t="s">
        <v>8135</v>
      </c>
      <c r="Y1329" s="2" t="s">
        <v>7982</v>
      </c>
      <c r="Z1329" s="3">
        <v>5</v>
      </c>
      <c r="AA1329" s="4">
        <v>533</v>
      </c>
      <c r="AB1329" s="4" t="s">
        <v>8135</v>
      </c>
      <c r="AC1329" t="s">
        <v>8155</v>
      </c>
      <c r="AD1329">
        <v>2018</v>
      </c>
      <c r="AE1329">
        <v>8</v>
      </c>
      <c r="AF1329">
        <v>30</v>
      </c>
      <c r="AG1329" t="s">
        <v>8121</v>
      </c>
      <c r="AJ1329" t="s">
        <v>5</v>
      </c>
      <c r="AK1329" t="s">
        <v>12</v>
      </c>
      <c r="AL1329">
        <v>258150</v>
      </c>
      <c r="AM1329">
        <v>6687570</v>
      </c>
      <c r="AN1329" s="4">
        <v>259000</v>
      </c>
      <c r="AO1329" s="4">
        <v>6687000</v>
      </c>
      <c r="AP1329">
        <v>50</v>
      </c>
      <c r="AR1329">
        <v>1010</v>
      </c>
      <c r="AS1329" t="s">
        <v>8156</v>
      </c>
      <c r="AT1329" s="5" t="s">
        <v>8157</v>
      </c>
      <c r="AU1329">
        <v>103590</v>
      </c>
      <c r="AW1329" s="6" t="s">
        <v>14</v>
      </c>
      <c r="AX1329">
        <v>1</v>
      </c>
      <c r="AY1329" t="s">
        <v>15</v>
      </c>
      <c r="AZ1329" t="s">
        <v>8158</v>
      </c>
      <c r="BA1329" t="s">
        <v>8159</v>
      </c>
      <c r="BB1329">
        <v>1010</v>
      </c>
      <c r="BC1329" t="s">
        <v>18</v>
      </c>
      <c r="BD1329" t="s">
        <v>19</v>
      </c>
      <c r="BF1329" s="5">
        <v>43713.546527777798</v>
      </c>
      <c r="BG1329" s="7" t="s">
        <v>20</v>
      </c>
      <c r="BI1329">
        <v>6</v>
      </c>
      <c r="BJ1329">
        <v>181825</v>
      </c>
      <c r="BL1329" t="s">
        <v>8160</v>
      </c>
      <c r="BX1329">
        <v>344660</v>
      </c>
    </row>
    <row r="1330" spans="1:76" x14ac:dyDescent="0.25">
      <c r="A1330">
        <v>290519</v>
      </c>
      <c r="C1330">
        <v>1</v>
      </c>
      <c r="D1330">
        <v>1</v>
      </c>
      <c r="E1330">
        <v>1</v>
      </c>
      <c r="F1330" t="s">
        <v>0</v>
      </c>
      <c r="G1330" t="s">
        <v>1</v>
      </c>
      <c r="H1330" t="s">
        <v>8161</v>
      </c>
      <c r="I1330" t="s">
        <v>3</v>
      </c>
      <c r="K1330">
        <v>1</v>
      </c>
      <c r="L1330" t="s">
        <v>4</v>
      </c>
      <c r="M1330">
        <v>103590</v>
      </c>
      <c r="N1330" t="s">
        <v>5</v>
      </c>
      <c r="O1330" t="s">
        <v>5</v>
      </c>
      <c r="U1330" t="s">
        <v>8162</v>
      </c>
      <c r="V1330" s="1">
        <v>1</v>
      </c>
      <c r="W1330" t="s">
        <v>7796</v>
      </c>
      <c r="X1330" t="s">
        <v>8163</v>
      </c>
      <c r="Y1330" t="s">
        <v>7982</v>
      </c>
      <c r="Z1330" s="3">
        <v>5</v>
      </c>
      <c r="AA1330" s="4">
        <v>534</v>
      </c>
      <c r="AB1330" s="4" t="s">
        <v>8163</v>
      </c>
      <c r="AC1330" t="s">
        <v>8164</v>
      </c>
      <c r="AD1330">
        <v>2019</v>
      </c>
      <c r="AE1330">
        <v>7</v>
      </c>
      <c r="AF1330">
        <v>8</v>
      </c>
      <c r="AG1330" t="s">
        <v>8030</v>
      </c>
      <c r="AJ1330" t="s">
        <v>5</v>
      </c>
      <c r="AK1330" t="s">
        <v>12</v>
      </c>
      <c r="AL1330">
        <v>246956</v>
      </c>
      <c r="AM1330">
        <v>6699971</v>
      </c>
      <c r="AN1330" s="4">
        <v>247000</v>
      </c>
      <c r="AO1330" s="4">
        <v>6699000</v>
      </c>
      <c r="AP1330">
        <v>25</v>
      </c>
      <c r="AR1330">
        <v>1010</v>
      </c>
      <c r="AT1330" s="5" t="s">
        <v>8165</v>
      </c>
      <c r="AU1330">
        <v>103590</v>
      </c>
      <c r="AW1330" s="6" t="s">
        <v>14</v>
      </c>
      <c r="AX1330">
        <v>1</v>
      </c>
      <c r="AY1330" t="s">
        <v>15</v>
      </c>
      <c r="AZ1330" t="s">
        <v>8166</v>
      </c>
      <c r="BA1330" t="s">
        <v>8167</v>
      </c>
      <c r="BB1330">
        <v>1010</v>
      </c>
      <c r="BC1330" t="s">
        <v>18</v>
      </c>
      <c r="BD1330" t="s">
        <v>19</v>
      </c>
      <c r="BF1330" s="5">
        <v>43858.558668981503</v>
      </c>
      <c r="BG1330" s="7" t="s">
        <v>20</v>
      </c>
      <c r="BI1330">
        <v>6</v>
      </c>
      <c r="BJ1330">
        <v>230291</v>
      </c>
      <c r="BL1330" t="s">
        <v>8168</v>
      </c>
      <c r="BX1330">
        <v>290519</v>
      </c>
    </row>
    <row r="1331" spans="1:76" x14ac:dyDescent="0.25">
      <c r="A1331">
        <v>315572</v>
      </c>
      <c r="C1331">
        <v>1</v>
      </c>
      <c r="D1331">
        <v>1</v>
      </c>
      <c r="E1331">
        <v>1</v>
      </c>
      <c r="F1331" t="s">
        <v>0</v>
      </c>
      <c r="G1331" t="s">
        <v>1</v>
      </c>
      <c r="H1331" t="s">
        <v>8169</v>
      </c>
      <c r="I1331" t="s">
        <v>3</v>
      </c>
      <c r="K1331">
        <v>1</v>
      </c>
      <c r="L1331" t="s">
        <v>4</v>
      </c>
      <c r="M1331">
        <v>103590</v>
      </c>
      <c r="N1331" t="s">
        <v>5</v>
      </c>
      <c r="O1331" t="s">
        <v>5</v>
      </c>
      <c r="U1331" t="s">
        <v>8170</v>
      </c>
      <c r="V1331" s="1">
        <v>1</v>
      </c>
      <c r="W1331" t="s">
        <v>7796</v>
      </c>
      <c r="X1331" t="s">
        <v>8163</v>
      </c>
      <c r="Y1331" t="s">
        <v>7982</v>
      </c>
      <c r="Z1331" s="3">
        <v>5</v>
      </c>
      <c r="AA1331" s="4">
        <v>534</v>
      </c>
      <c r="AB1331" s="4" t="s">
        <v>8163</v>
      </c>
      <c r="AC1331" t="s">
        <v>8171</v>
      </c>
      <c r="AD1331">
        <v>2021</v>
      </c>
      <c r="AE1331">
        <v>7</v>
      </c>
      <c r="AF1331">
        <v>3</v>
      </c>
      <c r="AG1331" t="s">
        <v>491</v>
      </c>
      <c r="AJ1331" t="s">
        <v>5</v>
      </c>
      <c r="AK1331" t="s">
        <v>12</v>
      </c>
      <c r="AL1331">
        <v>253549</v>
      </c>
      <c r="AM1331">
        <v>6700626</v>
      </c>
      <c r="AN1331" s="4">
        <v>253000</v>
      </c>
      <c r="AO1331" s="4">
        <v>6701000</v>
      </c>
      <c r="AP1331">
        <v>75</v>
      </c>
      <c r="AR1331">
        <v>1010</v>
      </c>
      <c r="AT1331" s="5" t="s">
        <v>8172</v>
      </c>
      <c r="AU1331">
        <v>103590</v>
      </c>
      <c r="AW1331" s="6" t="s">
        <v>14</v>
      </c>
      <c r="AX1331">
        <v>1</v>
      </c>
      <c r="AY1331" t="s">
        <v>15</v>
      </c>
      <c r="AZ1331" t="s">
        <v>8173</v>
      </c>
      <c r="BA1331" t="s">
        <v>8174</v>
      </c>
      <c r="BB1331">
        <v>1010</v>
      </c>
      <c r="BC1331" t="s">
        <v>18</v>
      </c>
      <c r="BD1331" t="s">
        <v>19</v>
      </c>
      <c r="BF1331" s="5">
        <v>44414.2882523148</v>
      </c>
      <c r="BG1331" s="7" t="s">
        <v>20</v>
      </c>
      <c r="BI1331">
        <v>6</v>
      </c>
      <c r="BJ1331">
        <v>276882</v>
      </c>
      <c r="BL1331" t="s">
        <v>8175</v>
      </c>
      <c r="BX1331">
        <v>315572</v>
      </c>
    </row>
    <row r="1332" spans="1:76" x14ac:dyDescent="0.25">
      <c r="A1332">
        <v>321331</v>
      </c>
      <c r="C1332">
        <v>1</v>
      </c>
      <c r="D1332">
        <v>1</v>
      </c>
      <c r="E1332">
        <v>1</v>
      </c>
      <c r="F1332" t="s">
        <v>0</v>
      </c>
      <c r="G1332" t="s">
        <v>1</v>
      </c>
      <c r="H1332" t="s">
        <v>8176</v>
      </c>
      <c r="I1332" t="s">
        <v>3</v>
      </c>
      <c r="K1332">
        <v>1</v>
      </c>
      <c r="L1332" t="s">
        <v>4</v>
      </c>
      <c r="M1332">
        <v>103590</v>
      </c>
      <c r="N1332" t="s">
        <v>5</v>
      </c>
      <c r="O1332" t="s">
        <v>5</v>
      </c>
      <c r="U1332" t="s">
        <v>8177</v>
      </c>
      <c r="V1332" s="1">
        <v>1</v>
      </c>
      <c r="W1332" t="s">
        <v>7796</v>
      </c>
      <c r="X1332" t="s">
        <v>8163</v>
      </c>
      <c r="Y1332" t="s">
        <v>7982</v>
      </c>
      <c r="Z1332" s="3">
        <v>5</v>
      </c>
      <c r="AA1332" s="4">
        <v>534</v>
      </c>
      <c r="AB1332" s="4" t="s">
        <v>8163</v>
      </c>
      <c r="AC1332" t="s">
        <v>8178</v>
      </c>
      <c r="AD1332">
        <v>2019</v>
      </c>
      <c r="AE1332">
        <v>6</v>
      </c>
      <c r="AF1332">
        <v>28</v>
      </c>
      <c r="AG1332" t="s">
        <v>8179</v>
      </c>
      <c r="AJ1332" t="s">
        <v>5</v>
      </c>
      <c r="AK1332" t="s">
        <v>12</v>
      </c>
      <c r="AL1332">
        <v>254486</v>
      </c>
      <c r="AM1332">
        <v>6701250</v>
      </c>
      <c r="AN1332" s="4">
        <v>255000</v>
      </c>
      <c r="AO1332" s="4">
        <v>6701000</v>
      </c>
      <c r="AP1332">
        <v>5</v>
      </c>
      <c r="AR1332">
        <v>1010</v>
      </c>
      <c r="AT1332" s="5" t="s">
        <v>8180</v>
      </c>
      <c r="AU1332">
        <v>103590</v>
      </c>
      <c r="AW1332" s="6" t="s">
        <v>14</v>
      </c>
      <c r="AX1332">
        <v>1</v>
      </c>
      <c r="AY1332" t="s">
        <v>15</v>
      </c>
      <c r="AZ1332" t="s">
        <v>8181</v>
      </c>
      <c r="BA1332" t="s">
        <v>8182</v>
      </c>
      <c r="BB1332">
        <v>1010</v>
      </c>
      <c r="BC1332" t="s">
        <v>18</v>
      </c>
      <c r="BD1332" t="s">
        <v>19</v>
      </c>
      <c r="BF1332" s="5">
        <v>43788.588344907403</v>
      </c>
      <c r="BG1332" s="7" t="s">
        <v>20</v>
      </c>
      <c r="BI1332">
        <v>6</v>
      </c>
      <c r="BJ1332">
        <v>224083</v>
      </c>
      <c r="BL1332" t="s">
        <v>8183</v>
      </c>
      <c r="BX1332">
        <v>321331</v>
      </c>
    </row>
    <row r="1333" spans="1:76" x14ac:dyDescent="0.25">
      <c r="A1333">
        <v>332049</v>
      </c>
      <c r="C1333">
        <v>1</v>
      </c>
      <c r="D1333">
        <v>1</v>
      </c>
      <c r="E1333">
        <v>1</v>
      </c>
      <c r="F1333" t="s">
        <v>0</v>
      </c>
      <c r="G1333" t="s">
        <v>1</v>
      </c>
      <c r="H1333" t="s">
        <v>8184</v>
      </c>
      <c r="I1333" t="s">
        <v>3</v>
      </c>
      <c r="K1333">
        <v>1</v>
      </c>
      <c r="L1333" t="s">
        <v>4</v>
      </c>
      <c r="M1333">
        <v>103590</v>
      </c>
      <c r="N1333" t="s">
        <v>5</v>
      </c>
      <c r="O1333" t="s">
        <v>5</v>
      </c>
      <c r="U1333" t="s">
        <v>8185</v>
      </c>
      <c r="V1333" s="1">
        <v>1</v>
      </c>
      <c r="W1333" t="s">
        <v>7796</v>
      </c>
      <c r="X1333" t="s">
        <v>8163</v>
      </c>
      <c r="Y1333" t="s">
        <v>7982</v>
      </c>
      <c r="Z1333" s="3">
        <v>5</v>
      </c>
      <c r="AA1333" s="4">
        <v>534</v>
      </c>
      <c r="AB1333" s="4" t="s">
        <v>8163</v>
      </c>
      <c r="AC1333" t="s">
        <v>8186</v>
      </c>
      <c r="AD1333">
        <v>2021</v>
      </c>
      <c r="AE1333">
        <v>8</v>
      </c>
      <c r="AF1333">
        <v>23</v>
      </c>
      <c r="AG1333" t="s">
        <v>3460</v>
      </c>
      <c r="AJ1333" t="s">
        <v>5</v>
      </c>
      <c r="AK1333" t="s">
        <v>12</v>
      </c>
      <c r="AL1333">
        <v>256388</v>
      </c>
      <c r="AM1333">
        <v>6695121</v>
      </c>
      <c r="AN1333" s="4">
        <v>257000</v>
      </c>
      <c r="AO1333" s="4">
        <v>6695000</v>
      </c>
      <c r="AP1333">
        <v>5</v>
      </c>
      <c r="AR1333">
        <v>1010</v>
      </c>
      <c r="AT1333" s="5" t="s">
        <v>8187</v>
      </c>
      <c r="AU1333">
        <v>103590</v>
      </c>
      <c r="AW1333" s="6" t="s">
        <v>14</v>
      </c>
      <c r="AX1333">
        <v>1</v>
      </c>
      <c r="AY1333" t="s">
        <v>15</v>
      </c>
      <c r="AZ1333" t="s">
        <v>8188</v>
      </c>
      <c r="BA1333" t="s">
        <v>8189</v>
      </c>
      <c r="BB1333">
        <v>1010</v>
      </c>
      <c r="BC1333" t="s">
        <v>18</v>
      </c>
      <c r="BD1333" t="s">
        <v>19</v>
      </c>
      <c r="BF1333" s="5">
        <v>44479.905740740702</v>
      </c>
      <c r="BG1333" s="7" t="s">
        <v>20</v>
      </c>
      <c r="BI1333">
        <v>6</v>
      </c>
      <c r="BJ1333">
        <v>283990</v>
      </c>
      <c r="BL1333" t="s">
        <v>8190</v>
      </c>
      <c r="BX1333">
        <v>332049</v>
      </c>
    </row>
    <row r="1334" spans="1:76" x14ac:dyDescent="0.25">
      <c r="A1334">
        <v>332050</v>
      </c>
      <c r="C1334">
        <v>1</v>
      </c>
      <c r="D1334">
        <v>1</v>
      </c>
      <c r="E1334">
        <v>2</v>
      </c>
      <c r="F1334" t="s">
        <v>0</v>
      </c>
      <c r="G1334" t="s">
        <v>1</v>
      </c>
      <c r="H1334" t="s">
        <v>8191</v>
      </c>
      <c r="I1334" t="s">
        <v>3</v>
      </c>
      <c r="K1334">
        <v>1</v>
      </c>
      <c r="L1334" t="s">
        <v>4</v>
      </c>
      <c r="M1334">
        <v>103590</v>
      </c>
      <c r="N1334" t="s">
        <v>5</v>
      </c>
      <c r="O1334" t="s">
        <v>5</v>
      </c>
      <c r="U1334" t="s">
        <v>8185</v>
      </c>
      <c r="V1334" s="1">
        <v>1</v>
      </c>
      <c r="W1334" t="s">
        <v>7796</v>
      </c>
      <c r="X1334" t="s">
        <v>8163</v>
      </c>
      <c r="Y1334" t="s">
        <v>7982</v>
      </c>
      <c r="Z1334" s="3">
        <v>5</v>
      </c>
      <c r="AA1334" s="4">
        <v>534</v>
      </c>
      <c r="AB1334" s="4" t="s">
        <v>8163</v>
      </c>
      <c r="AC1334" t="s">
        <v>8186</v>
      </c>
      <c r="AD1334">
        <v>2021</v>
      </c>
      <c r="AE1334">
        <v>8</v>
      </c>
      <c r="AF1334">
        <v>23</v>
      </c>
      <c r="AG1334" t="s">
        <v>3460</v>
      </c>
      <c r="AJ1334" t="s">
        <v>5</v>
      </c>
      <c r="AK1334" t="s">
        <v>12</v>
      </c>
      <c r="AL1334">
        <v>256388</v>
      </c>
      <c r="AM1334">
        <v>6695122</v>
      </c>
      <c r="AN1334" s="4">
        <v>257000</v>
      </c>
      <c r="AO1334" s="4">
        <v>6695000</v>
      </c>
      <c r="AP1334">
        <v>5</v>
      </c>
      <c r="AR1334">
        <v>1010</v>
      </c>
      <c r="AT1334" s="5" t="s">
        <v>8192</v>
      </c>
      <c r="AU1334">
        <v>103590</v>
      </c>
      <c r="AW1334" s="6" t="s">
        <v>14</v>
      </c>
      <c r="AX1334">
        <v>1</v>
      </c>
      <c r="AY1334" t="s">
        <v>15</v>
      </c>
      <c r="AZ1334" t="s">
        <v>8193</v>
      </c>
      <c r="BA1334" t="s">
        <v>8194</v>
      </c>
      <c r="BB1334">
        <v>1010</v>
      </c>
      <c r="BC1334" t="s">
        <v>18</v>
      </c>
      <c r="BD1334" t="s">
        <v>19</v>
      </c>
      <c r="BF1334" s="5">
        <v>44479.905740740702</v>
      </c>
      <c r="BG1334" s="7" t="s">
        <v>20</v>
      </c>
      <c r="BI1334">
        <v>6</v>
      </c>
      <c r="BJ1334">
        <v>283991</v>
      </c>
      <c r="BL1334" t="s">
        <v>8195</v>
      </c>
      <c r="BX1334">
        <v>332050</v>
      </c>
    </row>
    <row r="1335" spans="1:76" x14ac:dyDescent="0.25">
      <c r="A1335">
        <v>332051</v>
      </c>
      <c r="C1335">
        <v>1</v>
      </c>
      <c r="D1335">
        <v>1</v>
      </c>
      <c r="E1335">
        <v>3</v>
      </c>
      <c r="F1335" t="s">
        <v>0</v>
      </c>
      <c r="G1335" t="s">
        <v>1</v>
      </c>
      <c r="H1335" t="s">
        <v>8196</v>
      </c>
      <c r="I1335" t="s">
        <v>3</v>
      </c>
      <c r="K1335">
        <v>1</v>
      </c>
      <c r="L1335" t="s">
        <v>4</v>
      </c>
      <c r="M1335">
        <v>103590</v>
      </c>
      <c r="N1335" t="s">
        <v>5</v>
      </c>
      <c r="O1335" t="s">
        <v>5</v>
      </c>
      <c r="U1335" t="s">
        <v>8185</v>
      </c>
      <c r="V1335" s="1">
        <v>1</v>
      </c>
      <c r="W1335" t="s">
        <v>7796</v>
      </c>
      <c r="X1335" t="s">
        <v>8163</v>
      </c>
      <c r="Y1335" t="s">
        <v>7982</v>
      </c>
      <c r="Z1335" s="3">
        <v>5</v>
      </c>
      <c r="AA1335" s="4">
        <v>534</v>
      </c>
      <c r="AB1335" s="4" t="s">
        <v>8163</v>
      </c>
      <c r="AC1335" t="s">
        <v>8186</v>
      </c>
      <c r="AD1335">
        <v>2021</v>
      </c>
      <c r="AE1335">
        <v>8</v>
      </c>
      <c r="AF1335">
        <v>23</v>
      </c>
      <c r="AG1335" t="s">
        <v>3460</v>
      </c>
      <c r="AJ1335" t="s">
        <v>5</v>
      </c>
      <c r="AK1335" t="s">
        <v>12</v>
      </c>
      <c r="AL1335">
        <v>256388</v>
      </c>
      <c r="AM1335">
        <v>6695124</v>
      </c>
      <c r="AN1335" s="4">
        <v>257000</v>
      </c>
      <c r="AO1335" s="4">
        <v>6695000</v>
      </c>
      <c r="AP1335">
        <v>5</v>
      </c>
      <c r="AR1335">
        <v>1010</v>
      </c>
      <c r="AT1335" s="5" t="s">
        <v>8197</v>
      </c>
      <c r="AU1335">
        <v>103590</v>
      </c>
      <c r="AW1335" s="6" t="s">
        <v>14</v>
      </c>
      <c r="AX1335">
        <v>1</v>
      </c>
      <c r="AY1335" t="s">
        <v>15</v>
      </c>
      <c r="AZ1335" t="s">
        <v>8198</v>
      </c>
      <c r="BA1335" t="s">
        <v>8199</v>
      </c>
      <c r="BB1335">
        <v>1010</v>
      </c>
      <c r="BC1335" t="s">
        <v>18</v>
      </c>
      <c r="BD1335" t="s">
        <v>19</v>
      </c>
      <c r="BF1335" s="5">
        <v>44479.905740740702</v>
      </c>
      <c r="BG1335" s="7" t="s">
        <v>20</v>
      </c>
      <c r="BI1335">
        <v>6</v>
      </c>
      <c r="BJ1335">
        <v>283992</v>
      </c>
      <c r="BL1335" t="s">
        <v>8200</v>
      </c>
      <c r="BX1335">
        <v>332051</v>
      </c>
    </row>
    <row r="1336" spans="1:76" x14ac:dyDescent="0.25">
      <c r="A1336">
        <v>222469</v>
      </c>
      <c r="C1336">
        <v>1</v>
      </c>
      <c r="D1336">
        <v>1</v>
      </c>
      <c r="E1336">
        <v>1</v>
      </c>
      <c r="F1336" t="s">
        <v>0</v>
      </c>
      <c r="G1336" t="s">
        <v>1</v>
      </c>
      <c r="H1336" t="s">
        <v>8205</v>
      </c>
      <c r="I1336" t="s">
        <v>3</v>
      </c>
      <c r="K1336">
        <v>1</v>
      </c>
      <c r="L1336" t="s">
        <v>4</v>
      </c>
      <c r="M1336">
        <v>103590</v>
      </c>
      <c r="N1336" t="s">
        <v>5</v>
      </c>
      <c r="O1336" t="s">
        <v>5</v>
      </c>
      <c r="U1336" t="s">
        <v>8206</v>
      </c>
      <c r="V1336" s="1">
        <v>1</v>
      </c>
      <c r="W1336" t="s">
        <v>7796</v>
      </c>
      <c r="X1336" t="s">
        <v>8207</v>
      </c>
      <c r="Y1336" t="s">
        <v>7982</v>
      </c>
      <c r="Z1336" s="3">
        <v>5</v>
      </c>
      <c r="AA1336" s="4">
        <v>538</v>
      </c>
      <c r="AB1336" s="4" t="s">
        <v>8207</v>
      </c>
      <c r="AC1336" t="s">
        <v>8208</v>
      </c>
      <c r="AD1336">
        <v>2019</v>
      </c>
      <c r="AE1336">
        <v>10</v>
      </c>
      <c r="AF1336">
        <v>22</v>
      </c>
      <c r="AG1336" t="s">
        <v>5804</v>
      </c>
      <c r="AJ1336" t="s">
        <v>5</v>
      </c>
      <c r="AK1336" t="s">
        <v>12</v>
      </c>
      <c r="AL1336">
        <v>226181</v>
      </c>
      <c r="AM1336">
        <v>6757127</v>
      </c>
      <c r="AN1336" s="4">
        <v>227000</v>
      </c>
      <c r="AO1336" s="4">
        <v>6757000</v>
      </c>
      <c r="AP1336">
        <v>10</v>
      </c>
      <c r="AR1336">
        <v>1010</v>
      </c>
      <c r="AT1336" s="5" t="s">
        <v>8209</v>
      </c>
      <c r="AU1336">
        <v>103590</v>
      </c>
      <c r="AW1336" s="6" t="s">
        <v>14</v>
      </c>
      <c r="AX1336">
        <v>1</v>
      </c>
      <c r="AY1336" t="s">
        <v>15</v>
      </c>
      <c r="AZ1336" t="s">
        <v>8210</v>
      </c>
      <c r="BA1336" t="s">
        <v>8211</v>
      </c>
      <c r="BB1336">
        <v>1010</v>
      </c>
      <c r="BC1336" t="s">
        <v>18</v>
      </c>
      <c r="BD1336" t="s">
        <v>19</v>
      </c>
      <c r="BF1336" s="5">
        <v>43770.5162962963</v>
      </c>
      <c r="BG1336" s="7" t="s">
        <v>20</v>
      </c>
      <c r="BI1336">
        <v>6</v>
      </c>
      <c r="BJ1336">
        <v>222201</v>
      </c>
      <c r="BL1336" t="s">
        <v>8212</v>
      </c>
      <c r="BX1336">
        <v>222469</v>
      </c>
    </row>
    <row r="1337" spans="1:76" x14ac:dyDescent="0.25">
      <c r="A1337">
        <v>187978</v>
      </c>
      <c r="C1337">
        <v>1</v>
      </c>
      <c r="D1337">
        <v>1</v>
      </c>
      <c r="E1337">
        <v>1</v>
      </c>
      <c r="F1337" t="s">
        <v>0</v>
      </c>
      <c r="G1337" t="s">
        <v>1</v>
      </c>
      <c r="H1337" t="s">
        <v>8213</v>
      </c>
      <c r="I1337" t="s">
        <v>3</v>
      </c>
      <c r="K1337">
        <v>1</v>
      </c>
      <c r="L1337" t="s">
        <v>4</v>
      </c>
      <c r="M1337">
        <v>103590</v>
      </c>
      <c r="N1337" t="s">
        <v>5</v>
      </c>
      <c r="O1337" t="s">
        <v>5</v>
      </c>
      <c r="U1337" t="s">
        <v>8214</v>
      </c>
      <c r="V1337" s="1">
        <v>1</v>
      </c>
      <c r="W1337" t="s">
        <v>7796</v>
      </c>
      <c r="X1337" t="s">
        <v>8215</v>
      </c>
      <c r="Y1337" t="s">
        <v>7982</v>
      </c>
      <c r="Z1337" s="3">
        <v>5</v>
      </c>
      <c r="AA1337" s="4">
        <v>542</v>
      </c>
      <c r="AB1337" s="4" t="s">
        <v>8215</v>
      </c>
      <c r="AC1337" t="s">
        <v>8216</v>
      </c>
      <c r="AD1337">
        <v>2019</v>
      </c>
      <c r="AE1337">
        <v>7</v>
      </c>
      <c r="AF1337">
        <v>28</v>
      </c>
      <c r="AG1337" t="s">
        <v>5804</v>
      </c>
      <c r="AJ1337" t="s">
        <v>5</v>
      </c>
      <c r="AK1337" t="s">
        <v>12</v>
      </c>
      <c r="AL1337">
        <v>181320</v>
      </c>
      <c r="AM1337">
        <v>6778370</v>
      </c>
      <c r="AN1337" s="4">
        <v>181000</v>
      </c>
      <c r="AO1337" s="4">
        <v>6779000</v>
      </c>
      <c r="AP1337">
        <v>5</v>
      </c>
      <c r="AR1337">
        <v>1010</v>
      </c>
      <c r="AT1337" s="5" t="s">
        <v>8217</v>
      </c>
      <c r="AU1337">
        <v>103590</v>
      </c>
      <c r="AW1337" s="6" t="s">
        <v>14</v>
      </c>
      <c r="AX1337">
        <v>1</v>
      </c>
      <c r="AY1337" t="s">
        <v>15</v>
      </c>
      <c r="AZ1337" t="s">
        <v>8218</v>
      </c>
      <c r="BA1337" t="s">
        <v>8219</v>
      </c>
      <c r="BB1337">
        <v>1010</v>
      </c>
      <c r="BC1337" t="s">
        <v>18</v>
      </c>
      <c r="BD1337" t="s">
        <v>19</v>
      </c>
      <c r="BF1337" s="5">
        <v>43770.516157407401</v>
      </c>
      <c r="BG1337" s="7" t="s">
        <v>20</v>
      </c>
      <c r="BI1337">
        <v>6</v>
      </c>
      <c r="BJ1337">
        <v>222189</v>
      </c>
      <c r="BL1337" t="s">
        <v>8220</v>
      </c>
      <c r="BX1337">
        <v>187978</v>
      </c>
    </row>
    <row r="1338" spans="1:76" x14ac:dyDescent="0.25">
      <c r="A1338">
        <v>182157</v>
      </c>
      <c r="C1338">
        <v>1</v>
      </c>
      <c r="F1338" t="s">
        <v>0</v>
      </c>
      <c r="G1338" t="s">
        <v>1</v>
      </c>
      <c r="H1338" t="s">
        <v>8229</v>
      </c>
      <c r="I1338" t="s">
        <v>3</v>
      </c>
      <c r="K1338">
        <v>1</v>
      </c>
      <c r="L1338" t="s">
        <v>4</v>
      </c>
      <c r="M1338">
        <v>103590</v>
      </c>
      <c r="N1338" t="s">
        <v>5</v>
      </c>
      <c r="O1338" t="s">
        <v>5</v>
      </c>
      <c r="U1338" t="s">
        <v>8222</v>
      </c>
      <c r="V1338" s="1">
        <v>1</v>
      </c>
      <c r="W1338" t="s">
        <v>7796</v>
      </c>
      <c r="X1338" t="s">
        <v>8223</v>
      </c>
      <c r="Y1338" t="s">
        <v>7982</v>
      </c>
      <c r="Z1338" s="3">
        <v>5</v>
      </c>
      <c r="AA1338" s="4">
        <v>543</v>
      </c>
      <c r="AB1338" s="4" t="s">
        <v>8223</v>
      </c>
      <c r="AC1338" t="s">
        <v>8230</v>
      </c>
      <c r="AD1338">
        <v>2017</v>
      </c>
      <c r="AE1338">
        <v>4</v>
      </c>
      <c r="AF1338">
        <v>23</v>
      </c>
      <c r="AG1338" t="s">
        <v>388</v>
      </c>
      <c r="AJ1338" t="s">
        <v>5</v>
      </c>
      <c r="AK1338" t="s">
        <v>12</v>
      </c>
      <c r="AL1338">
        <v>171335</v>
      </c>
      <c r="AM1338">
        <v>6792946</v>
      </c>
      <c r="AN1338" s="4">
        <v>171000</v>
      </c>
      <c r="AO1338" s="4">
        <v>6793000</v>
      </c>
      <c r="AP1338">
        <v>5</v>
      </c>
      <c r="AR1338">
        <v>1010</v>
      </c>
      <c r="AT1338" s="5" t="s">
        <v>8231</v>
      </c>
      <c r="AU1338">
        <v>103590</v>
      </c>
      <c r="AW1338" s="6" t="s">
        <v>14</v>
      </c>
      <c r="AX1338">
        <v>1</v>
      </c>
      <c r="AY1338" t="s">
        <v>15</v>
      </c>
      <c r="AZ1338" t="s">
        <v>8232</v>
      </c>
      <c r="BA1338" t="s">
        <v>8233</v>
      </c>
      <c r="BB1338">
        <v>1010</v>
      </c>
      <c r="BC1338" t="s">
        <v>18</v>
      </c>
      <c r="BD1338" t="s">
        <v>19</v>
      </c>
      <c r="BF1338" s="5">
        <v>43710.333333333299</v>
      </c>
      <c r="BG1338" s="7" t="s">
        <v>20</v>
      </c>
      <c r="BI1338">
        <v>6</v>
      </c>
      <c r="BJ1338">
        <v>119364</v>
      </c>
      <c r="BL1338" t="s">
        <v>8234</v>
      </c>
      <c r="BX1338">
        <v>182157</v>
      </c>
    </row>
    <row r="1339" spans="1:76" x14ac:dyDescent="0.25">
      <c r="A1339">
        <v>183452</v>
      </c>
      <c r="C1339">
        <v>1</v>
      </c>
      <c r="D1339">
        <v>1</v>
      </c>
      <c r="E1339">
        <v>1</v>
      </c>
      <c r="F1339" t="s">
        <v>0</v>
      </c>
      <c r="G1339" t="s">
        <v>1</v>
      </c>
      <c r="H1339" t="s">
        <v>8235</v>
      </c>
      <c r="I1339" t="s">
        <v>3</v>
      </c>
      <c r="K1339">
        <v>1</v>
      </c>
      <c r="L1339" t="s">
        <v>4</v>
      </c>
      <c r="M1339">
        <v>103590</v>
      </c>
      <c r="N1339" t="s">
        <v>5</v>
      </c>
      <c r="O1339" t="s">
        <v>5</v>
      </c>
      <c r="U1339" t="s">
        <v>8236</v>
      </c>
      <c r="V1339" s="1">
        <v>1</v>
      </c>
      <c r="W1339" t="s">
        <v>7796</v>
      </c>
      <c r="X1339" t="s">
        <v>8223</v>
      </c>
      <c r="Y1339" t="s">
        <v>7982</v>
      </c>
      <c r="Z1339" s="3">
        <v>5</v>
      </c>
      <c r="AA1339" s="4">
        <v>543</v>
      </c>
      <c r="AB1339" s="4" t="s">
        <v>8223</v>
      </c>
      <c r="AC1339" t="s">
        <v>8237</v>
      </c>
      <c r="AD1339">
        <v>2019</v>
      </c>
      <c r="AE1339">
        <v>7</v>
      </c>
      <c r="AF1339">
        <v>16</v>
      </c>
      <c r="AG1339" t="s">
        <v>8238</v>
      </c>
      <c r="AJ1339" t="s">
        <v>5</v>
      </c>
      <c r="AK1339" t="s">
        <v>12</v>
      </c>
      <c r="AL1339">
        <v>173945</v>
      </c>
      <c r="AM1339">
        <v>6792256</v>
      </c>
      <c r="AN1339" s="4">
        <v>173000</v>
      </c>
      <c r="AO1339" s="4">
        <v>6793000</v>
      </c>
      <c r="AP1339">
        <v>10</v>
      </c>
      <c r="AR1339">
        <v>1010</v>
      </c>
      <c r="AT1339" s="5" t="s">
        <v>8239</v>
      </c>
      <c r="AU1339">
        <v>103590</v>
      </c>
      <c r="AW1339" s="6" t="s">
        <v>14</v>
      </c>
      <c r="AX1339">
        <v>1</v>
      </c>
      <c r="AY1339" t="s">
        <v>15</v>
      </c>
      <c r="AZ1339" t="s">
        <v>8240</v>
      </c>
      <c r="BA1339" t="s">
        <v>8241</v>
      </c>
      <c r="BB1339">
        <v>1010</v>
      </c>
      <c r="BC1339" t="s">
        <v>18</v>
      </c>
      <c r="BD1339" t="s">
        <v>19</v>
      </c>
      <c r="BF1339" s="5">
        <v>43796.548020833303</v>
      </c>
      <c r="BG1339" s="7" t="s">
        <v>20</v>
      </c>
      <c r="BI1339">
        <v>6</v>
      </c>
      <c r="BJ1339">
        <v>227052</v>
      </c>
      <c r="BL1339" t="s">
        <v>8242</v>
      </c>
      <c r="BX1339">
        <v>183452</v>
      </c>
    </row>
    <row r="1340" spans="1:76" x14ac:dyDescent="0.25">
      <c r="A1340">
        <v>183797</v>
      </c>
      <c r="C1340">
        <v>1</v>
      </c>
      <c r="D1340">
        <v>1</v>
      </c>
      <c r="E1340">
        <v>1</v>
      </c>
      <c r="F1340" t="s">
        <v>0</v>
      </c>
      <c r="G1340" t="s">
        <v>1</v>
      </c>
      <c r="H1340" t="s">
        <v>8243</v>
      </c>
      <c r="I1340" t="s">
        <v>3</v>
      </c>
      <c r="K1340">
        <v>1</v>
      </c>
      <c r="L1340" t="s">
        <v>4</v>
      </c>
      <c r="M1340">
        <v>103590</v>
      </c>
      <c r="N1340" t="s">
        <v>5</v>
      </c>
      <c r="O1340" t="s">
        <v>5</v>
      </c>
      <c r="U1340" t="s">
        <v>8244</v>
      </c>
      <c r="V1340" s="1">
        <v>1</v>
      </c>
      <c r="W1340" t="s">
        <v>7796</v>
      </c>
      <c r="X1340" t="s">
        <v>8223</v>
      </c>
      <c r="Y1340" t="s">
        <v>7982</v>
      </c>
      <c r="Z1340" s="3">
        <v>5</v>
      </c>
      <c r="AA1340" s="4">
        <v>543</v>
      </c>
      <c r="AB1340" s="4" t="s">
        <v>8223</v>
      </c>
      <c r="AC1340" t="s">
        <v>8245</v>
      </c>
      <c r="AD1340">
        <v>2019</v>
      </c>
      <c r="AE1340">
        <v>9</v>
      </c>
      <c r="AF1340">
        <v>11</v>
      </c>
      <c r="AG1340" t="s">
        <v>8238</v>
      </c>
      <c r="AJ1340" t="s">
        <v>5</v>
      </c>
      <c r="AK1340" t="s">
        <v>12</v>
      </c>
      <c r="AL1340">
        <v>174698</v>
      </c>
      <c r="AM1340">
        <v>6791172</v>
      </c>
      <c r="AN1340" s="4">
        <v>175000</v>
      </c>
      <c r="AO1340" s="4">
        <v>6791000</v>
      </c>
      <c r="AP1340">
        <v>10</v>
      </c>
      <c r="AR1340">
        <v>1010</v>
      </c>
      <c r="AT1340" s="5" t="s">
        <v>8246</v>
      </c>
      <c r="AU1340">
        <v>103590</v>
      </c>
      <c r="AW1340" s="6" t="s">
        <v>14</v>
      </c>
      <c r="AX1340">
        <v>1</v>
      </c>
      <c r="AY1340" t="s">
        <v>15</v>
      </c>
      <c r="AZ1340" t="s">
        <v>8247</v>
      </c>
      <c r="BA1340" t="s">
        <v>8248</v>
      </c>
      <c r="BB1340">
        <v>1010</v>
      </c>
      <c r="BC1340" t="s">
        <v>18</v>
      </c>
      <c r="BD1340" t="s">
        <v>19</v>
      </c>
      <c r="BF1340" s="5">
        <v>43796.5479976852</v>
      </c>
      <c r="BG1340" s="7" t="s">
        <v>20</v>
      </c>
      <c r="BI1340">
        <v>6</v>
      </c>
      <c r="BJ1340">
        <v>227038</v>
      </c>
      <c r="BL1340" t="s">
        <v>8249</v>
      </c>
      <c r="BX1340">
        <v>183797</v>
      </c>
    </row>
    <row r="1341" spans="1:76" x14ac:dyDescent="0.25">
      <c r="A1341">
        <v>184648</v>
      </c>
      <c r="C1341">
        <v>1</v>
      </c>
      <c r="D1341">
        <v>1</v>
      </c>
      <c r="E1341">
        <v>1</v>
      </c>
      <c r="F1341" t="s">
        <v>0</v>
      </c>
      <c r="G1341" t="s">
        <v>1</v>
      </c>
      <c r="H1341" t="s">
        <v>8250</v>
      </c>
      <c r="I1341" t="s">
        <v>3</v>
      </c>
      <c r="K1341">
        <v>1</v>
      </c>
      <c r="L1341" t="s">
        <v>4</v>
      </c>
      <c r="M1341">
        <v>103590</v>
      </c>
      <c r="N1341" t="s">
        <v>5</v>
      </c>
      <c r="O1341" t="s">
        <v>5</v>
      </c>
      <c r="U1341" t="s">
        <v>8251</v>
      </c>
      <c r="V1341" s="1">
        <v>1</v>
      </c>
      <c r="W1341" t="s">
        <v>7796</v>
      </c>
      <c r="X1341" t="s">
        <v>8223</v>
      </c>
      <c r="Y1341" t="s">
        <v>7982</v>
      </c>
      <c r="Z1341" s="3">
        <v>5</v>
      </c>
      <c r="AA1341" s="4">
        <v>543</v>
      </c>
      <c r="AB1341" s="4" t="s">
        <v>8223</v>
      </c>
      <c r="AC1341" t="s">
        <v>8252</v>
      </c>
      <c r="AD1341">
        <v>2019</v>
      </c>
      <c r="AE1341">
        <v>9</v>
      </c>
      <c r="AF1341">
        <v>4</v>
      </c>
      <c r="AG1341" t="s">
        <v>8253</v>
      </c>
      <c r="AJ1341" t="s">
        <v>5</v>
      </c>
      <c r="AK1341" t="s">
        <v>12</v>
      </c>
      <c r="AL1341">
        <v>176183</v>
      </c>
      <c r="AM1341">
        <v>6787795</v>
      </c>
      <c r="AN1341" s="4">
        <v>177000</v>
      </c>
      <c r="AO1341" s="4">
        <v>6787000</v>
      </c>
      <c r="AP1341">
        <v>10</v>
      </c>
      <c r="AR1341">
        <v>1010</v>
      </c>
      <c r="AT1341" s="5" t="s">
        <v>8254</v>
      </c>
      <c r="AU1341">
        <v>103590</v>
      </c>
      <c r="AW1341" s="6" t="s">
        <v>14</v>
      </c>
      <c r="AX1341">
        <v>1</v>
      </c>
      <c r="AY1341" t="s">
        <v>15</v>
      </c>
      <c r="AZ1341" t="s">
        <v>8255</v>
      </c>
      <c r="BA1341" t="s">
        <v>8256</v>
      </c>
      <c r="BB1341">
        <v>1010</v>
      </c>
      <c r="BC1341" t="s">
        <v>18</v>
      </c>
      <c r="BD1341" t="s">
        <v>19</v>
      </c>
      <c r="BF1341" s="5">
        <v>43796.5479513889</v>
      </c>
      <c r="BG1341" s="7" t="s">
        <v>20</v>
      </c>
      <c r="BI1341">
        <v>6</v>
      </c>
      <c r="BJ1341">
        <v>226996</v>
      </c>
      <c r="BL1341" t="s">
        <v>8257</v>
      </c>
      <c r="BX1341">
        <v>184648</v>
      </c>
    </row>
    <row r="1342" spans="1:76" x14ac:dyDescent="0.25">
      <c r="A1342">
        <v>187190</v>
      </c>
      <c r="B1342">
        <v>72844</v>
      </c>
      <c r="F1342" t="s">
        <v>0</v>
      </c>
      <c r="G1342" t="s">
        <v>1</v>
      </c>
      <c r="H1342" t="s">
        <v>8258</v>
      </c>
      <c r="I1342" t="s">
        <v>3</v>
      </c>
      <c r="K1342">
        <v>1</v>
      </c>
      <c r="L1342" t="s">
        <v>4</v>
      </c>
      <c r="M1342">
        <v>103590</v>
      </c>
      <c r="N1342" t="s">
        <v>5</v>
      </c>
      <c r="O1342" t="s">
        <v>5</v>
      </c>
      <c r="U1342" t="s">
        <v>8259</v>
      </c>
      <c r="V1342" s="1">
        <v>1</v>
      </c>
      <c r="W1342" t="s">
        <v>7796</v>
      </c>
      <c r="X1342" t="s">
        <v>8223</v>
      </c>
      <c r="Y1342" t="s">
        <v>7982</v>
      </c>
      <c r="Z1342" s="3">
        <v>5</v>
      </c>
      <c r="AA1342" s="4">
        <v>543</v>
      </c>
      <c r="AB1342" s="4" t="s">
        <v>8223</v>
      </c>
      <c r="AC1342" t="s">
        <v>8260</v>
      </c>
      <c r="AD1342">
        <v>2012</v>
      </c>
      <c r="AE1342">
        <v>7</v>
      </c>
      <c r="AF1342">
        <v>18</v>
      </c>
      <c r="AG1342" t="s">
        <v>217</v>
      </c>
      <c r="AJ1342" t="s">
        <v>5</v>
      </c>
      <c r="AK1342" t="s">
        <v>12</v>
      </c>
      <c r="AL1342">
        <v>179366</v>
      </c>
      <c r="AM1342">
        <v>6781607</v>
      </c>
      <c r="AN1342" s="4">
        <v>179000</v>
      </c>
      <c r="AO1342" s="4">
        <v>6781000</v>
      </c>
      <c r="AP1342">
        <v>5</v>
      </c>
      <c r="AR1342">
        <v>1010</v>
      </c>
      <c r="AT1342" s="5" t="s">
        <v>8261</v>
      </c>
      <c r="AU1342">
        <v>103590</v>
      </c>
      <c r="AW1342" s="6" t="s">
        <v>14</v>
      </c>
      <c r="AX1342">
        <v>1</v>
      </c>
      <c r="AY1342" t="s">
        <v>15</v>
      </c>
      <c r="AZ1342" t="s">
        <v>8262</v>
      </c>
      <c r="BA1342" t="s">
        <v>8263</v>
      </c>
      <c r="BB1342">
        <v>1010</v>
      </c>
      <c r="BC1342" t="s">
        <v>18</v>
      </c>
      <c r="BD1342" t="s">
        <v>19</v>
      </c>
      <c r="BF1342" s="5">
        <v>43709.903472222199</v>
      </c>
      <c r="BG1342" s="7" t="s">
        <v>20</v>
      </c>
      <c r="BI1342">
        <v>6</v>
      </c>
      <c r="BJ1342">
        <v>66161</v>
      </c>
      <c r="BK1342">
        <v>172064</v>
      </c>
      <c r="BL1342" t="s">
        <v>8264</v>
      </c>
      <c r="BX1342">
        <v>187190</v>
      </c>
    </row>
    <row r="1343" spans="1:76" x14ac:dyDescent="0.25">
      <c r="A1343">
        <v>221675</v>
      </c>
      <c r="C1343">
        <v>1</v>
      </c>
      <c r="F1343" t="s">
        <v>0</v>
      </c>
      <c r="G1343" t="s">
        <v>1</v>
      </c>
      <c r="H1343" t="s">
        <v>8274</v>
      </c>
      <c r="I1343" t="s">
        <v>3</v>
      </c>
      <c r="K1343">
        <v>1</v>
      </c>
      <c r="L1343" t="s">
        <v>4</v>
      </c>
      <c r="M1343">
        <v>103590</v>
      </c>
      <c r="N1343" t="s">
        <v>5</v>
      </c>
      <c r="O1343" t="s">
        <v>5</v>
      </c>
      <c r="U1343" t="s">
        <v>8266</v>
      </c>
      <c r="V1343" s="1">
        <v>1</v>
      </c>
      <c r="W1343" t="s">
        <v>7</v>
      </c>
      <c r="X1343" t="s">
        <v>8267</v>
      </c>
      <c r="Y1343" t="s">
        <v>8268</v>
      </c>
      <c r="Z1343" s="3">
        <v>6</v>
      </c>
      <c r="AA1343" s="4">
        <v>602</v>
      </c>
      <c r="AB1343" s="4" t="s">
        <v>8267</v>
      </c>
      <c r="AC1343" t="s">
        <v>8275</v>
      </c>
      <c r="AD1343">
        <v>1999</v>
      </c>
      <c r="AE1343">
        <v>7</v>
      </c>
      <c r="AF1343">
        <v>18</v>
      </c>
      <c r="AG1343" t="s">
        <v>8276</v>
      </c>
      <c r="AJ1343" t="s">
        <v>5</v>
      </c>
      <c r="AK1343" t="s">
        <v>12</v>
      </c>
      <c r="AL1343">
        <v>225507</v>
      </c>
      <c r="AM1343">
        <v>6631688</v>
      </c>
      <c r="AN1343" s="4">
        <v>225000</v>
      </c>
      <c r="AO1343" s="4">
        <v>6631000</v>
      </c>
      <c r="AP1343">
        <v>300</v>
      </c>
      <c r="AR1343">
        <v>1010</v>
      </c>
      <c r="AT1343" s="5" t="s">
        <v>8277</v>
      </c>
      <c r="AU1343">
        <v>103590</v>
      </c>
      <c r="AW1343" s="6" t="s">
        <v>14</v>
      </c>
      <c r="AX1343">
        <v>1</v>
      </c>
      <c r="AY1343" t="s">
        <v>15</v>
      </c>
      <c r="AZ1343" t="s">
        <v>8278</v>
      </c>
      <c r="BA1343" t="s">
        <v>8279</v>
      </c>
      <c r="BB1343">
        <v>1010</v>
      </c>
      <c r="BC1343" t="s">
        <v>18</v>
      </c>
      <c r="BD1343" t="s">
        <v>19</v>
      </c>
      <c r="BF1343" s="5">
        <v>42901.567372685196</v>
      </c>
      <c r="BG1343" s="7" t="s">
        <v>20</v>
      </c>
      <c r="BI1343">
        <v>6</v>
      </c>
      <c r="BJ1343">
        <v>123555</v>
      </c>
      <c r="BL1343" t="s">
        <v>8280</v>
      </c>
      <c r="BX1343">
        <v>221675</v>
      </c>
    </row>
    <row r="1344" spans="1:76" x14ac:dyDescent="0.25">
      <c r="A1344">
        <v>227332</v>
      </c>
      <c r="B1344">
        <v>72914</v>
      </c>
      <c r="F1344" t="s">
        <v>0</v>
      </c>
      <c r="G1344" t="s">
        <v>1</v>
      </c>
      <c r="H1344" t="s">
        <v>8366</v>
      </c>
      <c r="I1344" t="s">
        <v>3</v>
      </c>
      <c r="K1344">
        <v>1</v>
      </c>
      <c r="L1344" t="s">
        <v>4</v>
      </c>
      <c r="M1344">
        <v>103590</v>
      </c>
      <c r="N1344" t="s">
        <v>5</v>
      </c>
      <c r="O1344" t="s">
        <v>5</v>
      </c>
      <c r="U1344" t="s">
        <v>8361</v>
      </c>
      <c r="V1344" s="1">
        <v>1</v>
      </c>
      <c r="W1344" t="s">
        <v>7</v>
      </c>
      <c r="X1344" t="s">
        <v>8267</v>
      </c>
      <c r="Y1344" t="s">
        <v>8268</v>
      </c>
      <c r="Z1344" s="3">
        <v>6</v>
      </c>
      <c r="AA1344" s="4">
        <v>602</v>
      </c>
      <c r="AB1344" s="4" t="s">
        <v>8267</v>
      </c>
      <c r="AC1344" t="s">
        <v>8367</v>
      </c>
      <c r="AD1344">
        <v>1997</v>
      </c>
      <c r="AE1344">
        <v>5</v>
      </c>
      <c r="AF1344">
        <v>30</v>
      </c>
      <c r="AG1344" t="s">
        <v>2440</v>
      </c>
      <c r="AJ1344" t="s">
        <v>5</v>
      </c>
      <c r="AK1344" t="s">
        <v>12</v>
      </c>
      <c r="AL1344">
        <v>228369</v>
      </c>
      <c r="AM1344">
        <v>6633991</v>
      </c>
      <c r="AN1344" s="4">
        <v>229000</v>
      </c>
      <c r="AO1344" s="4">
        <v>6633000</v>
      </c>
      <c r="AP1344">
        <v>100</v>
      </c>
      <c r="AR1344">
        <v>1010</v>
      </c>
      <c r="AT1344" s="5" t="s">
        <v>8368</v>
      </c>
      <c r="AU1344">
        <v>103590</v>
      </c>
      <c r="AW1344" s="6" t="s">
        <v>14</v>
      </c>
      <c r="AX1344">
        <v>1</v>
      </c>
      <c r="AY1344" t="s">
        <v>15</v>
      </c>
      <c r="AZ1344" t="s">
        <v>8369</v>
      </c>
      <c r="BA1344" t="s">
        <v>8370</v>
      </c>
      <c r="BB1344">
        <v>1010</v>
      </c>
      <c r="BC1344" t="s">
        <v>18</v>
      </c>
      <c r="BD1344" t="s">
        <v>19</v>
      </c>
      <c r="BF1344" s="5">
        <v>43709.903472222199</v>
      </c>
      <c r="BG1344" s="7" t="s">
        <v>20</v>
      </c>
      <c r="BI1344">
        <v>6</v>
      </c>
      <c r="BJ1344">
        <v>66233</v>
      </c>
      <c r="BK1344">
        <v>172094</v>
      </c>
      <c r="BL1344" t="s">
        <v>8371</v>
      </c>
      <c r="BX1344">
        <v>227332</v>
      </c>
    </row>
    <row r="1345" spans="1:76" x14ac:dyDescent="0.25">
      <c r="A1345">
        <v>227349</v>
      </c>
      <c r="C1345">
        <v>1</v>
      </c>
      <c r="F1345" t="s">
        <v>0</v>
      </c>
      <c r="G1345" t="s">
        <v>1</v>
      </c>
      <c r="H1345" t="s">
        <v>8386</v>
      </c>
      <c r="I1345" t="s">
        <v>3</v>
      </c>
      <c r="K1345">
        <v>1</v>
      </c>
      <c r="L1345" t="s">
        <v>4</v>
      </c>
      <c r="M1345">
        <v>103590</v>
      </c>
      <c r="N1345" t="s">
        <v>5</v>
      </c>
      <c r="O1345" t="s">
        <v>5</v>
      </c>
      <c r="U1345" t="s">
        <v>8361</v>
      </c>
      <c r="V1345" s="1">
        <v>1</v>
      </c>
      <c r="W1345" t="s">
        <v>7</v>
      </c>
      <c r="X1345" t="s">
        <v>8267</v>
      </c>
      <c r="Y1345" t="s">
        <v>8268</v>
      </c>
      <c r="Z1345" s="3">
        <v>6</v>
      </c>
      <c r="AA1345" s="4">
        <v>602</v>
      </c>
      <c r="AB1345" s="4" t="s">
        <v>8267</v>
      </c>
      <c r="AC1345" t="s">
        <v>8387</v>
      </c>
      <c r="AD1345">
        <v>1999</v>
      </c>
      <c r="AE1345">
        <v>6</v>
      </c>
      <c r="AF1345">
        <v>6</v>
      </c>
      <c r="AG1345" t="s">
        <v>8276</v>
      </c>
      <c r="AJ1345" t="s">
        <v>5</v>
      </c>
      <c r="AK1345" t="s">
        <v>12</v>
      </c>
      <c r="AL1345">
        <v>228375</v>
      </c>
      <c r="AM1345">
        <v>6633945</v>
      </c>
      <c r="AN1345" s="4">
        <v>229000</v>
      </c>
      <c r="AO1345" s="4">
        <v>6633000</v>
      </c>
      <c r="AP1345">
        <v>100</v>
      </c>
      <c r="AR1345">
        <v>1010</v>
      </c>
      <c r="AT1345" s="5" t="s">
        <v>8388</v>
      </c>
      <c r="AU1345">
        <v>103590</v>
      </c>
      <c r="AW1345" s="6" t="s">
        <v>14</v>
      </c>
      <c r="AX1345">
        <v>1</v>
      </c>
      <c r="AY1345" t="s">
        <v>15</v>
      </c>
      <c r="AZ1345" t="s">
        <v>8389</v>
      </c>
      <c r="BA1345" t="s">
        <v>8390</v>
      </c>
      <c r="BB1345">
        <v>1010</v>
      </c>
      <c r="BC1345" t="s">
        <v>18</v>
      </c>
      <c r="BD1345" t="s">
        <v>19</v>
      </c>
      <c r="BF1345" s="5">
        <v>42899.758287037002</v>
      </c>
      <c r="BG1345" s="7" t="s">
        <v>20</v>
      </c>
      <c r="BI1345">
        <v>6</v>
      </c>
      <c r="BJ1345">
        <v>123328</v>
      </c>
      <c r="BL1345" t="s">
        <v>8391</v>
      </c>
      <c r="BX1345">
        <v>227349</v>
      </c>
    </row>
    <row r="1346" spans="1:76" x14ac:dyDescent="0.25">
      <c r="A1346">
        <v>227375</v>
      </c>
      <c r="C1346">
        <v>1</v>
      </c>
      <c r="F1346" t="s">
        <v>0</v>
      </c>
      <c r="G1346" t="s">
        <v>1</v>
      </c>
      <c r="H1346" t="s">
        <v>8392</v>
      </c>
      <c r="I1346" t="s">
        <v>3</v>
      </c>
      <c r="K1346">
        <v>1</v>
      </c>
      <c r="L1346" t="s">
        <v>4</v>
      </c>
      <c r="M1346">
        <v>103590</v>
      </c>
      <c r="N1346" t="s">
        <v>5</v>
      </c>
      <c r="O1346" t="s">
        <v>5</v>
      </c>
      <c r="U1346" t="s">
        <v>8361</v>
      </c>
      <c r="V1346" s="1">
        <v>1</v>
      </c>
      <c r="W1346" t="s">
        <v>7</v>
      </c>
      <c r="X1346" t="s">
        <v>8267</v>
      </c>
      <c r="Y1346" t="s">
        <v>8268</v>
      </c>
      <c r="Z1346" s="3">
        <v>6</v>
      </c>
      <c r="AA1346" s="4">
        <v>602</v>
      </c>
      <c r="AB1346" s="4" t="s">
        <v>8267</v>
      </c>
      <c r="AC1346" t="s">
        <v>8387</v>
      </c>
      <c r="AD1346">
        <v>2000</v>
      </c>
      <c r="AE1346">
        <v>7</v>
      </c>
      <c r="AF1346">
        <v>2</v>
      </c>
      <c r="AG1346" t="s">
        <v>8276</v>
      </c>
      <c r="AJ1346" t="s">
        <v>5</v>
      </c>
      <c r="AK1346" t="s">
        <v>12</v>
      </c>
      <c r="AL1346">
        <v>228375</v>
      </c>
      <c r="AM1346">
        <v>6633945</v>
      </c>
      <c r="AN1346" s="4">
        <v>229000</v>
      </c>
      <c r="AO1346" s="4">
        <v>6633000</v>
      </c>
      <c r="AP1346">
        <v>100</v>
      </c>
      <c r="AR1346">
        <v>1010</v>
      </c>
      <c r="AT1346" s="5" t="s">
        <v>8393</v>
      </c>
      <c r="AU1346">
        <v>103590</v>
      </c>
      <c r="AW1346" s="6" t="s">
        <v>14</v>
      </c>
      <c r="AX1346">
        <v>1</v>
      </c>
      <c r="AY1346" t="s">
        <v>15</v>
      </c>
      <c r="AZ1346" t="s">
        <v>8389</v>
      </c>
      <c r="BA1346" t="s">
        <v>8394</v>
      </c>
      <c r="BB1346">
        <v>1010</v>
      </c>
      <c r="BC1346" t="s">
        <v>18</v>
      </c>
      <c r="BD1346" t="s">
        <v>19</v>
      </c>
      <c r="BF1346" s="5">
        <v>42903.844386574099</v>
      </c>
      <c r="BG1346" s="7" t="s">
        <v>20</v>
      </c>
      <c r="BI1346">
        <v>6</v>
      </c>
      <c r="BJ1346">
        <v>123735</v>
      </c>
      <c r="BL1346" t="s">
        <v>8395</v>
      </c>
      <c r="BX1346">
        <v>227375</v>
      </c>
    </row>
    <row r="1347" spans="1:76" x14ac:dyDescent="0.25">
      <c r="A1347">
        <v>230747</v>
      </c>
      <c r="C1347">
        <v>1</v>
      </c>
      <c r="F1347" t="s">
        <v>0</v>
      </c>
      <c r="G1347" t="s">
        <v>1</v>
      </c>
      <c r="H1347" t="s">
        <v>8427</v>
      </c>
      <c r="I1347" t="s">
        <v>3</v>
      </c>
      <c r="K1347">
        <v>1</v>
      </c>
      <c r="L1347" t="s">
        <v>4</v>
      </c>
      <c r="M1347">
        <v>103590</v>
      </c>
      <c r="N1347" t="s">
        <v>5</v>
      </c>
      <c r="O1347" t="s">
        <v>5</v>
      </c>
      <c r="U1347" t="s">
        <v>8418</v>
      </c>
      <c r="V1347" s="1">
        <v>1</v>
      </c>
      <c r="W1347" t="s">
        <v>7</v>
      </c>
      <c r="X1347" t="s">
        <v>8267</v>
      </c>
      <c r="Y1347" t="s">
        <v>8268</v>
      </c>
      <c r="Z1347" s="3">
        <v>6</v>
      </c>
      <c r="AA1347" s="4">
        <v>602</v>
      </c>
      <c r="AB1347" s="4" t="s">
        <v>8267</v>
      </c>
      <c r="AC1347" t="s">
        <v>8428</v>
      </c>
      <c r="AD1347">
        <v>2021</v>
      </c>
      <c r="AE1347">
        <v>8</v>
      </c>
      <c r="AF1347">
        <v>16</v>
      </c>
      <c r="AG1347" t="s">
        <v>491</v>
      </c>
      <c r="AJ1347" t="s">
        <v>5</v>
      </c>
      <c r="AK1347" t="s">
        <v>12</v>
      </c>
      <c r="AL1347">
        <v>230293</v>
      </c>
      <c r="AM1347">
        <v>6625241</v>
      </c>
      <c r="AN1347" s="4">
        <v>231000</v>
      </c>
      <c r="AO1347" s="4">
        <v>6625000</v>
      </c>
      <c r="AP1347">
        <v>38</v>
      </c>
      <c r="AR1347">
        <v>1010</v>
      </c>
      <c r="AT1347" s="5" t="s">
        <v>8429</v>
      </c>
      <c r="AU1347">
        <v>103590</v>
      </c>
      <c r="AW1347" s="6" t="s">
        <v>14</v>
      </c>
      <c r="AX1347">
        <v>1</v>
      </c>
      <c r="AY1347" t="s">
        <v>15</v>
      </c>
      <c r="AZ1347" t="s">
        <v>8430</v>
      </c>
      <c r="BA1347" t="s">
        <v>8431</v>
      </c>
      <c r="BB1347">
        <v>1010</v>
      </c>
      <c r="BC1347" t="s">
        <v>18</v>
      </c>
      <c r="BD1347" t="s">
        <v>19</v>
      </c>
      <c r="BF1347" s="5">
        <v>44429.521874999999</v>
      </c>
      <c r="BG1347" s="7" t="s">
        <v>20</v>
      </c>
      <c r="BI1347">
        <v>6</v>
      </c>
      <c r="BJ1347">
        <v>278519</v>
      </c>
      <c r="BL1347" t="s">
        <v>8432</v>
      </c>
      <c r="BX1347">
        <v>230747</v>
      </c>
    </row>
    <row r="1348" spans="1:76" x14ac:dyDescent="0.25">
      <c r="A1348">
        <v>231563</v>
      </c>
      <c r="C1348">
        <v>1</v>
      </c>
      <c r="F1348" t="s">
        <v>0</v>
      </c>
      <c r="G1348" t="s">
        <v>1</v>
      </c>
      <c r="H1348" t="s">
        <v>8503</v>
      </c>
      <c r="I1348" t="s">
        <v>3</v>
      </c>
      <c r="K1348">
        <v>1</v>
      </c>
      <c r="L1348" t="s">
        <v>4</v>
      </c>
      <c r="M1348">
        <v>103590</v>
      </c>
      <c r="N1348" t="s">
        <v>5</v>
      </c>
      <c r="O1348" t="s">
        <v>5</v>
      </c>
      <c r="U1348" t="s">
        <v>8461</v>
      </c>
      <c r="V1348" s="1">
        <v>1</v>
      </c>
      <c r="W1348" t="s">
        <v>7</v>
      </c>
      <c r="X1348" t="s">
        <v>8267</v>
      </c>
      <c r="Y1348" t="s">
        <v>8268</v>
      </c>
      <c r="Z1348" s="3">
        <v>6</v>
      </c>
      <c r="AA1348" s="4">
        <v>602</v>
      </c>
      <c r="AB1348" s="4" t="s">
        <v>8267</v>
      </c>
      <c r="AC1348" t="s">
        <v>8504</v>
      </c>
      <c r="AD1348">
        <v>2020</v>
      </c>
      <c r="AE1348">
        <v>10</v>
      </c>
      <c r="AF1348">
        <v>21</v>
      </c>
      <c r="AG1348" t="s">
        <v>8505</v>
      </c>
      <c r="AJ1348" t="s">
        <v>5</v>
      </c>
      <c r="AK1348" t="s">
        <v>12</v>
      </c>
      <c r="AL1348">
        <v>230640</v>
      </c>
      <c r="AM1348">
        <v>6633313</v>
      </c>
      <c r="AN1348" s="4">
        <v>231000</v>
      </c>
      <c r="AO1348" s="4">
        <v>6633000</v>
      </c>
      <c r="AP1348">
        <v>41</v>
      </c>
      <c r="AR1348">
        <v>1010</v>
      </c>
      <c r="AT1348" s="5" t="s">
        <v>8506</v>
      </c>
      <c r="AU1348">
        <v>103590</v>
      </c>
      <c r="AW1348" s="6" t="s">
        <v>14</v>
      </c>
      <c r="AX1348">
        <v>1</v>
      </c>
      <c r="AY1348" t="s">
        <v>15</v>
      </c>
      <c r="AZ1348" t="s">
        <v>8507</v>
      </c>
      <c r="BA1348" t="s">
        <v>8508</v>
      </c>
      <c r="BB1348">
        <v>1010</v>
      </c>
      <c r="BC1348" t="s">
        <v>18</v>
      </c>
      <c r="BD1348" t="s">
        <v>19</v>
      </c>
      <c r="BF1348" s="5">
        <v>44125.891215277799</v>
      </c>
      <c r="BG1348" s="7" t="s">
        <v>20</v>
      </c>
      <c r="BI1348">
        <v>6</v>
      </c>
      <c r="BJ1348">
        <v>253925</v>
      </c>
      <c r="BL1348" t="s">
        <v>8509</v>
      </c>
      <c r="BX1348">
        <v>231563</v>
      </c>
    </row>
    <row r="1349" spans="1:76" x14ac:dyDescent="0.25">
      <c r="A1349">
        <v>201991</v>
      </c>
      <c r="B1349">
        <v>70763</v>
      </c>
      <c r="F1349" t="s">
        <v>0</v>
      </c>
      <c r="G1349" t="s">
        <v>1</v>
      </c>
      <c r="H1349" t="s">
        <v>8563</v>
      </c>
      <c r="I1349" t="s">
        <v>3</v>
      </c>
      <c r="K1349">
        <v>1</v>
      </c>
      <c r="L1349" t="s">
        <v>4</v>
      </c>
      <c r="M1349">
        <v>103590</v>
      </c>
      <c r="N1349" t="s">
        <v>5</v>
      </c>
      <c r="O1349" t="s">
        <v>5</v>
      </c>
      <c r="U1349" t="s">
        <v>8564</v>
      </c>
      <c r="V1349" s="1">
        <v>1</v>
      </c>
      <c r="W1349" t="s">
        <v>7</v>
      </c>
      <c r="X1349" t="s">
        <v>8565</v>
      </c>
      <c r="Y1349" t="s">
        <v>8268</v>
      </c>
      <c r="Z1349" s="3">
        <v>6</v>
      </c>
      <c r="AA1349" s="4">
        <v>604</v>
      </c>
      <c r="AB1349" s="4" t="s">
        <v>8565</v>
      </c>
      <c r="AC1349" t="s">
        <v>8566</v>
      </c>
      <c r="AD1349">
        <v>2009</v>
      </c>
      <c r="AE1349">
        <v>8</v>
      </c>
      <c r="AF1349">
        <v>3</v>
      </c>
      <c r="AG1349" t="s">
        <v>8567</v>
      </c>
      <c r="AJ1349" t="s">
        <v>5</v>
      </c>
      <c r="AK1349" t="s">
        <v>12</v>
      </c>
      <c r="AL1349">
        <v>198884</v>
      </c>
      <c r="AM1349">
        <v>6624370</v>
      </c>
      <c r="AN1349" s="4">
        <v>199000</v>
      </c>
      <c r="AO1349" s="4">
        <v>6625000</v>
      </c>
      <c r="AP1349">
        <v>250</v>
      </c>
      <c r="AR1349">
        <v>1010</v>
      </c>
      <c r="AT1349" s="5" t="s">
        <v>8568</v>
      </c>
      <c r="AU1349">
        <v>103590</v>
      </c>
      <c r="AW1349" s="6" t="s">
        <v>14</v>
      </c>
      <c r="AX1349">
        <v>1</v>
      </c>
      <c r="AY1349" t="s">
        <v>15</v>
      </c>
      <c r="AZ1349" t="s">
        <v>8569</v>
      </c>
      <c r="BA1349" t="s">
        <v>8570</v>
      </c>
      <c r="BB1349">
        <v>1010</v>
      </c>
      <c r="BC1349" t="s">
        <v>18</v>
      </c>
      <c r="BD1349" t="s">
        <v>19</v>
      </c>
      <c r="BF1349" s="5">
        <v>41445.704861111102</v>
      </c>
      <c r="BG1349" s="7" t="s">
        <v>20</v>
      </c>
      <c r="BI1349">
        <v>6</v>
      </c>
      <c r="BJ1349">
        <v>65157</v>
      </c>
      <c r="BK1349">
        <v>172109</v>
      </c>
      <c r="BL1349" t="s">
        <v>8571</v>
      </c>
      <c r="BX1349">
        <v>201991</v>
      </c>
    </row>
    <row r="1350" spans="1:76" x14ac:dyDescent="0.25">
      <c r="A1350">
        <v>223884</v>
      </c>
      <c r="C1350">
        <v>1</v>
      </c>
      <c r="D1350">
        <v>1</v>
      </c>
      <c r="E1350">
        <v>1</v>
      </c>
      <c r="F1350" t="s">
        <v>0</v>
      </c>
      <c r="G1350" t="s">
        <v>1</v>
      </c>
      <c r="H1350" t="s">
        <v>8572</v>
      </c>
      <c r="I1350" t="s">
        <v>3</v>
      </c>
      <c r="K1350">
        <v>1</v>
      </c>
      <c r="L1350" t="s">
        <v>4</v>
      </c>
      <c r="M1350">
        <v>103590</v>
      </c>
      <c r="N1350" t="s">
        <v>5</v>
      </c>
      <c r="O1350" t="s">
        <v>5</v>
      </c>
      <c r="U1350" t="s">
        <v>8573</v>
      </c>
      <c r="V1350" s="1">
        <v>1</v>
      </c>
      <c r="W1350" t="s">
        <v>7</v>
      </c>
      <c r="X1350" t="s">
        <v>8574</v>
      </c>
      <c r="Y1350" t="s">
        <v>8268</v>
      </c>
      <c r="Z1350" s="3">
        <v>6</v>
      </c>
      <c r="AA1350" s="4">
        <v>605</v>
      </c>
      <c r="AB1350" s="4" t="s">
        <v>8574</v>
      </c>
      <c r="AC1350" t="s">
        <v>8575</v>
      </c>
      <c r="AD1350">
        <v>2017</v>
      </c>
      <c r="AE1350">
        <v>5</v>
      </c>
      <c r="AF1350">
        <v>22</v>
      </c>
      <c r="AG1350" t="s">
        <v>8576</v>
      </c>
      <c r="AJ1350" t="s">
        <v>5</v>
      </c>
      <c r="AK1350" t="s">
        <v>12</v>
      </c>
      <c r="AL1350">
        <v>227028</v>
      </c>
      <c r="AM1350">
        <v>6670902</v>
      </c>
      <c r="AN1350" s="4">
        <v>227000</v>
      </c>
      <c r="AO1350" s="4">
        <v>6671000</v>
      </c>
      <c r="AP1350">
        <v>5</v>
      </c>
      <c r="AR1350">
        <v>1010</v>
      </c>
      <c r="AT1350" s="5" t="s">
        <v>8577</v>
      </c>
      <c r="AU1350">
        <v>103590</v>
      </c>
      <c r="AW1350" s="6" t="s">
        <v>14</v>
      </c>
      <c r="AX1350">
        <v>1</v>
      </c>
      <c r="AY1350" t="s">
        <v>15</v>
      </c>
      <c r="AZ1350" t="s">
        <v>8578</v>
      </c>
      <c r="BA1350" t="s">
        <v>8579</v>
      </c>
      <c r="BB1350">
        <v>1010</v>
      </c>
      <c r="BC1350" t="s">
        <v>18</v>
      </c>
      <c r="BD1350" t="s">
        <v>19</v>
      </c>
      <c r="BF1350" s="5">
        <v>43126.854571759301</v>
      </c>
      <c r="BG1350" s="7" t="s">
        <v>20</v>
      </c>
      <c r="BI1350">
        <v>6</v>
      </c>
      <c r="BJ1350">
        <v>151752</v>
      </c>
      <c r="BL1350" t="s">
        <v>8580</v>
      </c>
      <c r="BX1350">
        <v>223884</v>
      </c>
    </row>
    <row r="1351" spans="1:76" x14ac:dyDescent="0.25">
      <c r="A1351">
        <v>268435</v>
      </c>
      <c r="C1351">
        <v>1</v>
      </c>
      <c r="D1351">
        <v>1</v>
      </c>
      <c r="E1351">
        <v>1</v>
      </c>
      <c r="F1351" t="s">
        <v>0</v>
      </c>
      <c r="G1351" t="s">
        <v>1</v>
      </c>
      <c r="H1351" t="s">
        <v>8581</v>
      </c>
      <c r="I1351" t="s">
        <v>3</v>
      </c>
      <c r="K1351">
        <v>1</v>
      </c>
      <c r="L1351" t="s">
        <v>4</v>
      </c>
      <c r="M1351">
        <v>103590</v>
      </c>
      <c r="N1351" t="s">
        <v>5</v>
      </c>
      <c r="O1351" t="s">
        <v>5</v>
      </c>
      <c r="U1351" t="s">
        <v>8582</v>
      </c>
      <c r="V1351" s="1">
        <v>1</v>
      </c>
      <c r="W1351" t="s">
        <v>7</v>
      </c>
      <c r="X1351" t="s">
        <v>8574</v>
      </c>
      <c r="Y1351" t="s">
        <v>8268</v>
      </c>
      <c r="Z1351" s="3">
        <v>6</v>
      </c>
      <c r="AA1351" s="4">
        <v>605</v>
      </c>
      <c r="AB1351" s="4" t="s">
        <v>8574</v>
      </c>
      <c r="AC1351" t="s">
        <v>8583</v>
      </c>
      <c r="AD1351">
        <v>2020</v>
      </c>
      <c r="AE1351">
        <v>5</v>
      </c>
      <c r="AF1351">
        <v>10</v>
      </c>
      <c r="AG1351" t="s">
        <v>8584</v>
      </c>
      <c r="AJ1351" t="s">
        <v>5</v>
      </c>
      <c r="AK1351" t="s">
        <v>12</v>
      </c>
      <c r="AL1351">
        <v>241916</v>
      </c>
      <c r="AM1351">
        <v>6672910</v>
      </c>
      <c r="AN1351" s="4">
        <v>241000</v>
      </c>
      <c r="AO1351" s="4">
        <v>6673000</v>
      </c>
      <c r="AP1351">
        <v>25</v>
      </c>
      <c r="AR1351">
        <v>1010</v>
      </c>
      <c r="AT1351" s="5" t="s">
        <v>8585</v>
      </c>
      <c r="AU1351">
        <v>103590</v>
      </c>
      <c r="AW1351" s="6" t="s">
        <v>14</v>
      </c>
      <c r="AX1351">
        <v>1</v>
      </c>
      <c r="AY1351" t="s">
        <v>15</v>
      </c>
      <c r="AZ1351" t="s">
        <v>8586</v>
      </c>
      <c r="BA1351" t="s">
        <v>8587</v>
      </c>
      <c r="BB1351">
        <v>1010</v>
      </c>
      <c r="BC1351" t="s">
        <v>18</v>
      </c>
      <c r="BD1351" t="s">
        <v>19</v>
      </c>
      <c r="BF1351" s="5">
        <v>43961.731064814798</v>
      </c>
      <c r="BG1351" s="7" t="s">
        <v>20</v>
      </c>
      <c r="BI1351">
        <v>6</v>
      </c>
      <c r="BJ1351">
        <v>235766</v>
      </c>
      <c r="BL1351" t="s">
        <v>8588</v>
      </c>
      <c r="BX1351">
        <v>268435</v>
      </c>
    </row>
    <row r="1352" spans="1:76" x14ac:dyDescent="0.25">
      <c r="A1352">
        <v>268536</v>
      </c>
      <c r="C1352">
        <v>1</v>
      </c>
      <c r="D1352">
        <v>1</v>
      </c>
      <c r="E1352">
        <v>2</v>
      </c>
      <c r="F1352" t="s">
        <v>0</v>
      </c>
      <c r="G1352" t="s">
        <v>1</v>
      </c>
      <c r="H1352" t="s">
        <v>8589</v>
      </c>
      <c r="I1352" t="s">
        <v>3</v>
      </c>
      <c r="K1352">
        <v>1</v>
      </c>
      <c r="L1352" t="s">
        <v>4</v>
      </c>
      <c r="M1352">
        <v>103590</v>
      </c>
      <c r="N1352" t="s">
        <v>5</v>
      </c>
      <c r="O1352" t="s">
        <v>5</v>
      </c>
      <c r="U1352" t="s">
        <v>8582</v>
      </c>
      <c r="V1352" s="1">
        <v>1</v>
      </c>
      <c r="W1352" t="s">
        <v>7</v>
      </c>
      <c r="X1352" t="s">
        <v>8574</v>
      </c>
      <c r="Y1352" t="s">
        <v>8268</v>
      </c>
      <c r="Z1352" s="3">
        <v>6</v>
      </c>
      <c r="AA1352" s="4">
        <v>605</v>
      </c>
      <c r="AB1352" s="4" t="s">
        <v>8574</v>
      </c>
      <c r="AC1352" t="s">
        <v>8590</v>
      </c>
      <c r="AD1352">
        <v>2020</v>
      </c>
      <c r="AE1352">
        <v>5</v>
      </c>
      <c r="AF1352">
        <v>10</v>
      </c>
      <c r="AG1352" t="s">
        <v>8584</v>
      </c>
      <c r="AJ1352" t="s">
        <v>5</v>
      </c>
      <c r="AK1352" t="s">
        <v>12</v>
      </c>
      <c r="AL1352">
        <v>241940</v>
      </c>
      <c r="AM1352">
        <v>6672554</v>
      </c>
      <c r="AN1352" s="4">
        <v>241000</v>
      </c>
      <c r="AO1352" s="4">
        <v>6673000</v>
      </c>
      <c r="AP1352">
        <v>25</v>
      </c>
      <c r="AR1352">
        <v>1010</v>
      </c>
      <c r="AS1352" t="s">
        <v>8591</v>
      </c>
      <c r="AT1352" s="5" t="s">
        <v>8592</v>
      </c>
      <c r="AU1352">
        <v>103590</v>
      </c>
      <c r="AW1352" s="6" t="s">
        <v>14</v>
      </c>
      <c r="AX1352">
        <v>1</v>
      </c>
      <c r="AY1352" t="s">
        <v>15</v>
      </c>
      <c r="AZ1352" t="s">
        <v>8593</v>
      </c>
      <c r="BA1352" t="s">
        <v>8594</v>
      </c>
      <c r="BB1352">
        <v>1010</v>
      </c>
      <c r="BC1352" t="s">
        <v>18</v>
      </c>
      <c r="BD1352" t="s">
        <v>19</v>
      </c>
      <c r="BF1352" s="5">
        <v>43961.750196759298</v>
      </c>
      <c r="BG1352" s="7" t="s">
        <v>20</v>
      </c>
      <c r="BI1352">
        <v>6</v>
      </c>
      <c r="BJ1352">
        <v>235780</v>
      </c>
      <c r="BL1352" t="s">
        <v>8595</v>
      </c>
      <c r="BX1352">
        <v>268536</v>
      </c>
    </row>
    <row r="1353" spans="1:76" x14ac:dyDescent="0.25">
      <c r="A1353">
        <v>262917</v>
      </c>
      <c r="C1353">
        <v>1</v>
      </c>
      <c r="D1353">
        <v>1</v>
      </c>
      <c r="E1353">
        <v>1</v>
      </c>
      <c r="F1353" t="s">
        <v>0</v>
      </c>
      <c r="G1353" t="s">
        <v>1</v>
      </c>
      <c r="H1353" t="s">
        <v>8596</v>
      </c>
      <c r="I1353" t="s">
        <v>3</v>
      </c>
      <c r="K1353">
        <v>1</v>
      </c>
      <c r="L1353" t="s">
        <v>4</v>
      </c>
      <c r="M1353">
        <v>103590</v>
      </c>
      <c r="N1353" t="s">
        <v>5</v>
      </c>
      <c r="O1353" t="s">
        <v>5</v>
      </c>
      <c r="U1353" t="s">
        <v>8597</v>
      </c>
      <c r="V1353" s="1">
        <v>1</v>
      </c>
      <c r="W1353" t="s">
        <v>7</v>
      </c>
      <c r="X1353" t="s">
        <v>8574</v>
      </c>
      <c r="Y1353" t="s">
        <v>8268</v>
      </c>
      <c r="Z1353" s="3">
        <v>6</v>
      </c>
      <c r="AA1353" s="4">
        <v>605</v>
      </c>
      <c r="AB1353" s="4" t="s">
        <v>8574</v>
      </c>
      <c r="AC1353" t="s">
        <v>8598</v>
      </c>
      <c r="AD1353">
        <v>2018</v>
      </c>
      <c r="AE1353">
        <v>8</v>
      </c>
      <c r="AF1353">
        <v>14</v>
      </c>
      <c r="AG1353" t="s">
        <v>8599</v>
      </c>
      <c r="AJ1353" t="s">
        <v>5</v>
      </c>
      <c r="AK1353" t="s">
        <v>12</v>
      </c>
      <c r="AL1353">
        <v>240077</v>
      </c>
      <c r="AM1353">
        <v>6678177</v>
      </c>
      <c r="AN1353" s="4">
        <v>241000</v>
      </c>
      <c r="AO1353" s="4">
        <v>6679000</v>
      </c>
      <c r="AP1353">
        <v>10</v>
      </c>
      <c r="AR1353">
        <v>1010</v>
      </c>
      <c r="AT1353" s="5" t="s">
        <v>8600</v>
      </c>
      <c r="AU1353">
        <v>103590</v>
      </c>
      <c r="AW1353" s="6" t="s">
        <v>14</v>
      </c>
      <c r="AX1353">
        <v>1</v>
      </c>
      <c r="AY1353" t="s">
        <v>15</v>
      </c>
      <c r="AZ1353" t="s">
        <v>8601</v>
      </c>
      <c r="BA1353" t="s">
        <v>8602</v>
      </c>
      <c r="BB1353">
        <v>1010</v>
      </c>
      <c r="BC1353" t="s">
        <v>18</v>
      </c>
      <c r="BD1353" t="s">
        <v>19</v>
      </c>
      <c r="BF1353" s="5">
        <v>43713.546527777798</v>
      </c>
      <c r="BG1353" s="7" t="s">
        <v>20</v>
      </c>
      <c r="BI1353">
        <v>6</v>
      </c>
      <c r="BJ1353">
        <v>180589</v>
      </c>
      <c r="BL1353" t="s">
        <v>8603</v>
      </c>
      <c r="BX1353">
        <v>262917</v>
      </c>
    </row>
    <row r="1354" spans="1:76" x14ac:dyDescent="0.25">
      <c r="A1354">
        <v>268874</v>
      </c>
      <c r="C1354">
        <v>1</v>
      </c>
      <c r="D1354">
        <v>1</v>
      </c>
      <c r="E1354">
        <v>1</v>
      </c>
      <c r="F1354" t="s">
        <v>0</v>
      </c>
      <c r="G1354" t="s">
        <v>1</v>
      </c>
      <c r="H1354" t="s">
        <v>8611</v>
      </c>
      <c r="I1354" s="8" t="str">
        <f>HYPERLINK(AT1354,"Foto")</f>
        <v>Foto</v>
      </c>
      <c r="K1354">
        <v>1</v>
      </c>
      <c r="L1354" t="s">
        <v>4</v>
      </c>
      <c r="M1354">
        <v>103590</v>
      </c>
      <c r="N1354" t="s">
        <v>5</v>
      </c>
      <c r="O1354" t="s">
        <v>5</v>
      </c>
      <c r="U1354" t="s">
        <v>8612</v>
      </c>
      <c r="V1354" s="1">
        <v>1</v>
      </c>
      <c r="W1354" t="s">
        <v>7</v>
      </c>
      <c r="X1354" t="s">
        <v>8574</v>
      </c>
      <c r="Y1354" t="s">
        <v>8268</v>
      </c>
      <c r="Z1354" s="3">
        <v>6</v>
      </c>
      <c r="AA1354" s="4">
        <v>605</v>
      </c>
      <c r="AB1354" s="4" t="s">
        <v>8574</v>
      </c>
      <c r="AC1354" t="s">
        <v>8613</v>
      </c>
      <c r="AD1354">
        <v>2020</v>
      </c>
      <c r="AE1354">
        <v>5</v>
      </c>
      <c r="AF1354">
        <v>7</v>
      </c>
      <c r="AG1354" t="s">
        <v>8584</v>
      </c>
      <c r="AJ1354" t="s">
        <v>5</v>
      </c>
      <c r="AK1354" t="s">
        <v>12</v>
      </c>
      <c r="AL1354">
        <v>242075</v>
      </c>
      <c r="AM1354">
        <v>6673757</v>
      </c>
      <c r="AN1354" s="4">
        <v>243000</v>
      </c>
      <c r="AO1354" s="4">
        <v>6673000</v>
      </c>
      <c r="AP1354">
        <v>10</v>
      </c>
      <c r="AR1354">
        <v>1010</v>
      </c>
      <c r="AS1354" t="s">
        <v>8614</v>
      </c>
      <c r="AT1354" s="5" t="s">
        <v>8615</v>
      </c>
      <c r="AU1354">
        <v>103590</v>
      </c>
      <c r="AW1354" s="6" t="s">
        <v>14</v>
      </c>
      <c r="AX1354">
        <v>1</v>
      </c>
      <c r="AY1354" t="s">
        <v>15</v>
      </c>
      <c r="AZ1354" t="s">
        <v>8616</v>
      </c>
      <c r="BA1354" t="s">
        <v>8617</v>
      </c>
      <c r="BB1354">
        <v>1010</v>
      </c>
      <c r="BC1354" t="s">
        <v>18</v>
      </c>
      <c r="BD1354" t="s">
        <v>19</v>
      </c>
      <c r="BE1354">
        <v>1</v>
      </c>
      <c r="BF1354" s="5">
        <v>43961.778912037</v>
      </c>
      <c r="BG1354" s="7" t="s">
        <v>20</v>
      </c>
      <c r="BI1354">
        <v>6</v>
      </c>
      <c r="BJ1354">
        <v>235804</v>
      </c>
      <c r="BL1354" t="s">
        <v>8618</v>
      </c>
      <c r="BX1354">
        <v>268874</v>
      </c>
    </row>
    <row r="1355" spans="1:76" x14ac:dyDescent="0.25">
      <c r="A1355">
        <v>240388</v>
      </c>
      <c r="C1355">
        <v>1</v>
      </c>
      <c r="D1355">
        <v>1</v>
      </c>
      <c r="E1355">
        <v>2</v>
      </c>
      <c r="F1355" t="s">
        <v>0</v>
      </c>
      <c r="G1355" t="s">
        <v>1</v>
      </c>
      <c r="H1355" t="s">
        <v>8626</v>
      </c>
      <c r="I1355" t="s">
        <v>3</v>
      </c>
      <c r="K1355">
        <v>1</v>
      </c>
      <c r="L1355" t="s">
        <v>4</v>
      </c>
      <c r="M1355">
        <v>103590</v>
      </c>
      <c r="N1355" t="s">
        <v>5</v>
      </c>
      <c r="O1355" t="s">
        <v>5</v>
      </c>
      <c r="U1355" t="s">
        <v>8620</v>
      </c>
      <c r="V1355" s="1">
        <v>1</v>
      </c>
      <c r="W1355" t="s">
        <v>7</v>
      </c>
      <c r="X1355" t="s">
        <v>8621</v>
      </c>
      <c r="Y1355" t="s">
        <v>8268</v>
      </c>
      <c r="Z1355" s="3">
        <v>6</v>
      </c>
      <c r="AA1355" s="4">
        <v>612</v>
      </c>
      <c r="AB1355" s="4" t="s">
        <v>8621</v>
      </c>
      <c r="AC1355" t="s">
        <v>8627</v>
      </c>
      <c r="AD1355">
        <v>2020</v>
      </c>
      <c r="AE1355">
        <v>4</v>
      </c>
      <c r="AF1355">
        <v>17</v>
      </c>
      <c r="AG1355" t="s">
        <v>636</v>
      </c>
      <c r="AJ1355" t="s">
        <v>5</v>
      </c>
      <c r="AK1355" t="s">
        <v>12</v>
      </c>
      <c r="AL1355">
        <v>233071</v>
      </c>
      <c r="AM1355">
        <v>6667924</v>
      </c>
      <c r="AN1355" s="4">
        <v>233000</v>
      </c>
      <c r="AO1355" s="4">
        <v>6667000</v>
      </c>
      <c r="AP1355">
        <v>10</v>
      </c>
      <c r="AR1355">
        <v>1010</v>
      </c>
      <c r="AS1355" t="s">
        <v>8628</v>
      </c>
      <c r="AT1355" s="5" t="s">
        <v>8629</v>
      </c>
      <c r="AU1355">
        <v>103590</v>
      </c>
      <c r="AW1355" s="6" t="s">
        <v>14</v>
      </c>
      <c r="AX1355">
        <v>1</v>
      </c>
      <c r="AY1355" t="s">
        <v>15</v>
      </c>
      <c r="AZ1355" t="s">
        <v>8630</v>
      </c>
      <c r="BA1355" t="s">
        <v>8631</v>
      </c>
      <c r="BB1355">
        <v>1010</v>
      </c>
      <c r="BC1355" t="s">
        <v>18</v>
      </c>
      <c r="BD1355" t="s">
        <v>19</v>
      </c>
      <c r="BF1355" s="5">
        <v>43938.805474537003</v>
      </c>
      <c r="BG1355" s="7" t="s">
        <v>20</v>
      </c>
      <c r="BI1355">
        <v>6</v>
      </c>
      <c r="BJ1355">
        <v>233587</v>
      </c>
      <c r="BL1355" t="s">
        <v>8632</v>
      </c>
      <c r="BX1355">
        <v>240388</v>
      </c>
    </row>
    <row r="1356" spans="1:76" x14ac:dyDescent="0.25">
      <c r="A1356">
        <v>252987</v>
      </c>
      <c r="C1356">
        <v>1</v>
      </c>
      <c r="D1356">
        <v>1</v>
      </c>
      <c r="E1356">
        <v>1</v>
      </c>
      <c r="F1356" t="s">
        <v>0</v>
      </c>
      <c r="G1356" t="s">
        <v>1</v>
      </c>
      <c r="H1356" t="s">
        <v>8661</v>
      </c>
      <c r="I1356" t="s">
        <v>3</v>
      </c>
      <c r="K1356">
        <v>1</v>
      </c>
      <c r="L1356" t="s">
        <v>4</v>
      </c>
      <c r="M1356">
        <v>103590</v>
      </c>
      <c r="N1356" t="s">
        <v>5</v>
      </c>
      <c r="O1356" t="s">
        <v>5</v>
      </c>
      <c r="U1356" t="s">
        <v>8662</v>
      </c>
      <c r="V1356" s="1">
        <v>1</v>
      </c>
      <c r="W1356" t="s">
        <v>7</v>
      </c>
      <c r="X1356" t="s">
        <v>8621</v>
      </c>
      <c r="Y1356" t="s">
        <v>8268</v>
      </c>
      <c r="Z1356" s="3">
        <v>6</v>
      </c>
      <c r="AA1356" s="4">
        <v>612</v>
      </c>
      <c r="AB1356" s="4" t="s">
        <v>8621</v>
      </c>
      <c r="AC1356" t="s">
        <v>8663</v>
      </c>
      <c r="AD1356">
        <v>2019</v>
      </c>
      <c r="AE1356">
        <v>10</v>
      </c>
      <c r="AF1356">
        <v>7</v>
      </c>
      <c r="AG1356" t="s">
        <v>8664</v>
      </c>
      <c r="AJ1356" t="s">
        <v>5</v>
      </c>
      <c r="AK1356" t="s">
        <v>12</v>
      </c>
      <c r="AL1356">
        <v>236847</v>
      </c>
      <c r="AM1356">
        <v>6669308</v>
      </c>
      <c r="AN1356" s="4">
        <v>237000</v>
      </c>
      <c r="AO1356" s="4">
        <v>6669000</v>
      </c>
      <c r="AP1356">
        <v>10</v>
      </c>
      <c r="AR1356">
        <v>1010</v>
      </c>
      <c r="AT1356" s="5" t="s">
        <v>8665</v>
      </c>
      <c r="AU1356">
        <v>103590</v>
      </c>
      <c r="AW1356" s="6" t="s">
        <v>14</v>
      </c>
      <c r="AX1356">
        <v>1</v>
      </c>
      <c r="AY1356" t="s">
        <v>15</v>
      </c>
      <c r="AZ1356" t="s">
        <v>8666</v>
      </c>
      <c r="BA1356" t="s">
        <v>8667</v>
      </c>
      <c r="BB1356">
        <v>1010</v>
      </c>
      <c r="BC1356" t="s">
        <v>18</v>
      </c>
      <c r="BD1356" t="s">
        <v>19</v>
      </c>
      <c r="BF1356" s="5">
        <v>43746.008125</v>
      </c>
      <c r="BG1356" s="7" t="s">
        <v>20</v>
      </c>
      <c r="BI1356">
        <v>6</v>
      </c>
      <c r="BJ1356">
        <v>220234</v>
      </c>
      <c r="BL1356" t="s">
        <v>8668</v>
      </c>
      <c r="BX1356">
        <v>252987</v>
      </c>
    </row>
    <row r="1357" spans="1:76" x14ac:dyDescent="0.25">
      <c r="A1357">
        <v>254989</v>
      </c>
      <c r="C1357">
        <v>1</v>
      </c>
      <c r="D1357">
        <v>1</v>
      </c>
      <c r="E1357">
        <v>2</v>
      </c>
      <c r="F1357" t="s">
        <v>0</v>
      </c>
      <c r="G1357" t="s">
        <v>1</v>
      </c>
      <c r="H1357" t="s">
        <v>8669</v>
      </c>
      <c r="I1357" t="s">
        <v>3</v>
      </c>
      <c r="K1357">
        <v>1</v>
      </c>
      <c r="L1357" t="s">
        <v>4</v>
      </c>
      <c r="M1357">
        <v>103590</v>
      </c>
      <c r="N1357" t="s">
        <v>5</v>
      </c>
      <c r="O1357" t="s">
        <v>5</v>
      </c>
      <c r="U1357" t="s">
        <v>8662</v>
      </c>
      <c r="V1357" s="1">
        <v>1</v>
      </c>
      <c r="W1357" t="s">
        <v>7</v>
      </c>
      <c r="X1357" t="s">
        <v>8621</v>
      </c>
      <c r="Y1357" t="s">
        <v>8268</v>
      </c>
      <c r="Z1357" s="3">
        <v>6</v>
      </c>
      <c r="AA1357" s="4">
        <v>612</v>
      </c>
      <c r="AB1357" s="4" t="s">
        <v>8621</v>
      </c>
      <c r="AC1357" t="s">
        <v>8670</v>
      </c>
      <c r="AD1357">
        <v>2021</v>
      </c>
      <c r="AE1357">
        <v>5</v>
      </c>
      <c r="AF1357">
        <v>25</v>
      </c>
      <c r="AG1357" t="s">
        <v>8671</v>
      </c>
      <c r="AJ1357" t="s">
        <v>5</v>
      </c>
      <c r="AK1357" t="s">
        <v>12</v>
      </c>
      <c r="AL1357">
        <v>237370</v>
      </c>
      <c r="AM1357">
        <v>6668821</v>
      </c>
      <c r="AN1357" s="4">
        <v>237000</v>
      </c>
      <c r="AO1357" s="4">
        <v>6669000</v>
      </c>
      <c r="AP1357">
        <v>10</v>
      </c>
      <c r="AR1357">
        <v>1010</v>
      </c>
      <c r="AT1357" s="5" t="s">
        <v>8672</v>
      </c>
      <c r="AU1357">
        <v>103590</v>
      </c>
      <c r="AW1357" s="6" t="s">
        <v>14</v>
      </c>
      <c r="AX1357">
        <v>1</v>
      </c>
      <c r="AY1357" t="s">
        <v>15</v>
      </c>
      <c r="AZ1357" t="s">
        <v>8673</v>
      </c>
      <c r="BA1357" t="s">
        <v>8674</v>
      </c>
      <c r="BB1357">
        <v>1010</v>
      </c>
      <c r="BC1357" t="s">
        <v>18</v>
      </c>
      <c r="BD1357" t="s">
        <v>19</v>
      </c>
      <c r="BF1357" s="5">
        <v>44341.669328703698</v>
      </c>
      <c r="BG1357" s="7" t="s">
        <v>20</v>
      </c>
      <c r="BI1357">
        <v>6</v>
      </c>
      <c r="BJ1357">
        <v>269640</v>
      </c>
      <c r="BL1357" t="s">
        <v>8675</v>
      </c>
      <c r="BX1357">
        <v>254989</v>
      </c>
    </row>
    <row r="1358" spans="1:76" x14ac:dyDescent="0.25">
      <c r="A1358">
        <v>259977</v>
      </c>
      <c r="C1358">
        <v>1</v>
      </c>
      <c r="F1358" t="s">
        <v>0</v>
      </c>
      <c r="G1358" t="s">
        <v>1</v>
      </c>
      <c r="H1358" t="s">
        <v>8684</v>
      </c>
      <c r="I1358" t="s">
        <v>3</v>
      </c>
      <c r="K1358">
        <v>1</v>
      </c>
      <c r="L1358" t="s">
        <v>4</v>
      </c>
      <c r="M1358">
        <v>103590</v>
      </c>
      <c r="N1358" t="s">
        <v>5</v>
      </c>
      <c r="O1358" t="s">
        <v>5</v>
      </c>
      <c r="U1358" t="s">
        <v>8677</v>
      </c>
      <c r="V1358" s="1">
        <v>1</v>
      </c>
      <c r="W1358" t="s">
        <v>7</v>
      </c>
      <c r="X1358" t="s">
        <v>8621</v>
      </c>
      <c r="Y1358" t="s">
        <v>8268</v>
      </c>
      <c r="Z1358" s="3">
        <v>6</v>
      </c>
      <c r="AA1358" s="4">
        <v>612</v>
      </c>
      <c r="AB1358" s="4" t="s">
        <v>8621</v>
      </c>
      <c r="AC1358" t="s">
        <v>8685</v>
      </c>
      <c r="AD1358">
        <v>2018</v>
      </c>
      <c r="AE1358">
        <v>10</v>
      </c>
      <c r="AF1358">
        <v>17</v>
      </c>
      <c r="AG1358" t="s">
        <v>3294</v>
      </c>
      <c r="AJ1358" t="s">
        <v>5</v>
      </c>
      <c r="AK1358" t="s">
        <v>12</v>
      </c>
      <c r="AL1358">
        <v>238937</v>
      </c>
      <c r="AM1358">
        <v>6657851</v>
      </c>
      <c r="AN1358" s="4">
        <v>239000</v>
      </c>
      <c r="AO1358" s="4">
        <v>6657000</v>
      </c>
      <c r="AP1358">
        <v>33</v>
      </c>
      <c r="AR1358">
        <v>1010</v>
      </c>
      <c r="AS1358" t="s">
        <v>8686</v>
      </c>
      <c r="AT1358" s="5" t="s">
        <v>8687</v>
      </c>
      <c r="AU1358">
        <v>103590</v>
      </c>
      <c r="AW1358" s="6" t="s">
        <v>14</v>
      </c>
      <c r="AX1358">
        <v>1</v>
      </c>
      <c r="AY1358" t="s">
        <v>15</v>
      </c>
      <c r="AZ1358" t="s">
        <v>8688</v>
      </c>
      <c r="BA1358" t="s">
        <v>8689</v>
      </c>
      <c r="BB1358">
        <v>1010</v>
      </c>
      <c r="BC1358" t="s">
        <v>18</v>
      </c>
      <c r="BD1358" t="s">
        <v>19</v>
      </c>
      <c r="BF1358" s="5">
        <v>43440.669074074103</v>
      </c>
      <c r="BG1358" s="7" t="s">
        <v>20</v>
      </c>
      <c r="BI1358">
        <v>6</v>
      </c>
      <c r="BJ1358">
        <v>181648</v>
      </c>
      <c r="BL1358" t="s">
        <v>8690</v>
      </c>
      <c r="BX1358">
        <v>259977</v>
      </c>
    </row>
    <row r="1359" spans="1:76" x14ac:dyDescent="0.25">
      <c r="A1359">
        <v>260240</v>
      </c>
      <c r="C1359">
        <v>1</v>
      </c>
      <c r="F1359" t="s">
        <v>0</v>
      </c>
      <c r="G1359" t="s">
        <v>1</v>
      </c>
      <c r="H1359" t="s">
        <v>8691</v>
      </c>
      <c r="I1359" t="s">
        <v>3</v>
      </c>
      <c r="K1359">
        <v>1</v>
      </c>
      <c r="L1359" t="s">
        <v>4</v>
      </c>
      <c r="M1359">
        <v>103590</v>
      </c>
      <c r="N1359" t="s">
        <v>5</v>
      </c>
      <c r="O1359" t="s">
        <v>5</v>
      </c>
      <c r="U1359" t="s">
        <v>8677</v>
      </c>
      <c r="V1359" s="1">
        <v>1</v>
      </c>
      <c r="W1359" t="s">
        <v>7</v>
      </c>
      <c r="X1359" t="s">
        <v>8621</v>
      </c>
      <c r="Y1359" t="s">
        <v>8268</v>
      </c>
      <c r="Z1359" s="3">
        <v>6</v>
      </c>
      <c r="AA1359" s="4">
        <v>612</v>
      </c>
      <c r="AB1359" s="4" t="s">
        <v>8621</v>
      </c>
      <c r="AC1359" t="s">
        <v>8692</v>
      </c>
      <c r="AD1359">
        <v>2019</v>
      </c>
      <c r="AE1359">
        <v>10</v>
      </c>
      <c r="AF1359">
        <v>28</v>
      </c>
      <c r="AG1359" t="s">
        <v>8664</v>
      </c>
      <c r="AJ1359" t="s">
        <v>5</v>
      </c>
      <c r="AK1359" t="s">
        <v>12</v>
      </c>
      <c r="AL1359">
        <v>239048</v>
      </c>
      <c r="AM1359">
        <v>6657132</v>
      </c>
      <c r="AN1359" s="4">
        <v>239000</v>
      </c>
      <c r="AO1359" s="4">
        <v>6657000</v>
      </c>
      <c r="AP1359">
        <v>25</v>
      </c>
      <c r="AR1359">
        <v>1010</v>
      </c>
      <c r="AT1359" s="5" t="s">
        <v>8693</v>
      </c>
      <c r="AU1359">
        <v>103590</v>
      </c>
      <c r="AW1359" s="6" t="s">
        <v>14</v>
      </c>
      <c r="AX1359">
        <v>1</v>
      </c>
      <c r="AY1359" t="s">
        <v>15</v>
      </c>
      <c r="AZ1359" t="s">
        <v>8694</v>
      </c>
      <c r="BA1359" t="s">
        <v>8695</v>
      </c>
      <c r="BB1359">
        <v>1010</v>
      </c>
      <c r="BC1359" t="s">
        <v>18</v>
      </c>
      <c r="BD1359" t="s">
        <v>19</v>
      </c>
      <c r="BF1359" s="5">
        <v>43766.612870370402</v>
      </c>
      <c r="BG1359" s="7" t="s">
        <v>20</v>
      </c>
      <c r="BI1359">
        <v>6</v>
      </c>
      <c r="BJ1359">
        <v>221839</v>
      </c>
      <c r="BL1359" t="s">
        <v>8696</v>
      </c>
      <c r="BX1359">
        <v>260240</v>
      </c>
    </row>
    <row r="1360" spans="1:76" x14ac:dyDescent="0.25">
      <c r="A1360">
        <v>260294</v>
      </c>
      <c r="C1360">
        <v>1</v>
      </c>
      <c r="D1360">
        <v>1</v>
      </c>
      <c r="E1360">
        <v>1</v>
      </c>
      <c r="F1360" t="s">
        <v>0</v>
      </c>
      <c r="G1360" t="s">
        <v>1</v>
      </c>
      <c r="H1360" t="s">
        <v>8697</v>
      </c>
      <c r="I1360" t="s">
        <v>3</v>
      </c>
      <c r="K1360">
        <v>1</v>
      </c>
      <c r="L1360" t="s">
        <v>4</v>
      </c>
      <c r="M1360">
        <v>103590</v>
      </c>
      <c r="N1360" t="s">
        <v>5</v>
      </c>
      <c r="O1360" t="s">
        <v>5</v>
      </c>
      <c r="U1360" t="s">
        <v>8698</v>
      </c>
      <c r="V1360" s="1">
        <v>1</v>
      </c>
      <c r="W1360" t="s">
        <v>7</v>
      </c>
      <c r="X1360" t="s">
        <v>8621</v>
      </c>
      <c r="Y1360" t="s">
        <v>8268</v>
      </c>
      <c r="Z1360" s="3">
        <v>6</v>
      </c>
      <c r="AA1360" s="4">
        <v>612</v>
      </c>
      <c r="AB1360" s="4" t="s">
        <v>8621</v>
      </c>
      <c r="AC1360" t="s">
        <v>8699</v>
      </c>
      <c r="AD1360">
        <v>2021</v>
      </c>
      <c r="AE1360">
        <v>9</v>
      </c>
      <c r="AF1360">
        <v>28</v>
      </c>
      <c r="AG1360" t="s">
        <v>8664</v>
      </c>
      <c r="AJ1360" t="s">
        <v>5</v>
      </c>
      <c r="AK1360" t="s">
        <v>12</v>
      </c>
      <c r="AL1360">
        <v>239059</v>
      </c>
      <c r="AM1360">
        <v>6660077</v>
      </c>
      <c r="AN1360" s="4">
        <v>239000</v>
      </c>
      <c r="AO1360" s="4">
        <v>6661000</v>
      </c>
      <c r="AP1360">
        <v>5</v>
      </c>
      <c r="AR1360">
        <v>1010</v>
      </c>
      <c r="AT1360" s="5" t="s">
        <v>8700</v>
      </c>
      <c r="AU1360">
        <v>103590</v>
      </c>
      <c r="AW1360" s="6" t="s">
        <v>14</v>
      </c>
      <c r="AX1360">
        <v>1</v>
      </c>
      <c r="AY1360" t="s">
        <v>15</v>
      </c>
      <c r="AZ1360" t="s">
        <v>8701</v>
      </c>
      <c r="BA1360" t="s">
        <v>8702</v>
      </c>
      <c r="BB1360">
        <v>1010</v>
      </c>
      <c r="BC1360" t="s">
        <v>18</v>
      </c>
      <c r="BD1360" t="s">
        <v>19</v>
      </c>
      <c r="BF1360" s="5">
        <v>44467.723796296297</v>
      </c>
      <c r="BG1360" s="7" t="s">
        <v>20</v>
      </c>
      <c r="BI1360">
        <v>6</v>
      </c>
      <c r="BJ1360">
        <v>280992</v>
      </c>
      <c r="BL1360" t="s">
        <v>8703</v>
      </c>
      <c r="BX1360">
        <v>260294</v>
      </c>
    </row>
    <row r="1361" spans="1:76" x14ac:dyDescent="0.25">
      <c r="A1361">
        <v>259075</v>
      </c>
      <c r="B1361">
        <v>72905</v>
      </c>
      <c r="F1361" t="s">
        <v>0</v>
      </c>
      <c r="G1361" t="s">
        <v>1</v>
      </c>
      <c r="H1361" t="s">
        <v>8714</v>
      </c>
      <c r="I1361" t="s">
        <v>3</v>
      </c>
      <c r="K1361">
        <v>1</v>
      </c>
      <c r="L1361" t="s">
        <v>4</v>
      </c>
      <c r="M1361">
        <v>103590</v>
      </c>
      <c r="N1361" t="s">
        <v>5</v>
      </c>
      <c r="O1361" t="s">
        <v>5</v>
      </c>
      <c r="U1361" t="s">
        <v>8715</v>
      </c>
      <c r="V1361" s="1">
        <v>1</v>
      </c>
      <c r="W1361" t="s">
        <v>7</v>
      </c>
      <c r="X1361" t="s">
        <v>8621</v>
      </c>
      <c r="Y1361" t="s">
        <v>8268</v>
      </c>
      <c r="Z1361" s="3">
        <v>6</v>
      </c>
      <c r="AA1361" s="4">
        <v>612</v>
      </c>
      <c r="AB1361" s="4" t="s">
        <v>8621</v>
      </c>
      <c r="AC1361" t="s">
        <v>8716</v>
      </c>
      <c r="AD1361">
        <v>2010</v>
      </c>
      <c r="AE1361">
        <v>7</v>
      </c>
      <c r="AF1361">
        <v>15</v>
      </c>
      <c r="AG1361" t="s">
        <v>8717</v>
      </c>
      <c r="AJ1361" t="s">
        <v>5</v>
      </c>
      <c r="AK1361" t="s">
        <v>12</v>
      </c>
      <c r="AL1361">
        <v>238597</v>
      </c>
      <c r="AM1361">
        <v>6667736</v>
      </c>
      <c r="AN1361" s="4">
        <v>239000</v>
      </c>
      <c r="AO1361" s="4">
        <v>6667000</v>
      </c>
      <c r="AP1361">
        <v>25</v>
      </c>
      <c r="AR1361">
        <v>1010</v>
      </c>
      <c r="AS1361" t="s">
        <v>8718</v>
      </c>
      <c r="AT1361" s="5" t="s">
        <v>8719</v>
      </c>
      <c r="AU1361">
        <v>103590</v>
      </c>
      <c r="AW1361" s="6" t="s">
        <v>14</v>
      </c>
      <c r="AX1361">
        <v>1</v>
      </c>
      <c r="AY1361" t="s">
        <v>15</v>
      </c>
      <c r="AZ1361" t="s">
        <v>8720</v>
      </c>
      <c r="BA1361" t="s">
        <v>8721</v>
      </c>
      <c r="BB1361">
        <v>1010</v>
      </c>
      <c r="BC1361" t="s">
        <v>18</v>
      </c>
      <c r="BD1361" t="s">
        <v>19</v>
      </c>
      <c r="BF1361" s="5">
        <v>43709.903472222199</v>
      </c>
      <c r="BG1361" s="7" t="s">
        <v>20</v>
      </c>
      <c r="BI1361">
        <v>6</v>
      </c>
      <c r="BJ1361">
        <v>66223</v>
      </c>
      <c r="BK1361">
        <v>172114</v>
      </c>
      <c r="BL1361" t="s">
        <v>8722</v>
      </c>
      <c r="BX1361">
        <v>259075</v>
      </c>
    </row>
    <row r="1362" spans="1:76" x14ac:dyDescent="0.25">
      <c r="A1362">
        <v>259169</v>
      </c>
      <c r="C1362">
        <v>1</v>
      </c>
      <c r="F1362" t="s">
        <v>0</v>
      </c>
      <c r="G1362" t="s">
        <v>1</v>
      </c>
      <c r="H1362" t="s">
        <v>8727</v>
      </c>
      <c r="I1362" t="s">
        <v>3</v>
      </c>
      <c r="K1362">
        <v>1</v>
      </c>
      <c r="L1362" t="s">
        <v>4</v>
      </c>
      <c r="M1362">
        <v>103590</v>
      </c>
      <c r="N1362" t="s">
        <v>5</v>
      </c>
      <c r="O1362" t="s">
        <v>5</v>
      </c>
      <c r="U1362" t="s">
        <v>8715</v>
      </c>
      <c r="V1362" s="1">
        <v>1</v>
      </c>
      <c r="W1362" t="s">
        <v>7</v>
      </c>
      <c r="X1362" t="s">
        <v>8621</v>
      </c>
      <c r="Y1362" t="s">
        <v>8268</v>
      </c>
      <c r="Z1362" s="3">
        <v>6</v>
      </c>
      <c r="AA1362" s="4">
        <v>612</v>
      </c>
      <c r="AB1362" s="4" t="s">
        <v>8621</v>
      </c>
      <c r="AC1362" t="s">
        <v>8728</v>
      </c>
      <c r="AD1362">
        <v>2018</v>
      </c>
      <c r="AE1362">
        <v>8</v>
      </c>
      <c r="AF1362">
        <v>28</v>
      </c>
      <c r="AG1362" t="s">
        <v>636</v>
      </c>
      <c r="AJ1362" t="s">
        <v>5</v>
      </c>
      <c r="AK1362" t="s">
        <v>12</v>
      </c>
      <c r="AL1362">
        <v>238631</v>
      </c>
      <c r="AM1362">
        <v>6667699</v>
      </c>
      <c r="AN1362" s="4">
        <v>239000</v>
      </c>
      <c r="AO1362" s="4">
        <v>6667000</v>
      </c>
      <c r="AP1362">
        <v>10</v>
      </c>
      <c r="AR1362">
        <v>1010</v>
      </c>
      <c r="AS1362" t="s">
        <v>891</v>
      </c>
      <c r="AT1362" s="5" t="s">
        <v>8729</v>
      </c>
      <c r="AU1362">
        <v>103590</v>
      </c>
      <c r="AW1362" s="6" t="s">
        <v>14</v>
      </c>
      <c r="AX1362">
        <v>1</v>
      </c>
      <c r="AY1362" t="s">
        <v>15</v>
      </c>
      <c r="AZ1362" t="s">
        <v>8730</v>
      </c>
      <c r="BA1362" t="s">
        <v>8731</v>
      </c>
      <c r="BB1362">
        <v>1010</v>
      </c>
      <c r="BC1362" t="s">
        <v>18</v>
      </c>
      <c r="BD1362" t="s">
        <v>19</v>
      </c>
      <c r="BF1362" s="5">
        <v>43713.546527777798</v>
      </c>
      <c r="BG1362" s="7" t="s">
        <v>20</v>
      </c>
      <c r="BI1362">
        <v>6</v>
      </c>
      <c r="BJ1362">
        <v>164729</v>
      </c>
      <c r="BL1362" t="s">
        <v>8732</v>
      </c>
      <c r="BX1362">
        <v>259169</v>
      </c>
    </row>
    <row r="1363" spans="1:76" x14ac:dyDescent="0.25">
      <c r="A1363">
        <v>158483</v>
      </c>
      <c r="C1363">
        <v>1</v>
      </c>
      <c r="D1363">
        <v>1</v>
      </c>
      <c r="E1363">
        <v>1</v>
      </c>
      <c r="F1363" t="s">
        <v>0</v>
      </c>
      <c r="G1363" t="s">
        <v>1</v>
      </c>
      <c r="H1363" t="s">
        <v>8768</v>
      </c>
      <c r="I1363" t="s">
        <v>3</v>
      </c>
      <c r="K1363">
        <v>1</v>
      </c>
      <c r="L1363" t="s">
        <v>4</v>
      </c>
      <c r="M1363">
        <v>103590</v>
      </c>
      <c r="N1363" t="s">
        <v>5</v>
      </c>
      <c r="O1363" t="s">
        <v>5</v>
      </c>
      <c r="U1363" t="s">
        <v>8769</v>
      </c>
      <c r="V1363" s="1">
        <v>1</v>
      </c>
      <c r="W1363" t="s">
        <v>7</v>
      </c>
      <c r="X1363" t="s">
        <v>8770</v>
      </c>
      <c r="Y1363" t="s">
        <v>8268</v>
      </c>
      <c r="Z1363" s="3">
        <v>6</v>
      </c>
      <c r="AA1363" s="4">
        <v>620</v>
      </c>
      <c r="AB1363" s="4" t="s">
        <v>8770</v>
      </c>
      <c r="AC1363" t="s">
        <v>8771</v>
      </c>
      <c r="AD1363">
        <v>2020</v>
      </c>
      <c r="AE1363">
        <v>7</v>
      </c>
      <c r="AF1363">
        <v>22</v>
      </c>
      <c r="AG1363" t="s">
        <v>491</v>
      </c>
      <c r="AJ1363" t="s">
        <v>5</v>
      </c>
      <c r="AK1363" t="s">
        <v>12</v>
      </c>
      <c r="AL1363">
        <v>133683</v>
      </c>
      <c r="AM1363">
        <v>6738602</v>
      </c>
      <c r="AN1363" s="4">
        <v>133000</v>
      </c>
      <c r="AO1363" s="4">
        <v>6739000</v>
      </c>
      <c r="AP1363">
        <v>35</v>
      </c>
      <c r="AR1363">
        <v>1010</v>
      </c>
      <c r="AT1363" s="5" t="s">
        <v>8772</v>
      </c>
      <c r="AU1363">
        <v>103590</v>
      </c>
      <c r="AW1363" s="6" t="s">
        <v>14</v>
      </c>
      <c r="AX1363">
        <v>1</v>
      </c>
      <c r="AY1363" t="s">
        <v>15</v>
      </c>
      <c r="AZ1363" t="s">
        <v>8773</v>
      </c>
      <c r="BA1363" t="s">
        <v>8774</v>
      </c>
      <c r="BB1363">
        <v>1010</v>
      </c>
      <c r="BC1363" t="s">
        <v>18</v>
      </c>
      <c r="BD1363" t="s">
        <v>19</v>
      </c>
      <c r="BF1363" s="5">
        <v>44063.731828703698</v>
      </c>
      <c r="BG1363" s="7" t="s">
        <v>20</v>
      </c>
      <c r="BI1363">
        <v>6</v>
      </c>
      <c r="BJ1363">
        <v>246435</v>
      </c>
      <c r="BL1363" t="s">
        <v>8775</v>
      </c>
      <c r="BX1363">
        <v>158483</v>
      </c>
    </row>
    <row r="1364" spans="1:76" x14ac:dyDescent="0.25">
      <c r="A1364">
        <v>217889</v>
      </c>
      <c r="B1364">
        <v>70616</v>
      </c>
      <c r="F1364" t="s">
        <v>0</v>
      </c>
      <c r="G1364" t="s">
        <v>1</v>
      </c>
      <c r="H1364" t="s">
        <v>8792</v>
      </c>
      <c r="I1364" s="8" t="str">
        <f>HYPERLINK(AT1364,"Foto")</f>
        <v>Foto</v>
      </c>
      <c r="K1364">
        <v>1</v>
      </c>
      <c r="L1364" t="s">
        <v>4</v>
      </c>
      <c r="M1364">
        <v>103590</v>
      </c>
      <c r="N1364" t="s">
        <v>5</v>
      </c>
      <c r="O1364" t="s">
        <v>5</v>
      </c>
      <c r="U1364" t="s">
        <v>8783</v>
      </c>
      <c r="V1364" s="1">
        <v>1</v>
      </c>
      <c r="W1364" t="s">
        <v>7</v>
      </c>
      <c r="X1364" t="s">
        <v>8784</v>
      </c>
      <c r="Y1364" t="s">
        <v>8268</v>
      </c>
      <c r="Z1364" s="3">
        <v>6</v>
      </c>
      <c r="AA1364" s="4">
        <v>623</v>
      </c>
      <c r="AB1364" s="4" t="s">
        <v>8784</v>
      </c>
      <c r="AC1364" t="s">
        <v>8793</v>
      </c>
      <c r="AD1364">
        <v>2012</v>
      </c>
      <c r="AE1364">
        <v>8</v>
      </c>
      <c r="AF1364">
        <v>3</v>
      </c>
      <c r="AG1364" t="s">
        <v>8794</v>
      </c>
      <c r="AH1364" t="s">
        <v>92</v>
      </c>
      <c r="AJ1364" t="s">
        <v>5</v>
      </c>
      <c r="AK1364" t="s">
        <v>12</v>
      </c>
      <c r="AL1364">
        <v>220841</v>
      </c>
      <c r="AM1364">
        <v>6655253</v>
      </c>
      <c r="AN1364" s="4">
        <v>221000</v>
      </c>
      <c r="AO1364" s="4">
        <v>6655000</v>
      </c>
      <c r="AP1364">
        <v>25</v>
      </c>
      <c r="AR1364">
        <v>1010</v>
      </c>
      <c r="AS1364" t="s">
        <v>347</v>
      </c>
      <c r="AT1364" s="5" t="s">
        <v>8795</v>
      </c>
      <c r="AU1364">
        <v>103590</v>
      </c>
      <c r="AW1364" s="6" t="s">
        <v>14</v>
      </c>
      <c r="AX1364">
        <v>1</v>
      </c>
      <c r="AY1364" t="s">
        <v>15</v>
      </c>
      <c r="AZ1364" t="s">
        <v>8796</v>
      </c>
      <c r="BA1364" t="s">
        <v>8797</v>
      </c>
      <c r="BB1364">
        <v>1010</v>
      </c>
      <c r="BC1364" t="s">
        <v>18</v>
      </c>
      <c r="BD1364" t="s">
        <v>19</v>
      </c>
      <c r="BE1364">
        <v>1</v>
      </c>
      <c r="BF1364" s="5">
        <v>43709.903472222199</v>
      </c>
      <c r="BG1364" s="7" t="s">
        <v>20</v>
      </c>
      <c r="BI1364">
        <v>6</v>
      </c>
      <c r="BJ1364">
        <v>65025</v>
      </c>
      <c r="BK1364">
        <v>172117</v>
      </c>
      <c r="BL1364" t="s">
        <v>8798</v>
      </c>
      <c r="BX1364">
        <v>217889</v>
      </c>
    </row>
    <row r="1365" spans="1:76" x14ac:dyDescent="0.25">
      <c r="A1365">
        <v>218985</v>
      </c>
      <c r="C1365">
        <v>1</v>
      </c>
      <c r="D1365">
        <v>1</v>
      </c>
      <c r="E1365">
        <v>1</v>
      </c>
      <c r="F1365" t="s">
        <v>0</v>
      </c>
      <c r="G1365" t="s">
        <v>1</v>
      </c>
      <c r="H1365" t="s">
        <v>8799</v>
      </c>
      <c r="I1365" t="s">
        <v>3</v>
      </c>
      <c r="K1365">
        <v>1</v>
      </c>
      <c r="L1365" t="s">
        <v>4</v>
      </c>
      <c r="M1365">
        <v>103590</v>
      </c>
      <c r="N1365" t="s">
        <v>5</v>
      </c>
      <c r="O1365" t="s">
        <v>5</v>
      </c>
      <c r="U1365" t="s">
        <v>8800</v>
      </c>
      <c r="V1365" s="1">
        <v>1</v>
      </c>
      <c r="W1365" t="s">
        <v>7</v>
      </c>
      <c r="X1365" t="s">
        <v>8784</v>
      </c>
      <c r="Y1365" t="s">
        <v>8268</v>
      </c>
      <c r="Z1365" s="3">
        <v>6</v>
      </c>
      <c r="AA1365" s="4">
        <v>623</v>
      </c>
      <c r="AB1365" s="4" t="s">
        <v>8784</v>
      </c>
      <c r="AC1365" t="s">
        <v>8801</v>
      </c>
      <c r="AD1365">
        <v>2018</v>
      </c>
      <c r="AE1365">
        <v>11</v>
      </c>
      <c r="AF1365">
        <v>5</v>
      </c>
      <c r="AG1365" t="s">
        <v>5804</v>
      </c>
      <c r="AJ1365" t="s">
        <v>5</v>
      </c>
      <c r="AK1365" t="s">
        <v>12</v>
      </c>
      <c r="AL1365">
        <v>221921</v>
      </c>
      <c r="AM1365">
        <v>6657777</v>
      </c>
      <c r="AN1365" s="4">
        <v>221000</v>
      </c>
      <c r="AO1365" s="4">
        <v>6657000</v>
      </c>
      <c r="AP1365">
        <v>5</v>
      </c>
      <c r="AR1365">
        <v>1010</v>
      </c>
      <c r="AT1365" s="5" t="s">
        <v>8802</v>
      </c>
      <c r="AU1365">
        <v>103590</v>
      </c>
      <c r="AW1365" s="6" t="s">
        <v>14</v>
      </c>
      <c r="AX1365">
        <v>1</v>
      </c>
      <c r="AY1365" t="s">
        <v>15</v>
      </c>
      <c r="AZ1365" t="s">
        <v>8803</v>
      </c>
      <c r="BA1365" t="s">
        <v>8804</v>
      </c>
      <c r="BB1365">
        <v>1010</v>
      </c>
      <c r="BC1365" t="s">
        <v>18</v>
      </c>
      <c r="BD1365" t="s">
        <v>19</v>
      </c>
      <c r="BF1365" s="5">
        <v>43713.546527777798</v>
      </c>
      <c r="BG1365" s="7" t="s">
        <v>20</v>
      </c>
      <c r="BI1365">
        <v>6</v>
      </c>
      <c r="BJ1365">
        <v>178556</v>
      </c>
      <c r="BL1365" t="s">
        <v>8805</v>
      </c>
      <c r="BX1365">
        <v>218985</v>
      </c>
    </row>
    <row r="1366" spans="1:76" x14ac:dyDescent="0.25">
      <c r="A1366">
        <v>209625</v>
      </c>
      <c r="B1366">
        <v>70690</v>
      </c>
      <c r="F1366" t="s">
        <v>0</v>
      </c>
      <c r="G1366" t="s">
        <v>1</v>
      </c>
      <c r="H1366" t="s">
        <v>8806</v>
      </c>
      <c r="I1366" t="s">
        <v>3</v>
      </c>
      <c r="K1366">
        <v>1</v>
      </c>
      <c r="L1366" t="s">
        <v>4</v>
      </c>
      <c r="M1366">
        <v>103590</v>
      </c>
      <c r="N1366" t="s">
        <v>5</v>
      </c>
      <c r="O1366" t="s">
        <v>5</v>
      </c>
      <c r="U1366" t="s">
        <v>8807</v>
      </c>
      <c r="V1366" s="1">
        <v>1</v>
      </c>
      <c r="W1366" t="s">
        <v>7</v>
      </c>
      <c r="X1366" t="s">
        <v>8808</v>
      </c>
      <c r="Y1366" t="s">
        <v>8268</v>
      </c>
      <c r="Z1366" s="3">
        <v>6</v>
      </c>
      <c r="AA1366" s="4">
        <v>624</v>
      </c>
      <c r="AB1366" t="s">
        <v>8808</v>
      </c>
      <c r="AC1366" t="s">
        <v>8809</v>
      </c>
      <c r="AD1366">
        <v>2003</v>
      </c>
      <c r="AE1366">
        <v>5</v>
      </c>
      <c r="AF1366">
        <v>20</v>
      </c>
      <c r="AG1366" t="s">
        <v>2440</v>
      </c>
      <c r="AJ1366" t="s">
        <v>5</v>
      </c>
      <c r="AK1366" t="s">
        <v>12</v>
      </c>
      <c r="AL1366">
        <v>213734</v>
      </c>
      <c r="AM1366">
        <v>6637178</v>
      </c>
      <c r="AN1366" s="4">
        <v>213000</v>
      </c>
      <c r="AO1366" s="4">
        <v>6637000</v>
      </c>
      <c r="AP1366">
        <v>1000</v>
      </c>
      <c r="AR1366">
        <v>1010</v>
      </c>
      <c r="AT1366" s="5" t="s">
        <v>8810</v>
      </c>
      <c r="AU1366">
        <v>103590</v>
      </c>
      <c r="AW1366" s="6" t="s">
        <v>14</v>
      </c>
      <c r="AX1366">
        <v>1</v>
      </c>
      <c r="AY1366" t="s">
        <v>15</v>
      </c>
      <c r="AZ1366" t="s">
        <v>8811</v>
      </c>
      <c r="BA1366" t="s">
        <v>8812</v>
      </c>
      <c r="BB1366">
        <v>1010</v>
      </c>
      <c r="BC1366" t="s">
        <v>18</v>
      </c>
      <c r="BD1366" t="s">
        <v>19</v>
      </c>
      <c r="BF1366" s="5">
        <v>43709.903472222199</v>
      </c>
      <c r="BG1366" s="7" t="s">
        <v>20</v>
      </c>
      <c r="BI1366">
        <v>6</v>
      </c>
      <c r="BJ1366">
        <v>65100</v>
      </c>
      <c r="BK1366">
        <v>172118</v>
      </c>
      <c r="BL1366" t="s">
        <v>8813</v>
      </c>
      <c r="BX1366">
        <v>209625</v>
      </c>
    </row>
    <row r="1367" spans="1:76" x14ac:dyDescent="0.25">
      <c r="A1367">
        <v>211692</v>
      </c>
      <c r="B1367">
        <v>70629</v>
      </c>
      <c r="F1367" t="s">
        <v>0</v>
      </c>
      <c r="G1367" t="s">
        <v>1</v>
      </c>
      <c r="H1367" t="s">
        <v>8814</v>
      </c>
      <c r="I1367" s="8" t="str">
        <f>HYPERLINK(AT1367,"Foto")</f>
        <v>Foto</v>
      </c>
      <c r="K1367">
        <v>1</v>
      </c>
      <c r="L1367" t="s">
        <v>4</v>
      </c>
      <c r="M1367">
        <v>103590</v>
      </c>
      <c r="N1367" t="s">
        <v>5</v>
      </c>
      <c r="O1367" t="s">
        <v>5</v>
      </c>
      <c r="U1367" t="s">
        <v>8815</v>
      </c>
      <c r="V1367" s="1">
        <v>1</v>
      </c>
      <c r="W1367" t="s">
        <v>7</v>
      </c>
      <c r="X1367" t="s">
        <v>8808</v>
      </c>
      <c r="Y1367" t="s">
        <v>8268</v>
      </c>
      <c r="Z1367" s="3">
        <v>6</v>
      </c>
      <c r="AA1367" s="4">
        <v>624</v>
      </c>
      <c r="AB1367" t="s">
        <v>8808</v>
      </c>
      <c r="AC1367" t="s">
        <v>8816</v>
      </c>
      <c r="AD1367">
        <v>2011</v>
      </c>
      <c r="AE1367">
        <v>7</v>
      </c>
      <c r="AF1367">
        <v>13</v>
      </c>
      <c r="AG1367" t="s">
        <v>8794</v>
      </c>
      <c r="AH1367" t="s">
        <v>92</v>
      </c>
      <c r="AJ1367" t="s">
        <v>5</v>
      </c>
      <c r="AK1367" t="s">
        <v>12</v>
      </c>
      <c r="AL1367">
        <v>214643</v>
      </c>
      <c r="AM1367">
        <v>6637101</v>
      </c>
      <c r="AN1367" s="4">
        <v>215000</v>
      </c>
      <c r="AO1367" s="4">
        <v>6637000</v>
      </c>
      <c r="AP1367">
        <v>100</v>
      </c>
      <c r="AR1367">
        <v>1010</v>
      </c>
      <c r="AS1367" t="s">
        <v>347</v>
      </c>
      <c r="AT1367" s="5" t="s">
        <v>8817</v>
      </c>
      <c r="AU1367">
        <v>103590</v>
      </c>
      <c r="AW1367" s="6" t="s">
        <v>14</v>
      </c>
      <c r="AX1367">
        <v>1</v>
      </c>
      <c r="AY1367" t="s">
        <v>15</v>
      </c>
      <c r="AZ1367" t="s">
        <v>8818</v>
      </c>
      <c r="BA1367" t="s">
        <v>8819</v>
      </c>
      <c r="BB1367">
        <v>1010</v>
      </c>
      <c r="BC1367" t="s">
        <v>18</v>
      </c>
      <c r="BD1367" t="s">
        <v>19</v>
      </c>
      <c r="BE1367">
        <v>1</v>
      </c>
      <c r="BF1367" s="5">
        <v>43709.903472222199</v>
      </c>
      <c r="BG1367" s="7" t="s">
        <v>20</v>
      </c>
      <c r="BI1367">
        <v>6</v>
      </c>
      <c r="BJ1367">
        <v>65038</v>
      </c>
      <c r="BK1367">
        <v>172119</v>
      </c>
      <c r="BL1367" t="s">
        <v>8820</v>
      </c>
      <c r="BX1367">
        <v>211692</v>
      </c>
    </row>
    <row r="1368" spans="1:76" x14ac:dyDescent="0.25">
      <c r="A1368">
        <v>215989</v>
      </c>
      <c r="B1368">
        <v>70641</v>
      </c>
      <c r="F1368" t="s">
        <v>0</v>
      </c>
      <c r="G1368" t="s">
        <v>1</v>
      </c>
      <c r="H1368" t="s">
        <v>8828</v>
      </c>
      <c r="I1368" t="s">
        <v>3</v>
      </c>
      <c r="K1368">
        <v>1</v>
      </c>
      <c r="L1368" t="s">
        <v>4</v>
      </c>
      <c r="M1368">
        <v>103590</v>
      </c>
      <c r="N1368" t="s">
        <v>5</v>
      </c>
      <c r="O1368" t="s">
        <v>5</v>
      </c>
      <c r="U1368" t="s">
        <v>8822</v>
      </c>
      <c r="V1368" s="1">
        <v>1</v>
      </c>
      <c r="W1368" t="s">
        <v>7</v>
      </c>
      <c r="X1368" t="s">
        <v>8267</v>
      </c>
      <c r="Y1368" t="s">
        <v>8268</v>
      </c>
      <c r="Z1368" s="3">
        <v>6</v>
      </c>
      <c r="AA1368" s="4">
        <v>625</v>
      </c>
      <c r="AB1368" t="s">
        <v>8823</v>
      </c>
      <c r="AC1368" t="s">
        <v>8829</v>
      </c>
      <c r="AD1368">
        <v>2014</v>
      </c>
      <c r="AE1368">
        <v>5</v>
      </c>
      <c r="AF1368">
        <v>20</v>
      </c>
      <c r="AG1368" t="s">
        <v>8830</v>
      </c>
      <c r="AJ1368" t="s">
        <v>5</v>
      </c>
      <c r="AK1368" t="s">
        <v>12</v>
      </c>
      <c r="AL1368">
        <v>218461</v>
      </c>
      <c r="AM1368">
        <v>6635773</v>
      </c>
      <c r="AN1368" s="4">
        <v>219000</v>
      </c>
      <c r="AO1368" s="4">
        <v>6635000</v>
      </c>
      <c r="AP1368">
        <v>50</v>
      </c>
      <c r="AR1368">
        <v>1010</v>
      </c>
      <c r="AS1368" t="s">
        <v>8831</v>
      </c>
      <c r="AT1368" s="5" t="s">
        <v>8832</v>
      </c>
      <c r="AU1368">
        <v>103590</v>
      </c>
      <c r="AW1368" s="6" t="s">
        <v>14</v>
      </c>
      <c r="AX1368">
        <v>1</v>
      </c>
      <c r="AY1368" t="s">
        <v>15</v>
      </c>
      <c r="AZ1368" t="s">
        <v>8833</v>
      </c>
      <c r="BA1368" t="s">
        <v>8834</v>
      </c>
      <c r="BB1368">
        <v>1010</v>
      </c>
      <c r="BC1368" t="s">
        <v>18</v>
      </c>
      <c r="BD1368" t="s">
        <v>19</v>
      </c>
      <c r="BF1368" s="5">
        <v>41779.9243055556</v>
      </c>
      <c r="BG1368" s="7" t="s">
        <v>20</v>
      </c>
      <c r="BI1368">
        <v>6</v>
      </c>
      <c r="BJ1368">
        <v>65050</v>
      </c>
      <c r="BK1368">
        <v>172121</v>
      </c>
      <c r="BL1368" t="s">
        <v>8835</v>
      </c>
      <c r="BX1368">
        <v>215989</v>
      </c>
    </row>
    <row r="1369" spans="1:76" x14ac:dyDescent="0.25">
      <c r="A1369">
        <v>215487</v>
      </c>
      <c r="B1369">
        <v>120422</v>
      </c>
      <c r="F1369" t="s">
        <v>0</v>
      </c>
      <c r="G1369" t="s">
        <v>1</v>
      </c>
      <c r="H1369" t="s">
        <v>8836</v>
      </c>
      <c r="I1369" t="s">
        <v>3</v>
      </c>
      <c r="K1369">
        <v>1</v>
      </c>
      <c r="L1369" t="s">
        <v>4</v>
      </c>
      <c r="M1369">
        <v>103590</v>
      </c>
      <c r="N1369" t="s">
        <v>5</v>
      </c>
      <c r="O1369" t="s">
        <v>5</v>
      </c>
      <c r="U1369" t="s">
        <v>8822</v>
      </c>
      <c r="V1369" s="1">
        <v>1</v>
      </c>
      <c r="W1369" t="s">
        <v>7</v>
      </c>
      <c r="X1369" t="s">
        <v>8267</v>
      </c>
      <c r="Y1369" t="s">
        <v>8268</v>
      </c>
      <c r="Z1369" s="3">
        <v>6</v>
      </c>
      <c r="AA1369" s="4">
        <v>625</v>
      </c>
      <c r="AB1369" t="s">
        <v>8823</v>
      </c>
      <c r="AC1369" t="s">
        <v>8837</v>
      </c>
      <c r="AD1369">
        <v>2016</v>
      </c>
      <c r="AE1369">
        <v>6</v>
      </c>
      <c r="AF1369">
        <v>11</v>
      </c>
      <c r="AG1369" t="s">
        <v>217</v>
      </c>
      <c r="AJ1369" t="s">
        <v>5</v>
      </c>
      <c r="AK1369" t="s">
        <v>12</v>
      </c>
      <c r="AL1369">
        <v>218125</v>
      </c>
      <c r="AM1369">
        <v>6635725</v>
      </c>
      <c r="AN1369" s="4">
        <v>219000</v>
      </c>
      <c r="AO1369" s="4">
        <v>6635000</v>
      </c>
      <c r="AP1369">
        <v>8</v>
      </c>
      <c r="AR1369">
        <v>1010</v>
      </c>
      <c r="AT1369" s="5" t="s">
        <v>8838</v>
      </c>
      <c r="AU1369">
        <v>103590</v>
      </c>
      <c r="AW1369" s="6" t="s">
        <v>14</v>
      </c>
      <c r="AX1369">
        <v>1</v>
      </c>
      <c r="AY1369" t="s">
        <v>15</v>
      </c>
      <c r="AZ1369" t="s">
        <v>8839</v>
      </c>
      <c r="BA1369" t="s">
        <v>8840</v>
      </c>
      <c r="BB1369">
        <v>1010</v>
      </c>
      <c r="BC1369" t="s">
        <v>18</v>
      </c>
      <c r="BD1369" t="s">
        <v>19</v>
      </c>
      <c r="BF1369" s="5">
        <v>43710.332638888904</v>
      </c>
      <c r="BG1369" s="7" t="s">
        <v>20</v>
      </c>
      <c r="BI1369">
        <v>6</v>
      </c>
      <c r="BJ1369">
        <v>104691</v>
      </c>
      <c r="BK1369">
        <v>172123</v>
      </c>
      <c r="BL1369" t="s">
        <v>8841</v>
      </c>
      <c r="BX1369">
        <v>215487</v>
      </c>
    </row>
    <row r="1370" spans="1:76" x14ac:dyDescent="0.25">
      <c r="A1370">
        <v>215544</v>
      </c>
      <c r="C1370">
        <v>1</v>
      </c>
      <c r="F1370" t="s">
        <v>0</v>
      </c>
      <c r="G1370" t="s">
        <v>1</v>
      </c>
      <c r="H1370" t="s">
        <v>8842</v>
      </c>
      <c r="I1370" t="s">
        <v>3</v>
      </c>
      <c r="K1370">
        <v>1</v>
      </c>
      <c r="L1370" t="s">
        <v>4</v>
      </c>
      <c r="M1370">
        <v>103590</v>
      </c>
      <c r="N1370" t="s">
        <v>5</v>
      </c>
      <c r="O1370" t="s">
        <v>5</v>
      </c>
      <c r="U1370" t="s">
        <v>8822</v>
      </c>
      <c r="V1370" s="1">
        <v>1</v>
      </c>
      <c r="W1370" t="s">
        <v>7</v>
      </c>
      <c r="X1370" t="s">
        <v>8267</v>
      </c>
      <c r="Y1370" t="s">
        <v>8268</v>
      </c>
      <c r="Z1370" s="3">
        <v>6</v>
      </c>
      <c r="AA1370" s="4">
        <v>625</v>
      </c>
      <c r="AB1370" t="s">
        <v>8823</v>
      </c>
      <c r="AC1370" t="s">
        <v>8843</v>
      </c>
      <c r="AD1370">
        <v>2016</v>
      </c>
      <c r="AE1370">
        <v>6</v>
      </c>
      <c r="AF1370">
        <v>11</v>
      </c>
      <c r="AG1370" t="s">
        <v>8844</v>
      </c>
      <c r="AJ1370" t="s">
        <v>5</v>
      </c>
      <c r="AK1370" t="s">
        <v>12</v>
      </c>
      <c r="AL1370">
        <v>218197</v>
      </c>
      <c r="AM1370">
        <v>6635738</v>
      </c>
      <c r="AN1370" s="4">
        <v>219000</v>
      </c>
      <c r="AO1370" s="4">
        <v>6635000</v>
      </c>
      <c r="AP1370">
        <v>8</v>
      </c>
      <c r="AR1370">
        <v>1010</v>
      </c>
      <c r="AT1370" s="5" t="s">
        <v>8845</v>
      </c>
      <c r="AU1370">
        <v>103590</v>
      </c>
      <c r="AW1370" s="6" t="s">
        <v>14</v>
      </c>
      <c r="AX1370">
        <v>1</v>
      </c>
      <c r="AY1370" t="s">
        <v>15</v>
      </c>
      <c r="AZ1370" t="s">
        <v>8846</v>
      </c>
      <c r="BA1370" t="s">
        <v>8847</v>
      </c>
      <c r="BB1370">
        <v>1010</v>
      </c>
      <c r="BC1370" t="s">
        <v>18</v>
      </c>
      <c r="BD1370" t="s">
        <v>19</v>
      </c>
      <c r="BF1370" s="5">
        <v>43710.332638888904</v>
      </c>
      <c r="BG1370" s="7" t="s">
        <v>20</v>
      </c>
      <c r="BI1370">
        <v>6</v>
      </c>
      <c r="BJ1370">
        <v>109394</v>
      </c>
      <c r="BL1370" t="s">
        <v>8848</v>
      </c>
      <c r="BX1370">
        <v>215544</v>
      </c>
    </row>
    <row r="1371" spans="1:76" x14ac:dyDescent="0.25">
      <c r="A1371">
        <v>215848</v>
      </c>
      <c r="C1371">
        <v>1</v>
      </c>
      <c r="F1371" t="s">
        <v>0</v>
      </c>
      <c r="G1371" t="s">
        <v>1</v>
      </c>
      <c r="H1371" t="s">
        <v>8849</v>
      </c>
      <c r="I1371" t="s">
        <v>3</v>
      </c>
      <c r="K1371">
        <v>1</v>
      </c>
      <c r="L1371" t="s">
        <v>4</v>
      </c>
      <c r="M1371">
        <v>103590</v>
      </c>
      <c r="N1371" t="s">
        <v>5</v>
      </c>
      <c r="O1371" t="s">
        <v>5</v>
      </c>
      <c r="U1371" t="s">
        <v>8822</v>
      </c>
      <c r="V1371" s="1">
        <v>1</v>
      </c>
      <c r="W1371" t="s">
        <v>7</v>
      </c>
      <c r="X1371" t="s">
        <v>8267</v>
      </c>
      <c r="Y1371" t="s">
        <v>8268</v>
      </c>
      <c r="Z1371" s="3">
        <v>6</v>
      </c>
      <c r="AA1371" s="4">
        <v>625</v>
      </c>
      <c r="AB1371" t="s">
        <v>8823</v>
      </c>
      <c r="AC1371" t="s">
        <v>8850</v>
      </c>
      <c r="AD1371">
        <v>2020</v>
      </c>
      <c r="AE1371">
        <v>6</v>
      </c>
      <c r="AF1371">
        <v>29</v>
      </c>
      <c r="AG1371" t="s">
        <v>2328</v>
      </c>
      <c r="AJ1371" t="s">
        <v>5</v>
      </c>
      <c r="AK1371" t="s">
        <v>12</v>
      </c>
      <c r="AL1371">
        <v>218396</v>
      </c>
      <c r="AM1371">
        <v>6635781</v>
      </c>
      <c r="AN1371" s="4">
        <v>219000</v>
      </c>
      <c r="AO1371" s="4">
        <v>6635000</v>
      </c>
      <c r="AP1371">
        <v>75</v>
      </c>
      <c r="AR1371">
        <v>1010</v>
      </c>
      <c r="AT1371" s="5" t="s">
        <v>8851</v>
      </c>
      <c r="AU1371">
        <v>103590</v>
      </c>
      <c r="AW1371" s="6" t="s">
        <v>14</v>
      </c>
      <c r="AX1371">
        <v>1</v>
      </c>
      <c r="AY1371" t="s">
        <v>15</v>
      </c>
      <c r="AZ1371" t="s">
        <v>8852</v>
      </c>
      <c r="BA1371" t="s">
        <v>8853</v>
      </c>
      <c r="BB1371">
        <v>1010</v>
      </c>
      <c r="BC1371" t="s">
        <v>18</v>
      </c>
      <c r="BD1371" t="s">
        <v>19</v>
      </c>
      <c r="BF1371" s="5">
        <v>44012.413842592599</v>
      </c>
      <c r="BG1371" s="7" t="s">
        <v>20</v>
      </c>
      <c r="BI1371">
        <v>6</v>
      </c>
      <c r="BJ1371">
        <v>240567</v>
      </c>
      <c r="BL1371" t="s">
        <v>8854</v>
      </c>
      <c r="BX1371">
        <v>215848</v>
      </c>
    </row>
    <row r="1372" spans="1:76" x14ac:dyDescent="0.25">
      <c r="A1372">
        <v>215508</v>
      </c>
      <c r="C1372">
        <v>1</v>
      </c>
      <c r="F1372" t="s">
        <v>0</v>
      </c>
      <c r="G1372" t="s">
        <v>1</v>
      </c>
      <c r="H1372" t="s">
        <v>8855</v>
      </c>
      <c r="I1372" s="8" t="str">
        <f>HYPERLINK(AT1372,"Foto")</f>
        <v>Foto</v>
      </c>
      <c r="K1372">
        <v>1</v>
      </c>
      <c r="L1372" t="s">
        <v>4</v>
      </c>
      <c r="M1372">
        <v>103590</v>
      </c>
      <c r="N1372" t="s">
        <v>5</v>
      </c>
      <c r="O1372" t="s">
        <v>5</v>
      </c>
      <c r="U1372" t="s">
        <v>8822</v>
      </c>
      <c r="V1372" s="1">
        <v>1</v>
      </c>
      <c r="W1372" t="s">
        <v>7</v>
      </c>
      <c r="X1372" t="s">
        <v>8267</v>
      </c>
      <c r="Y1372" t="s">
        <v>8268</v>
      </c>
      <c r="Z1372" s="3">
        <v>6</v>
      </c>
      <c r="AA1372" s="4">
        <v>625</v>
      </c>
      <c r="AB1372" t="s">
        <v>8823</v>
      </c>
      <c r="AC1372" t="s">
        <v>8856</v>
      </c>
      <c r="AD1372">
        <v>2020</v>
      </c>
      <c r="AE1372">
        <v>7</v>
      </c>
      <c r="AF1372">
        <v>20</v>
      </c>
      <c r="AG1372" t="s">
        <v>8794</v>
      </c>
      <c r="AJ1372" t="s">
        <v>5</v>
      </c>
      <c r="AK1372" t="s">
        <v>12</v>
      </c>
      <c r="AL1372">
        <v>218148</v>
      </c>
      <c r="AM1372">
        <v>6635736</v>
      </c>
      <c r="AN1372" s="4">
        <v>219000</v>
      </c>
      <c r="AO1372" s="4">
        <v>6635000</v>
      </c>
      <c r="AP1372">
        <v>10</v>
      </c>
      <c r="AR1372">
        <v>1010</v>
      </c>
      <c r="AT1372" s="5" t="s">
        <v>8857</v>
      </c>
      <c r="AU1372">
        <v>103590</v>
      </c>
      <c r="AW1372" s="6" t="s">
        <v>14</v>
      </c>
      <c r="AX1372">
        <v>1</v>
      </c>
      <c r="AY1372" t="s">
        <v>15</v>
      </c>
      <c r="AZ1372" t="s">
        <v>8858</v>
      </c>
      <c r="BA1372" t="s">
        <v>8859</v>
      </c>
      <c r="BB1372">
        <v>1010</v>
      </c>
      <c r="BC1372" t="s">
        <v>18</v>
      </c>
      <c r="BD1372" t="s">
        <v>19</v>
      </c>
      <c r="BE1372">
        <v>1</v>
      </c>
      <c r="BF1372" s="5">
        <v>44208.896990740701</v>
      </c>
      <c r="BG1372" s="7" t="s">
        <v>20</v>
      </c>
      <c r="BI1372">
        <v>6</v>
      </c>
      <c r="BJ1372">
        <v>264644</v>
      </c>
      <c r="BL1372" t="s">
        <v>8860</v>
      </c>
      <c r="BX1372">
        <v>215508</v>
      </c>
    </row>
    <row r="1373" spans="1:76" x14ac:dyDescent="0.25">
      <c r="A1373">
        <v>218594</v>
      </c>
      <c r="B1373">
        <v>102296</v>
      </c>
      <c r="F1373" t="s">
        <v>0</v>
      </c>
      <c r="G1373" t="s">
        <v>1</v>
      </c>
      <c r="H1373" t="s">
        <v>8866</v>
      </c>
      <c r="I1373" t="s">
        <v>3</v>
      </c>
      <c r="K1373">
        <v>1</v>
      </c>
      <c r="L1373" t="s">
        <v>4</v>
      </c>
      <c r="M1373">
        <v>103590</v>
      </c>
      <c r="N1373" t="s">
        <v>5</v>
      </c>
      <c r="O1373" t="s">
        <v>5</v>
      </c>
      <c r="U1373" t="s">
        <v>8867</v>
      </c>
      <c r="V1373" s="1">
        <v>1</v>
      </c>
      <c r="W1373" t="s">
        <v>7</v>
      </c>
      <c r="X1373" t="s">
        <v>8267</v>
      </c>
      <c r="Y1373" t="s">
        <v>8268</v>
      </c>
      <c r="Z1373" s="3">
        <v>6</v>
      </c>
      <c r="AA1373" s="4">
        <v>625</v>
      </c>
      <c r="AB1373" t="s">
        <v>8823</v>
      </c>
      <c r="AC1373" t="s">
        <v>8868</v>
      </c>
      <c r="AD1373">
        <v>2015</v>
      </c>
      <c r="AE1373">
        <v>10</v>
      </c>
      <c r="AF1373">
        <v>31</v>
      </c>
      <c r="AG1373" t="s">
        <v>8830</v>
      </c>
      <c r="AJ1373" t="s">
        <v>5</v>
      </c>
      <c r="AK1373" t="s">
        <v>12</v>
      </c>
      <c r="AL1373">
        <v>221452</v>
      </c>
      <c r="AM1373">
        <v>6634957</v>
      </c>
      <c r="AN1373" s="4">
        <v>221000</v>
      </c>
      <c r="AO1373" s="4">
        <v>6635000</v>
      </c>
      <c r="AP1373">
        <v>5</v>
      </c>
      <c r="AR1373">
        <v>1010</v>
      </c>
      <c r="AT1373" s="5" t="s">
        <v>8869</v>
      </c>
      <c r="AU1373">
        <v>103590</v>
      </c>
      <c r="AW1373" s="6" t="s">
        <v>14</v>
      </c>
      <c r="AX1373">
        <v>1</v>
      </c>
      <c r="AY1373" t="s">
        <v>15</v>
      </c>
      <c r="AZ1373" t="s">
        <v>8870</v>
      </c>
      <c r="BA1373" t="s">
        <v>8871</v>
      </c>
      <c r="BB1373">
        <v>1010</v>
      </c>
      <c r="BC1373" t="s">
        <v>18</v>
      </c>
      <c r="BD1373" t="s">
        <v>19</v>
      </c>
      <c r="BF1373" s="5">
        <v>42308.826041666704</v>
      </c>
      <c r="BG1373" s="7" t="s">
        <v>20</v>
      </c>
      <c r="BI1373">
        <v>6</v>
      </c>
      <c r="BJ1373">
        <v>88918</v>
      </c>
      <c r="BK1373">
        <v>172122</v>
      </c>
      <c r="BL1373" t="s">
        <v>8872</v>
      </c>
      <c r="BX1373">
        <v>218594</v>
      </c>
    </row>
    <row r="1374" spans="1:76" x14ac:dyDescent="0.25">
      <c r="A1374">
        <v>219125</v>
      </c>
      <c r="C1374">
        <v>1</v>
      </c>
      <c r="D1374">
        <v>1</v>
      </c>
      <c r="E1374">
        <v>1</v>
      </c>
      <c r="F1374" t="s">
        <v>0</v>
      </c>
      <c r="G1374" t="s">
        <v>1</v>
      </c>
      <c r="H1374" t="s">
        <v>8873</v>
      </c>
      <c r="I1374" t="s">
        <v>3</v>
      </c>
      <c r="K1374">
        <v>1</v>
      </c>
      <c r="L1374" t="s">
        <v>4</v>
      </c>
      <c r="M1374">
        <v>103590</v>
      </c>
      <c r="N1374" t="s">
        <v>5</v>
      </c>
      <c r="O1374" t="s">
        <v>5</v>
      </c>
      <c r="U1374" t="s">
        <v>8874</v>
      </c>
      <c r="V1374" s="1">
        <v>1</v>
      </c>
      <c r="W1374" t="s">
        <v>7</v>
      </c>
      <c r="X1374" t="s">
        <v>8267</v>
      </c>
      <c r="Y1374" t="s">
        <v>8268</v>
      </c>
      <c r="Z1374" s="3">
        <v>6</v>
      </c>
      <c r="AA1374" s="4">
        <v>625</v>
      </c>
      <c r="AB1374" t="s">
        <v>8823</v>
      </c>
      <c r="AC1374" t="s">
        <v>8875</v>
      </c>
      <c r="AD1374">
        <v>2018</v>
      </c>
      <c r="AE1374">
        <v>10</v>
      </c>
      <c r="AF1374">
        <v>31</v>
      </c>
      <c r="AG1374" t="s">
        <v>5804</v>
      </c>
      <c r="AJ1374" t="s">
        <v>5</v>
      </c>
      <c r="AK1374" t="s">
        <v>12</v>
      </c>
      <c r="AL1374">
        <v>222131</v>
      </c>
      <c r="AM1374">
        <v>6630655</v>
      </c>
      <c r="AN1374" s="4">
        <v>223000</v>
      </c>
      <c r="AO1374" s="4">
        <v>6631000</v>
      </c>
      <c r="AP1374">
        <v>10</v>
      </c>
      <c r="AR1374">
        <v>1010</v>
      </c>
      <c r="AT1374" s="5" t="s">
        <v>8876</v>
      </c>
      <c r="AU1374">
        <v>103590</v>
      </c>
      <c r="AW1374" s="6" t="s">
        <v>14</v>
      </c>
      <c r="AX1374">
        <v>1</v>
      </c>
      <c r="AY1374" t="s">
        <v>15</v>
      </c>
      <c r="AZ1374" t="s">
        <v>8877</v>
      </c>
      <c r="BA1374" t="s">
        <v>8878</v>
      </c>
      <c r="BB1374">
        <v>1010</v>
      </c>
      <c r="BC1374" t="s">
        <v>18</v>
      </c>
      <c r="BD1374" t="s">
        <v>19</v>
      </c>
      <c r="BF1374" s="5">
        <v>43713.546527777798</v>
      </c>
      <c r="BG1374" s="7" t="s">
        <v>20</v>
      </c>
      <c r="BI1374">
        <v>6</v>
      </c>
      <c r="BJ1374">
        <v>178587</v>
      </c>
      <c r="BL1374" t="s">
        <v>8879</v>
      </c>
      <c r="BX1374">
        <v>219125</v>
      </c>
    </row>
    <row r="1375" spans="1:76" x14ac:dyDescent="0.25">
      <c r="A1375">
        <v>231929</v>
      </c>
      <c r="C1375">
        <v>1</v>
      </c>
      <c r="D1375">
        <v>1</v>
      </c>
      <c r="E1375">
        <v>1</v>
      </c>
      <c r="F1375" t="s">
        <v>0</v>
      </c>
      <c r="G1375" t="s">
        <v>1</v>
      </c>
      <c r="H1375" t="s">
        <v>8885</v>
      </c>
      <c r="I1375" s="8" t="str">
        <f>HYPERLINK(AT1375,"Foto")</f>
        <v>Foto</v>
      </c>
      <c r="K1375">
        <v>1</v>
      </c>
      <c r="L1375" t="s">
        <v>4</v>
      </c>
      <c r="M1375">
        <v>103590</v>
      </c>
      <c r="N1375" t="s">
        <v>5</v>
      </c>
      <c r="O1375" t="s">
        <v>5</v>
      </c>
      <c r="U1375" t="s">
        <v>8886</v>
      </c>
      <c r="V1375" s="1">
        <v>1</v>
      </c>
      <c r="W1375" t="s">
        <v>7</v>
      </c>
      <c r="X1375" t="s">
        <v>8881</v>
      </c>
      <c r="Y1375" t="s">
        <v>8268</v>
      </c>
      <c r="Z1375" s="3">
        <v>6</v>
      </c>
      <c r="AA1375" s="4">
        <v>626</v>
      </c>
      <c r="AB1375" s="4" t="s">
        <v>8881</v>
      </c>
      <c r="AC1375" t="s">
        <v>8887</v>
      </c>
      <c r="AD1375">
        <v>2020</v>
      </c>
      <c r="AE1375">
        <v>8</v>
      </c>
      <c r="AF1375">
        <v>7</v>
      </c>
      <c r="AG1375" t="s">
        <v>3659</v>
      </c>
      <c r="AJ1375" t="s">
        <v>5</v>
      </c>
      <c r="AK1375" t="s">
        <v>12</v>
      </c>
      <c r="AL1375">
        <v>230790</v>
      </c>
      <c r="AM1375">
        <v>6641537</v>
      </c>
      <c r="AN1375" s="4">
        <v>231000</v>
      </c>
      <c r="AO1375" s="4">
        <v>6641000</v>
      </c>
      <c r="AP1375">
        <v>10</v>
      </c>
      <c r="AR1375">
        <v>1010</v>
      </c>
      <c r="AT1375" s="5" t="s">
        <v>8888</v>
      </c>
      <c r="AU1375">
        <v>103590</v>
      </c>
      <c r="AW1375" s="6" t="s">
        <v>14</v>
      </c>
      <c r="AX1375">
        <v>1</v>
      </c>
      <c r="AY1375" t="s">
        <v>15</v>
      </c>
      <c r="AZ1375" t="s">
        <v>8889</v>
      </c>
      <c r="BA1375" t="s">
        <v>8890</v>
      </c>
      <c r="BB1375">
        <v>1010</v>
      </c>
      <c r="BC1375" t="s">
        <v>18</v>
      </c>
      <c r="BD1375" t="s">
        <v>19</v>
      </c>
      <c r="BE1375">
        <v>1</v>
      </c>
      <c r="BF1375" s="5">
        <v>44106.972233796303</v>
      </c>
      <c r="BG1375" s="7" t="s">
        <v>20</v>
      </c>
      <c r="BI1375">
        <v>6</v>
      </c>
      <c r="BJ1375">
        <v>252364</v>
      </c>
      <c r="BL1375" t="s">
        <v>8891</v>
      </c>
      <c r="BX1375">
        <v>231929</v>
      </c>
    </row>
    <row r="1376" spans="1:76" x14ac:dyDescent="0.25">
      <c r="A1376">
        <v>247754</v>
      </c>
      <c r="C1376">
        <v>1</v>
      </c>
      <c r="D1376">
        <v>1</v>
      </c>
      <c r="E1376">
        <v>1</v>
      </c>
      <c r="F1376" t="s">
        <v>0</v>
      </c>
      <c r="G1376" t="s">
        <v>1</v>
      </c>
      <c r="H1376" t="s">
        <v>8932</v>
      </c>
      <c r="I1376" t="s">
        <v>3</v>
      </c>
      <c r="K1376">
        <v>1</v>
      </c>
      <c r="L1376" t="s">
        <v>4</v>
      </c>
      <c r="M1376">
        <v>103590</v>
      </c>
      <c r="N1376" t="s">
        <v>5</v>
      </c>
      <c r="O1376" t="s">
        <v>5</v>
      </c>
      <c r="U1376" t="s">
        <v>8933</v>
      </c>
      <c r="V1376" s="1">
        <v>1</v>
      </c>
      <c r="W1376" t="s">
        <v>7</v>
      </c>
      <c r="X1376" t="s">
        <v>8881</v>
      </c>
      <c r="Y1376" t="s">
        <v>8268</v>
      </c>
      <c r="Z1376" s="3">
        <v>6</v>
      </c>
      <c r="AA1376" s="4">
        <v>626</v>
      </c>
      <c r="AB1376" s="4" t="s">
        <v>8881</v>
      </c>
      <c r="AC1376" t="s">
        <v>8934</v>
      </c>
      <c r="AD1376">
        <v>2018</v>
      </c>
      <c r="AE1376">
        <v>9</v>
      </c>
      <c r="AF1376">
        <v>7</v>
      </c>
      <c r="AG1376" t="s">
        <v>3659</v>
      </c>
      <c r="AJ1376" t="s">
        <v>5</v>
      </c>
      <c r="AK1376" t="s">
        <v>12</v>
      </c>
      <c r="AL1376">
        <v>235036</v>
      </c>
      <c r="AM1376">
        <v>6639713</v>
      </c>
      <c r="AN1376" s="4">
        <v>235000</v>
      </c>
      <c r="AO1376" s="4">
        <v>6639000</v>
      </c>
      <c r="AP1376">
        <v>25</v>
      </c>
      <c r="AR1376">
        <v>1010</v>
      </c>
      <c r="AT1376" s="5" t="s">
        <v>8935</v>
      </c>
      <c r="AU1376">
        <v>103590</v>
      </c>
      <c r="AW1376" s="6" t="s">
        <v>14</v>
      </c>
      <c r="AX1376">
        <v>1</v>
      </c>
      <c r="AY1376" t="s">
        <v>15</v>
      </c>
      <c r="AZ1376" t="s">
        <v>8936</v>
      </c>
      <c r="BA1376" t="s">
        <v>8937</v>
      </c>
      <c r="BB1376">
        <v>1010</v>
      </c>
      <c r="BC1376" t="s">
        <v>18</v>
      </c>
      <c r="BD1376" t="s">
        <v>19</v>
      </c>
      <c r="BF1376" s="5">
        <v>43350.6784259259</v>
      </c>
      <c r="BG1376" s="7" t="s">
        <v>20</v>
      </c>
      <c r="BI1376">
        <v>6</v>
      </c>
      <c r="BJ1376">
        <v>165552</v>
      </c>
      <c r="BL1376" t="s">
        <v>8938</v>
      </c>
      <c r="BX1376">
        <v>247754</v>
      </c>
    </row>
    <row r="1377" spans="1:76" x14ac:dyDescent="0.25">
      <c r="A1377">
        <v>251097</v>
      </c>
      <c r="C1377">
        <v>1</v>
      </c>
      <c r="F1377" t="s">
        <v>0</v>
      </c>
      <c r="G1377" t="s">
        <v>1</v>
      </c>
      <c r="H1377" t="s">
        <v>8967</v>
      </c>
      <c r="I1377" t="s">
        <v>3</v>
      </c>
      <c r="K1377">
        <v>1</v>
      </c>
      <c r="L1377" t="s">
        <v>4</v>
      </c>
      <c r="M1377">
        <v>103590</v>
      </c>
      <c r="N1377" t="s">
        <v>5</v>
      </c>
      <c r="O1377" t="s">
        <v>5</v>
      </c>
      <c r="U1377" t="s">
        <v>8960</v>
      </c>
      <c r="V1377" s="1">
        <v>1</v>
      </c>
      <c r="W1377" t="s">
        <v>7</v>
      </c>
      <c r="X1377" t="s">
        <v>8881</v>
      </c>
      <c r="Y1377" t="s">
        <v>8268</v>
      </c>
      <c r="Z1377" s="3">
        <v>6</v>
      </c>
      <c r="AA1377" s="4">
        <v>626</v>
      </c>
      <c r="AB1377" s="4" t="s">
        <v>8881</v>
      </c>
      <c r="AC1377" t="s">
        <v>8968</v>
      </c>
      <c r="AD1377">
        <v>2018</v>
      </c>
      <c r="AE1377">
        <v>9</v>
      </c>
      <c r="AF1377">
        <v>17</v>
      </c>
      <c r="AG1377" t="s">
        <v>3659</v>
      </c>
      <c r="AJ1377" t="s">
        <v>5</v>
      </c>
      <c r="AK1377" t="s">
        <v>12</v>
      </c>
      <c r="AL1377">
        <v>236143</v>
      </c>
      <c r="AM1377">
        <v>6630184</v>
      </c>
      <c r="AN1377" s="4">
        <v>237000</v>
      </c>
      <c r="AO1377" s="4">
        <v>6631000</v>
      </c>
      <c r="AP1377">
        <v>50</v>
      </c>
      <c r="AR1377">
        <v>1010</v>
      </c>
      <c r="AT1377" s="5" t="s">
        <v>8969</v>
      </c>
      <c r="AU1377">
        <v>103590</v>
      </c>
      <c r="AW1377" s="6" t="s">
        <v>14</v>
      </c>
      <c r="AX1377">
        <v>1</v>
      </c>
      <c r="AY1377" t="s">
        <v>15</v>
      </c>
      <c r="AZ1377" t="s">
        <v>8970</v>
      </c>
      <c r="BA1377" t="s">
        <v>8971</v>
      </c>
      <c r="BB1377">
        <v>1010</v>
      </c>
      <c r="BC1377" t="s">
        <v>18</v>
      </c>
      <c r="BD1377" t="s">
        <v>19</v>
      </c>
      <c r="BF1377" s="5">
        <v>43363.561851851897</v>
      </c>
      <c r="BG1377" s="7" t="s">
        <v>20</v>
      </c>
      <c r="BI1377">
        <v>6</v>
      </c>
      <c r="BJ1377">
        <v>167093</v>
      </c>
      <c r="BL1377" t="s">
        <v>8972</v>
      </c>
      <c r="BX1377">
        <v>251097</v>
      </c>
    </row>
    <row r="1378" spans="1:76" x14ac:dyDescent="0.25">
      <c r="A1378">
        <v>282986</v>
      </c>
      <c r="C1378">
        <v>1</v>
      </c>
      <c r="D1378">
        <v>1</v>
      </c>
      <c r="E1378">
        <v>1</v>
      </c>
      <c r="F1378" t="s">
        <v>0</v>
      </c>
      <c r="G1378" t="s">
        <v>1</v>
      </c>
      <c r="H1378" t="s">
        <v>9039</v>
      </c>
      <c r="I1378" t="s">
        <v>3</v>
      </c>
      <c r="K1378">
        <v>1</v>
      </c>
      <c r="L1378" t="s">
        <v>4</v>
      </c>
      <c r="M1378">
        <v>103590</v>
      </c>
      <c r="N1378" t="s">
        <v>5</v>
      </c>
      <c r="O1378" t="s">
        <v>5</v>
      </c>
      <c r="U1378" t="s">
        <v>9040</v>
      </c>
      <c r="V1378" s="1">
        <v>1</v>
      </c>
      <c r="W1378" t="s">
        <v>7</v>
      </c>
      <c r="X1378" t="s">
        <v>4855</v>
      </c>
      <c r="Y1378" t="s">
        <v>8268</v>
      </c>
      <c r="Z1378" s="3">
        <v>6</v>
      </c>
      <c r="AA1378" s="4">
        <v>627</v>
      </c>
      <c r="AB1378" t="s">
        <v>8992</v>
      </c>
      <c r="AC1378" t="s">
        <v>9041</v>
      </c>
      <c r="AD1378">
        <v>2017</v>
      </c>
      <c r="AE1378">
        <v>7</v>
      </c>
      <c r="AF1378">
        <v>14</v>
      </c>
      <c r="AG1378" t="s">
        <v>2328</v>
      </c>
      <c r="AJ1378" t="s">
        <v>5</v>
      </c>
      <c r="AK1378" t="s">
        <v>12</v>
      </c>
      <c r="AL1378">
        <v>245406</v>
      </c>
      <c r="AM1378">
        <v>6626843</v>
      </c>
      <c r="AN1378" s="4">
        <v>245000</v>
      </c>
      <c r="AO1378" s="4">
        <v>6627000</v>
      </c>
      <c r="AP1378">
        <v>200</v>
      </c>
      <c r="AR1378">
        <v>1010</v>
      </c>
      <c r="AT1378" s="5" t="s">
        <v>9042</v>
      </c>
      <c r="AU1378">
        <v>103590</v>
      </c>
      <c r="AW1378" s="6" t="s">
        <v>14</v>
      </c>
      <c r="AX1378">
        <v>1</v>
      </c>
      <c r="AY1378" t="s">
        <v>15</v>
      </c>
      <c r="AZ1378" t="s">
        <v>9043</v>
      </c>
      <c r="BA1378" t="s">
        <v>9044</v>
      </c>
      <c r="BB1378">
        <v>1010</v>
      </c>
      <c r="BC1378" t="s">
        <v>18</v>
      </c>
      <c r="BD1378" t="s">
        <v>19</v>
      </c>
      <c r="BF1378" s="5">
        <v>43857.83</v>
      </c>
      <c r="BG1378" s="7" t="s">
        <v>20</v>
      </c>
      <c r="BI1378">
        <v>6</v>
      </c>
      <c r="BJ1378">
        <v>127247</v>
      </c>
      <c r="BL1378" t="s">
        <v>9045</v>
      </c>
      <c r="BX1378">
        <v>282986</v>
      </c>
    </row>
    <row r="1379" spans="1:76" x14ac:dyDescent="0.25">
      <c r="A1379">
        <v>293168</v>
      </c>
      <c r="C1379">
        <v>1</v>
      </c>
      <c r="D1379">
        <v>1</v>
      </c>
      <c r="E1379">
        <v>2</v>
      </c>
      <c r="F1379" t="s">
        <v>0</v>
      </c>
      <c r="G1379" t="s">
        <v>1</v>
      </c>
      <c r="H1379" t="s">
        <v>9069</v>
      </c>
      <c r="I1379" t="s">
        <v>3</v>
      </c>
      <c r="K1379">
        <v>1</v>
      </c>
      <c r="L1379" t="s">
        <v>4</v>
      </c>
      <c r="M1379">
        <v>103590</v>
      </c>
      <c r="N1379" t="s">
        <v>5</v>
      </c>
      <c r="O1379" t="s">
        <v>5</v>
      </c>
      <c r="U1379" t="s">
        <v>9065</v>
      </c>
      <c r="V1379" s="1">
        <v>1</v>
      </c>
      <c r="W1379" t="s">
        <v>7</v>
      </c>
      <c r="X1379" t="s">
        <v>4855</v>
      </c>
      <c r="Y1379" t="s">
        <v>8268</v>
      </c>
      <c r="Z1379" s="3">
        <v>6</v>
      </c>
      <c r="AA1379" s="4">
        <v>627</v>
      </c>
      <c r="AB1379" t="s">
        <v>8992</v>
      </c>
      <c r="AC1379" t="s">
        <v>9070</v>
      </c>
      <c r="AD1379">
        <v>2017</v>
      </c>
      <c r="AE1379">
        <v>6</v>
      </c>
      <c r="AF1379">
        <v>18</v>
      </c>
      <c r="AG1379" t="s">
        <v>1632</v>
      </c>
      <c r="AJ1379" t="s">
        <v>5</v>
      </c>
      <c r="AK1379" t="s">
        <v>12</v>
      </c>
      <c r="AL1379">
        <v>247436</v>
      </c>
      <c r="AM1379">
        <v>6635014</v>
      </c>
      <c r="AN1379" s="4">
        <v>247000</v>
      </c>
      <c r="AO1379" s="4">
        <v>6635000</v>
      </c>
      <c r="AP1379">
        <v>5</v>
      </c>
      <c r="AR1379">
        <v>1010</v>
      </c>
      <c r="AS1379" t="s">
        <v>9071</v>
      </c>
      <c r="AT1379" s="5" t="s">
        <v>9072</v>
      </c>
      <c r="AU1379">
        <v>103590</v>
      </c>
      <c r="AW1379" s="6" t="s">
        <v>14</v>
      </c>
      <c r="AX1379">
        <v>1</v>
      </c>
      <c r="AY1379" t="s">
        <v>15</v>
      </c>
      <c r="AZ1379" t="s">
        <v>9073</v>
      </c>
      <c r="BA1379" t="s">
        <v>9074</v>
      </c>
      <c r="BB1379">
        <v>1010</v>
      </c>
      <c r="BC1379" t="s">
        <v>18</v>
      </c>
      <c r="BD1379" t="s">
        <v>19</v>
      </c>
      <c r="BF1379" s="5">
        <v>43710.333333333299</v>
      </c>
      <c r="BG1379" s="7" t="s">
        <v>20</v>
      </c>
      <c r="BI1379">
        <v>6</v>
      </c>
      <c r="BJ1379">
        <v>124142</v>
      </c>
      <c r="BL1379" t="s">
        <v>9075</v>
      </c>
      <c r="BX1379">
        <v>293168</v>
      </c>
    </row>
    <row r="1380" spans="1:76" x14ac:dyDescent="0.25">
      <c r="A1380">
        <v>294204</v>
      </c>
      <c r="C1380">
        <v>1</v>
      </c>
      <c r="D1380">
        <v>1</v>
      </c>
      <c r="E1380">
        <v>4</v>
      </c>
      <c r="F1380" t="s">
        <v>0</v>
      </c>
      <c r="G1380" t="s">
        <v>1</v>
      </c>
      <c r="H1380" t="s">
        <v>9080</v>
      </c>
      <c r="I1380" t="s">
        <v>3</v>
      </c>
      <c r="K1380">
        <v>1</v>
      </c>
      <c r="L1380" t="s">
        <v>4</v>
      </c>
      <c r="M1380">
        <v>103590</v>
      </c>
      <c r="N1380" t="s">
        <v>5</v>
      </c>
      <c r="O1380" t="s">
        <v>5</v>
      </c>
      <c r="U1380" t="s">
        <v>9065</v>
      </c>
      <c r="V1380" s="1">
        <v>1</v>
      </c>
      <c r="W1380" t="s">
        <v>7</v>
      </c>
      <c r="X1380" t="s">
        <v>4855</v>
      </c>
      <c r="Y1380" t="s">
        <v>8268</v>
      </c>
      <c r="Z1380" s="3">
        <v>6</v>
      </c>
      <c r="AA1380" s="4">
        <v>627</v>
      </c>
      <c r="AB1380" t="s">
        <v>8992</v>
      </c>
      <c r="AC1380" t="s">
        <v>9081</v>
      </c>
      <c r="AD1380">
        <v>2019</v>
      </c>
      <c r="AE1380">
        <v>8</v>
      </c>
      <c r="AF1380">
        <v>20</v>
      </c>
      <c r="AG1380" t="s">
        <v>1705</v>
      </c>
      <c r="AJ1380" t="s">
        <v>5</v>
      </c>
      <c r="AK1380" t="s">
        <v>12</v>
      </c>
      <c r="AL1380">
        <v>247601</v>
      </c>
      <c r="AM1380">
        <v>6635684</v>
      </c>
      <c r="AN1380" s="4">
        <v>247000</v>
      </c>
      <c r="AO1380" s="4">
        <v>6635000</v>
      </c>
      <c r="AP1380">
        <v>10</v>
      </c>
      <c r="AR1380">
        <v>1010</v>
      </c>
      <c r="AT1380" s="5" t="s">
        <v>9082</v>
      </c>
      <c r="AU1380">
        <v>103590</v>
      </c>
      <c r="AW1380" s="6" t="s">
        <v>14</v>
      </c>
      <c r="AX1380">
        <v>1</v>
      </c>
      <c r="AY1380" t="s">
        <v>15</v>
      </c>
      <c r="AZ1380" t="s">
        <v>9083</v>
      </c>
      <c r="BA1380" t="s">
        <v>9084</v>
      </c>
      <c r="BB1380">
        <v>1010</v>
      </c>
      <c r="BC1380" t="s">
        <v>18</v>
      </c>
      <c r="BD1380" t="s">
        <v>19</v>
      </c>
      <c r="BF1380" s="5">
        <v>43790.557673611103</v>
      </c>
      <c r="BG1380" s="7" t="s">
        <v>20</v>
      </c>
      <c r="BI1380">
        <v>6</v>
      </c>
      <c r="BJ1380">
        <v>223782</v>
      </c>
      <c r="BL1380" t="s">
        <v>9085</v>
      </c>
      <c r="BX1380">
        <v>294204</v>
      </c>
    </row>
    <row r="1381" spans="1:76" x14ac:dyDescent="0.25">
      <c r="A1381">
        <v>293096</v>
      </c>
      <c r="C1381">
        <v>1</v>
      </c>
      <c r="D1381">
        <v>1</v>
      </c>
      <c r="E1381">
        <v>5</v>
      </c>
      <c r="F1381" t="s">
        <v>0</v>
      </c>
      <c r="G1381" t="s">
        <v>1</v>
      </c>
      <c r="H1381" t="s">
        <v>9086</v>
      </c>
      <c r="I1381" t="s">
        <v>3</v>
      </c>
      <c r="K1381">
        <v>1</v>
      </c>
      <c r="L1381" t="s">
        <v>4</v>
      </c>
      <c r="M1381">
        <v>103590</v>
      </c>
      <c r="N1381" t="s">
        <v>5</v>
      </c>
      <c r="O1381" t="s">
        <v>5</v>
      </c>
      <c r="U1381" t="s">
        <v>9065</v>
      </c>
      <c r="V1381" s="1">
        <v>1</v>
      </c>
      <c r="W1381" t="s">
        <v>7</v>
      </c>
      <c r="X1381" t="s">
        <v>4855</v>
      </c>
      <c r="Y1381" t="s">
        <v>8268</v>
      </c>
      <c r="Z1381" s="3">
        <v>6</v>
      </c>
      <c r="AA1381" s="4">
        <v>627</v>
      </c>
      <c r="AB1381" t="s">
        <v>8992</v>
      </c>
      <c r="AC1381" t="s">
        <v>9087</v>
      </c>
      <c r="AD1381">
        <v>2019</v>
      </c>
      <c r="AE1381">
        <v>8</v>
      </c>
      <c r="AF1381">
        <v>21</v>
      </c>
      <c r="AG1381" t="s">
        <v>1705</v>
      </c>
      <c r="AJ1381" t="s">
        <v>5</v>
      </c>
      <c r="AK1381" t="s">
        <v>12</v>
      </c>
      <c r="AL1381">
        <v>247427</v>
      </c>
      <c r="AM1381">
        <v>6635016</v>
      </c>
      <c r="AN1381" s="4">
        <v>247000</v>
      </c>
      <c r="AO1381" s="4">
        <v>6635000</v>
      </c>
      <c r="AP1381">
        <v>5</v>
      </c>
      <c r="AR1381">
        <v>1010</v>
      </c>
      <c r="AT1381" s="5" t="s">
        <v>9088</v>
      </c>
      <c r="AU1381">
        <v>103590</v>
      </c>
      <c r="AW1381" s="6" t="s">
        <v>14</v>
      </c>
      <c r="AX1381">
        <v>1</v>
      </c>
      <c r="AY1381" t="s">
        <v>15</v>
      </c>
      <c r="AZ1381" t="s">
        <v>9089</v>
      </c>
      <c r="BA1381" t="s">
        <v>9090</v>
      </c>
      <c r="BB1381">
        <v>1010</v>
      </c>
      <c r="BC1381" t="s">
        <v>18</v>
      </c>
      <c r="BD1381" t="s">
        <v>19</v>
      </c>
      <c r="BF1381" s="5">
        <v>43790.557673611103</v>
      </c>
      <c r="BG1381" s="7" t="s">
        <v>20</v>
      </c>
      <c r="BI1381">
        <v>6</v>
      </c>
      <c r="BJ1381">
        <v>223788</v>
      </c>
      <c r="BL1381" t="s">
        <v>9091</v>
      </c>
      <c r="BX1381">
        <v>293096</v>
      </c>
    </row>
    <row r="1382" spans="1:76" x14ac:dyDescent="0.25">
      <c r="A1382">
        <v>294114</v>
      </c>
      <c r="C1382">
        <v>1</v>
      </c>
      <c r="D1382">
        <v>1</v>
      </c>
      <c r="E1382">
        <v>6</v>
      </c>
      <c r="F1382" t="s">
        <v>0</v>
      </c>
      <c r="G1382" t="s">
        <v>1</v>
      </c>
      <c r="H1382" t="s">
        <v>9092</v>
      </c>
      <c r="I1382" t="s">
        <v>3</v>
      </c>
      <c r="K1382">
        <v>1</v>
      </c>
      <c r="L1382" t="s">
        <v>4</v>
      </c>
      <c r="M1382">
        <v>103590</v>
      </c>
      <c r="N1382" t="s">
        <v>5</v>
      </c>
      <c r="O1382" t="s">
        <v>5</v>
      </c>
      <c r="U1382" t="s">
        <v>9065</v>
      </c>
      <c r="V1382" s="1">
        <v>1</v>
      </c>
      <c r="W1382" t="s">
        <v>7</v>
      </c>
      <c r="X1382" t="s">
        <v>4855</v>
      </c>
      <c r="Y1382" t="s">
        <v>8268</v>
      </c>
      <c r="Z1382" s="3">
        <v>6</v>
      </c>
      <c r="AA1382" s="4">
        <v>627</v>
      </c>
      <c r="AB1382" t="s">
        <v>8992</v>
      </c>
      <c r="AC1382" t="s">
        <v>9093</v>
      </c>
      <c r="AD1382">
        <v>2019</v>
      </c>
      <c r="AE1382">
        <v>8</v>
      </c>
      <c r="AF1382">
        <v>27</v>
      </c>
      <c r="AG1382" t="s">
        <v>1705</v>
      </c>
      <c r="AJ1382" t="s">
        <v>5</v>
      </c>
      <c r="AK1382" t="s">
        <v>12</v>
      </c>
      <c r="AL1382">
        <v>247584</v>
      </c>
      <c r="AM1382">
        <v>6634413</v>
      </c>
      <c r="AN1382" s="4">
        <v>247000</v>
      </c>
      <c r="AO1382" s="4">
        <v>6635000</v>
      </c>
      <c r="AP1382">
        <v>5</v>
      </c>
      <c r="AR1382">
        <v>1010</v>
      </c>
      <c r="AT1382" s="5" t="s">
        <v>9094</v>
      </c>
      <c r="AU1382">
        <v>103590</v>
      </c>
      <c r="AW1382" s="6" t="s">
        <v>14</v>
      </c>
      <c r="AX1382">
        <v>1</v>
      </c>
      <c r="AY1382" t="s">
        <v>15</v>
      </c>
      <c r="AZ1382" t="s">
        <v>9095</v>
      </c>
      <c r="BA1382" t="s">
        <v>9096</v>
      </c>
      <c r="BB1382">
        <v>1010</v>
      </c>
      <c r="BC1382" t="s">
        <v>18</v>
      </c>
      <c r="BD1382" t="s">
        <v>19</v>
      </c>
      <c r="BF1382" s="5">
        <v>43790.557673611103</v>
      </c>
      <c r="BG1382" s="7" t="s">
        <v>20</v>
      </c>
      <c r="BI1382">
        <v>6</v>
      </c>
      <c r="BJ1382">
        <v>223783</v>
      </c>
      <c r="BL1382" t="s">
        <v>9097</v>
      </c>
      <c r="BX1382">
        <v>294114</v>
      </c>
    </row>
    <row r="1383" spans="1:76" x14ac:dyDescent="0.25">
      <c r="A1383">
        <v>294219</v>
      </c>
      <c r="C1383">
        <v>1</v>
      </c>
      <c r="D1383">
        <v>1</v>
      </c>
      <c r="E1383">
        <v>7</v>
      </c>
      <c r="F1383" t="s">
        <v>0</v>
      </c>
      <c r="G1383" t="s">
        <v>1</v>
      </c>
      <c r="H1383" t="s">
        <v>9098</v>
      </c>
      <c r="I1383" t="s">
        <v>3</v>
      </c>
      <c r="K1383">
        <v>1</v>
      </c>
      <c r="L1383" t="s">
        <v>4</v>
      </c>
      <c r="M1383">
        <v>103590</v>
      </c>
      <c r="N1383" t="s">
        <v>5</v>
      </c>
      <c r="O1383" t="s">
        <v>5</v>
      </c>
      <c r="U1383" t="s">
        <v>9065</v>
      </c>
      <c r="V1383" s="1">
        <v>1</v>
      </c>
      <c r="W1383" t="s">
        <v>7</v>
      </c>
      <c r="X1383" t="s">
        <v>4855</v>
      </c>
      <c r="Y1383" t="s">
        <v>8268</v>
      </c>
      <c r="Z1383" s="3">
        <v>6</v>
      </c>
      <c r="AA1383" s="4">
        <v>627</v>
      </c>
      <c r="AB1383" t="s">
        <v>8992</v>
      </c>
      <c r="AC1383" t="s">
        <v>9099</v>
      </c>
      <c r="AD1383">
        <v>2019</v>
      </c>
      <c r="AE1383">
        <v>8</v>
      </c>
      <c r="AF1383">
        <v>27</v>
      </c>
      <c r="AG1383" t="s">
        <v>1705</v>
      </c>
      <c r="AJ1383" t="s">
        <v>5</v>
      </c>
      <c r="AK1383" t="s">
        <v>12</v>
      </c>
      <c r="AL1383">
        <v>247604</v>
      </c>
      <c r="AM1383">
        <v>6634422</v>
      </c>
      <c r="AN1383" s="4">
        <v>247000</v>
      </c>
      <c r="AO1383" s="4">
        <v>6635000</v>
      </c>
      <c r="AP1383">
        <v>5</v>
      </c>
      <c r="AR1383">
        <v>1010</v>
      </c>
      <c r="AT1383" s="5" t="s">
        <v>9100</v>
      </c>
      <c r="AU1383">
        <v>103590</v>
      </c>
      <c r="AW1383" s="6" t="s">
        <v>14</v>
      </c>
      <c r="AX1383">
        <v>1</v>
      </c>
      <c r="AY1383" t="s">
        <v>15</v>
      </c>
      <c r="AZ1383" t="s">
        <v>9101</v>
      </c>
      <c r="BA1383" t="s">
        <v>9102</v>
      </c>
      <c r="BB1383">
        <v>1010</v>
      </c>
      <c r="BC1383" t="s">
        <v>18</v>
      </c>
      <c r="BD1383" t="s">
        <v>19</v>
      </c>
      <c r="BF1383" s="5">
        <v>43790.557673611103</v>
      </c>
      <c r="BG1383" s="7" t="s">
        <v>20</v>
      </c>
      <c r="BI1383">
        <v>6</v>
      </c>
      <c r="BJ1383">
        <v>223784</v>
      </c>
      <c r="BL1383" t="s">
        <v>9103</v>
      </c>
      <c r="BX1383">
        <v>294219</v>
      </c>
    </row>
    <row r="1384" spans="1:76" x14ac:dyDescent="0.25">
      <c r="A1384">
        <v>295723</v>
      </c>
      <c r="B1384">
        <v>132551</v>
      </c>
      <c r="F1384" t="s">
        <v>0</v>
      </c>
      <c r="G1384" t="s">
        <v>1</v>
      </c>
      <c r="H1384" t="s">
        <v>9114</v>
      </c>
      <c r="I1384" t="s">
        <v>3</v>
      </c>
      <c r="K1384">
        <v>1</v>
      </c>
      <c r="L1384" t="s">
        <v>4</v>
      </c>
      <c r="M1384">
        <v>103590</v>
      </c>
      <c r="N1384" t="s">
        <v>5</v>
      </c>
      <c r="O1384" t="s">
        <v>5</v>
      </c>
      <c r="U1384" t="s">
        <v>9115</v>
      </c>
      <c r="V1384" s="1">
        <v>1</v>
      </c>
      <c r="W1384" t="s">
        <v>7</v>
      </c>
      <c r="X1384" t="s">
        <v>4855</v>
      </c>
      <c r="Y1384" t="s">
        <v>8268</v>
      </c>
      <c r="Z1384" s="3">
        <v>6</v>
      </c>
      <c r="AA1384" s="4">
        <v>627</v>
      </c>
      <c r="AB1384" t="s">
        <v>8992</v>
      </c>
      <c r="AC1384" t="s">
        <v>9116</v>
      </c>
      <c r="AD1384">
        <v>2016</v>
      </c>
      <c r="AE1384">
        <v>11</v>
      </c>
      <c r="AF1384">
        <v>18</v>
      </c>
      <c r="AG1384" t="s">
        <v>231</v>
      </c>
      <c r="AJ1384" t="s">
        <v>5</v>
      </c>
      <c r="AK1384" t="s">
        <v>12</v>
      </c>
      <c r="AL1384">
        <v>248057</v>
      </c>
      <c r="AM1384">
        <v>6625259</v>
      </c>
      <c r="AN1384" s="4">
        <v>249000</v>
      </c>
      <c r="AO1384" s="4">
        <v>6625000</v>
      </c>
      <c r="AP1384">
        <v>20</v>
      </c>
      <c r="AR1384">
        <v>1010</v>
      </c>
      <c r="AT1384" s="5" t="s">
        <v>9117</v>
      </c>
      <c r="AU1384">
        <v>103590</v>
      </c>
      <c r="AW1384" s="6" t="s">
        <v>14</v>
      </c>
      <c r="AX1384">
        <v>1</v>
      </c>
      <c r="AY1384" t="s">
        <v>15</v>
      </c>
      <c r="AZ1384" t="s">
        <v>9118</v>
      </c>
      <c r="BA1384" t="s">
        <v>9119</v>
      </c>
      <c r="BB1384">
        <v>1010</v>
      </c>
      <c r="BC1384" t="s">
        <v>18</v>
      </c>
      <c r="BD1384" t="s">
        <v>19</v>
      </c>
      <c r="BF1384" s="5">
        <v>43710.333333333299</v>
      </c>
      <c r="BG1384" s="7" t="s">
        <v>20</v>
      </c>
      <c r="BI1384">
        <v>6</v>
      </c>
      <c r="BJ1384">
        <v>115435</v>
      </c>
      <c r="BK1384">
        <v>172137</v>
      </c>
      <c r="BL1384" t="s">
        <v>9120</v>
      </c>
      <c r="BX1384">
        <v>295723</v>
      </c>
    </row>
    <row r="1385" spans="1:76" x14ac:dyDescent="0.25">
      <c r="A1385">
        <v>296095</v>
      </c>
      <c r="C1385">
        <v>1</v>
      </c>
      <c r="D1385">
        <v>1</v>
      </c>
      <c r="E1385">
        <v>2</v>
      </c>
      <c r="F1385" t="s">
        <v>0</v>
      </c>
      <c r="G1385" t="s">
        <v>1</v>
      </c>
      <c r="H1385" t="s">
        <v>9137</v>
      </c>
      <c r="I1385" t="s">
        <v>3</v>
      </c>
      <c r="K1385">
        <v>1</v>
      </c>
      <c r="L1385" t="s">
        <v>4</v>
      </c>
      <c r="M1385">
        <v>103590</v>
      </c>
      <c r="N1385" t="s">
        <v>5</v>
      </c>
      <c r="O1385" t="s">
        <v>5</v>
      </c>
      <c r="U1385" t="s">
        <v>9133</v>
      </c>
      <c r="V1385" s="1">
        <v>1</v>
      </c>
      <c r="W1385" t="s">
        <v>7</v>
      </c>
      <c r="X1385" t="s">
        <v>4855</v>
      </c>
      <c r="Y1385" t="s">
        <v>8268</v>
      </c>
      <c r="Z1385" s="3">
        <v>6</v>
      </c>
      <c r="AA1385" s="4">
        <v>627</v>
      </c>
      <c r="AB1385" t="s">
        <v>8992</v>
      </c>
      <c r="AC1385" t="s">
        <v>9138</v>
      </c>
      <c r="AD1385">
        <v>2019</v>
      </c>
      <c r="AE1385">
        <v>6</v>
      </c>
      <c r="AF1385">
        <v>11</v>
      </c>
      <c r="AG1385" t="s">
        <v>1705</v>
      </c>
      <c r="AJ1385" t="s">
        <v>5</v>
      </c>
      <c r="AK1385" t="s">
        <v>12</v>
      </c>
      <c r="AL1385">
        <v>248174</v>
      </c>
      <c r="AM1385">
        <v>6633549</v>
      </c>
      <c r="AN1385" s="4">
        <v>249000</v>
      </c>
      <c r="AO1385" s="4">
        <v>6633000</v>
      </c>
      <c r="AP1385">
        <v>25</v>
      </c>
      <c r="AR1385">
        <v>1010</v>
      </c>
      <c r="AT1385" s="5" t="s">
        <v>9139</v>
      </c>
      <c r="AU1385">
        <v>103590</v>
      </c>
      <c r="AW1385" s="6" t="s">
        <v>14</v>
      </c>
      <c r="AX1385">
        <v>1</v>
      </c>
      <c r="AY1385" t="s">
        <v>15</v>
      </c>
      <c r="AZ1385" t="s">
        <v>9140</v>
      </c>
      <c r="BA1385" t="s">
        <v>9141</v>
      </c>
      <c r="BB1385">
        <v>1010</v>
      </c>
      <c r="BC1385" t="s">
        <v>18</v>
      </c>
      <c r="BD1385" t="s">
        <v>19</v>
      </c>
      <c r="BF1385" s="5">
        <v>43790.557673611103</v>
      </c>
      <c r="BG1385" s="7" t="s">
        <v>20</v>
      </c>
      <c r="BI1385">
        <v>6</v>
      </c>
      <c r="BJ1385">
        <v>223789</v>
      </c>
      <c r="BL1385" t="s">
        <v>9142</v>
      </c>
      <c r="BX1385">
        <v>296095</v>
      </c>
    </row>
    <row r="1386" spans="1:76" x14ac:dyDescent="0.25">
      <c r="A1386">
        <v>296183</v>
      </c>
      <c r="C1386">
        <v>1</v>
      </c>
      <c r="D1386">
        <v>1</v>
      </c>
      <c r="E1386">
        <v>3</v>
      </c>
      <c r="F1386" t="s">
        <v>0</v>
      </c>
      <c r="G1386" t="s">
        <v>1</v>
      </c>
      <c r="H1386" t="s">
        <v>9143</v>
      </c>
      <c r="I1386" t="s">
        <v>3</v>
      </c>
      <c r="K1386">
        <v>1</v>
      </c>
      <c r="L1386" t="s">
        <v>4</v>
      </c>
      <c r="M1386">
        <v>103590</v>
      </c>
      <c r="N1386" t="s">
        <v>5</v>
      </c>
      <c r="O1386" t="s">
        <v>5</v>
      </c>
      <c r="U1386" t="s">
        <v>9133</v>
      </c>
      <c r="V1386" s="1">
        <v>1</v>
      </c>
      <c r="W1386" t="s">
        <v>7</v>
      </c>
      <c r="X1386" t="s">
        <v>4855</v>
      </c>
      <c r="Y1386" t="s">
        <v>8268</v>
      </c>
      <c r="Z1386" s="3">
        <v>6</v>
      </c>
      <c r="AA1386" s="4">
        <v>627</v>
      </c>
      <c r="AB1386" t="s">
        <v>8992</v>
      </c>
      <c r="AC1386" t="s">
        <v>9144</v>
      </c>
      <c r="AD1386">
        <v>2019</v>
      </c>
      <c r="AE1386">
        <v>6</v>
      </c>
      <c r="AF1386">
        <v>11</v>
      </c>
      <c r="AG1386" t="s">
        <v>1705</v>
      </c>
      <c r="AJ1386" t="s">
        <v>5</v>
      </c>
      <c r="AK1386" t="s">
        <v>12</v>
      </c>
      <c r="AL1386">
        <v>248199</v>
      </c>
      <c r="AM1386">
        <v>6633428</v>
      </c>
      <c r="AN1386" s="4">
        <v>249000</v>
      </c>
      <c r="AO1386" s="4">
        <v>6633000</v>
      </c>
      <c r="AP1386">
        <v>5</v>
      </c>
      <c r="AR1386">
        <v>1010</v>
      </c>
      <c r="AT1386" s="5" t="s">
        <v>9145</v>
      </c>
      <c r="AU1386">
        <v>103590</v>
      </c>
      <c r="AW1386" s="6" t="s">
        <v>14</v>
      </c>
      <c r="AX1386">
        <v>1</v>
      </c>
      <c r="AY1386" t="s">
        <v>15</v>
      </c>
      <c r="AZ1386" t="s">
        <v>9146</v>
      </c>
      <c r="BA1386" t="s">
        <v>9147</v>
      </c>
      <c r="BB1386">
        <v>1010</v>
      </c>
      <c r="BC1386" t="s">
        <v>18</v>
      </c>
      <c r="BD1386" t="s">
        <v>19</v>
      </c>
      <c r="BF1386" s="5">
        <v>43790.557673611103</v>
      </c>
      <c r="BG1386" s="7" t="s">
        <v>20</v>
      </c>
      <c r="BI1386">
        <v>6</v>
      </c>
      <c r="BJ1386">
        <v>223792</v>
      </c>
      <c r="BL1386" t="s">
        <v>9148</v>
      </c>
      <c r="BX1386">
        <v>296183</v>
      </c>
    </row>
    <row r="1387" spans="1:76" x14ac:dyDescent="0.25">
      <c r="A1387">
        <v>265887</v>
      </c>
      <c r="C1387">
        <v>1</v>
      </c>
      <c r="D1387">
        <v>1</v>
      </c>
      <c r="E1387">
        <v>1</v>
      </c>
      <c r="F1387" t="s">
        <v>0</v>
      </c>
      <c r="G1387" t="s">
        <v>1</v>
      </c>
      <c r="H1387" t="s">
        <v>9149</v>
      </c>
      <c r="I1387" t="s">
        <v>3</v>
      </c>
      <c r="K1387">
        <v>1</v>
      </c>
      <c r="L1387" t="s">
        <v>4</v>
      </c>
      <c r="M1387">
        <v>103590</v>
      </c>
      <c r="N1387" t="s">
        <v>5</v>
      </c>
      <c r="O1387" t="s">
        <v>5</v>
      </c>
      <c r="U1387" t="s">
        <v>9150</v>
      </c>
      <c r="V1387" s="1">
        <v>1</v>
      </c>
      <c r="W1387" t="s">
        <v>7</v>
      </c>
      <c r="X1387" t="s">
        <v>4855</v>
      </c>
      <c r="Y1387" t="s">
        <v>8268</v>
      </c>
      <c r="Z1387" s="3">
        <v>6</v>
      </c>
      <c r="AA1387" s="4">
        <v>628</v>
      </c>
      <c r="AB1387" t="s">
        <v>9151</v>
      </c>
      <c r="AC1387" t="s">
        <v>9152</v>
      </c>
      <c r="AD1387">
        <v>2019</v>
      </c>
      <c r="AE1387">
        <v>2</v>
      </c>
      <c r="AF1387">
        <v>28</v>
      </c>
      <c r="AG1387" t="s">
        <v>231</v>
      </c>
      <c r="AJ1387" t="s">
        <v>5</v>
      </c>
      <c r="AK1387" t="s">
        <v>12</v>
      </c>
      <c r="AL1387">
        <v>241150</v>
      </c>
      <c r="AM1387">
        <v>6609845</v>
      </c>
      <c r="AN1387" s="4">
        <v>241000</v>
      </c>
      <c r="AO1387" s="4">
        <v>6609000</v>
      </c>
      <c r="AP1387">
        <v>20</v>
      </c>
      <c r="AR1387">
        <v>1010</v>
      </c>
      <c r="AT1387" s="5" t="s">
        <v>9153</v>
      </c>
      <c r="AU1387">
        <v>103590</v>
      </c>
      <c r="AW1387" s="6" t="s">
        <v>14</v>
      </c>
      <c r="AX1387">
        <v>1</v>
      </c>
      <c r="AY1387" t="s">
        <v>15</v>
      </c>
      <c r="AZ1387" t="s">
        <v>9154</v>
      </c>
      <c r="BA1387" t="s">
        <v>9155</v>
      </c>
      <c r="BB1387">
        <v>1010</v>
      </c>
      <c r="BC1387" t="s">
        <v>18</v>
      </c>
      <c r="BD1387" t="s">
        <v>19</v>
      </c>
      <c r="BF1387" s="5">
        <v>43713.546527777798</v>
      </c>
      <c r="BG1387" s="7" t="s">
        <v>20</v>
      </c>
      <c r="BI1387">
        <v>6</v>
      </c>
      <c r="BJ1387">
        <v>193848</v>
      </c>
      <c r="BL1387" t="s">
        <v>9156</v>
      </c>
      <c r="BX1387">
        <v>265887</v>
      </c>
    </row>
    <row r="1388" spans="1:76" x14ac:dyDescent="0.25">
      <c r="A1388">
        <v>300340</v>
      </c>
      <c r="C1388">
        <v>1</v>
      </c>
      <c r="D1388">
        <v>1</v>
      </c>
      <c r="E1388">
        <v>1</v>
      </c>
      <c r="F1388" t="s">
        <v>0</v>
      </c>
      <c r="G1388" t="s">
        <v>1</v>
      </c>
      <c r="H1388" t="s">
        <v>9171</v>
      </c>
      <c r="I1388" t="s">
        <v>3</v>
      </c>
      <c r="K1388">
        <v>1</v>
      </c>
      <c r="L1388" t="s">
        <v>4</v>
      </c>
      <c r="M1388">
        <v>103590</v>
      </c>
      <c r="N1388" t="s">
        <v>5</v>
      </c>
      <c r="O1388" t="s">
        <v>5</v>
      </c>
      <c r="U1388" t="s">
        <v>9172</v>
      </c>
      <c r="V1388" s="1">
        <v>1</v>
      </c>
      <c r="W1388" t="s">
        <v>7</v>
      </c>
      <c r="X1388" t="s">
        <v>4855</v>
      </c>
      <c r="Y1388" t="s">
        <v>8268</v>
      </c>
      <c r="Z1388" s="3">
        <v>6</v>
      </c>
      <c r="AA1388" s="4">
        <v>628</v>
      </c>
      <c r="AB1388" t="s">
        <v>9151</v>
      </c>
      <c r="AC1388" t="s">
        <v>9173</v>
      </c>
      <c r="AD1388">
        <v>2020</v>
      </c>
      <c r="AE1388">
        <v>6</v>
      </c>
      <c r="AF1388">
        <v>24</v>
      </c>
      <c r="AG1388" t="s">
        <v>1705</v>
      </c>
      <c r="AJ1388" t="s">
        <v>5</v>
      </c>
      <c r="AK1388" t="s">
        <v>12</v>
      </c>
      <c r="AL1388">
        <v>249438</v>
      </c>
      <c r="AM1388">
        <v>6623578</v>
      </c>
      <c r="AN1388" s="4">
        <v>249000</v>
      </c>
      <c r="AO1388" s="4">
        <v>6623000</v>
      </c>
      <c r="AP1388">
        <v>5</v>
      </c>
      <c r="AR1388">
        <v>1010</v>
      </c>
      <c r="AT1388" s="5" t="s">
        <v>9174</v>
      </c>
      <c r="AU1388">
        <v>103590</v>
      </c>
      <c r="AW1388" s="6" t="s">
        <v>14</v>
      </c>
      <c r="AX1388">
        <v>1</v>
      </c>
      <c r="AY1388" t="s">
        <v>15</v>
      </c>
      <c r="AZ1388" t="s">
        <v>9175</v>
      </c>
      <c r="BA1388" t="s">
        <v>9176</v>
      </c>
      <c r="BB1388">
        <v>1010</v>
      </c>
      <c r="BC1388" t="s">
        <v>18</v>
      </c>
      <c r="BD1388" t="s">
        <v>19</v>
      </c>
      <c r="BF1388" s="5">
        <v>44155.492650462998</v>
      </c>
      <c r="BG1388" s="7" t="s">
        <v>20</v>
      </c>
      <c r="BI1388">
        <v>6</v>
      </c>
      <c r="BJ1388">
        <v>258349</v>
      </c>
      <c r="BL1388" t="s">
        <v>9177</v>
      </c>
      <c r="BX1388">
        <v>300340</v>
      </c>
    </row>
    <row r="1389" spans="1:76" x14ac:dyDescent="0.25">
      <c r="A1389">
        <v>296424</v>
      </c>
      <c r="C1389">
        <v>1</v>
      </c>
      <c r="F1389" t="s">
        <v>0</v>
      </c>
      <c r="G1389" t="s">
        <v>1</v>
      </c>
      <c r="H1389" t="s">
        <v>9178</v>
      </c>
      <c r="I1389" t="s">
        <v>3</v>
      </c>
      <c r="K1389">
        <v>1</v>
      </c>
      <c r="L1389" t="s">
        <v>4</v>
      </c>
      <c r="M1389">
        <v>103590</v>
      </c>
      <c r="N1389" t="s">
        <v>5</v>
      </c>
      <c r="O1389" t="s">
        <v>5</v>
      </c>
      <c r="U1389" t="s">
        <v>9115</v>
      </c>
      <c r="V1389" s="1">
        <v>1</v>
      </c>
      <c r="W1389" t="s">
        <v>7</v>
      </c>
      <c r="X1389" t="s">
        <v>4855</v>
      </c>
      <c r="Y1389" t="s">
        <v>8268</v>
      </c>
      <c r="Z1389" s="3">
        <v>6</v>
      </c>
      <c r="AA1389" s="4">
        <v>628</v>
      </c>
      <c r="AB1389" t="s">
        <v>9151</v>
      </c>
      <c r="AC1389" t="s">
        <v>9179</v>
      </c>
      <c r="AD1389">
        <v>2017</v>
      </c>
      <c r="AE1389">
        <v>6</v>
      </c>
      <c r="AF1389">
        <v>10</v>
      </c>
      <c r="AG1389" t="s">
        <v>2328</v>
      </c>
      <c r="AJ1389" t="s">
        <v>5</v>
      </c>
      <c r="AK1389" t="s">
        <v>12</v>
      </c>
      <c r="AL1389">
        <v>248258</v>
      </c>
      <c r="AM1389">
        <v>6624408</v>
      </c>
      <c r="AN1389" s="4">
        <v>249000</v>
      </c>
      <c r="AO1389" s="4">
        <v>6625000</v>
      </c>
      <c r="AP1389">
        <v>1000</v>
      </c>
      <c r="AR1389">
        <v>1010</v>
      </c>
      <c r="AT1389" s="5" t="s">
        <v>9180</v>
      </c>
      <c r="AU1389">
        <v>103590</v>
      </c>
      <c r="AW1389" s="6" t="s">
        <v>14</v>
      </c>
      <c r="AX1389">
        <v>1</v>
      </c>
      <c r="AY1389" t="s">
        <v>15</v>
      </c>
      <c r="AZ1389" t="s">
        <v>9181</v>
      </c>
      <c r="BA1389" t="s">
        <v>9182</v>
      </c>
      <c r="BB1389">
        <v>1010</v>
      </c>
      <c r="BC1389" t="s">
        <v>18</v>
      </c>
      <c r="BD1389" t="s">
        <v>19</v>
      </c>
      <c r="BF1389" s="5">
        <v>42896.807986111096</v>
      </c>
      <c r="BG1389" s="7" t="s">
        <v>20</v>
      </c>
      <c r="BI1389">
        <v>6</v>
      </c>
      <c r="BJ1389">
        <v>123057</v>
      </c>
      <c r="BL1389" t="s">
        <v>9183</v>
      </c>
      <c r="BX1389">
        <v>296424</v>
      </c>
    </row>
    <row r="1390" spans="1:76" x14ac:dyDescent="0.25">
      <c r="A1390">
        <v>296427</v>
      </c>
      <c r="C1390">
        <v>1</v>
      </c>
      <c r="F1390" t="s">
        <v>0</v>
      </c>
      <c r="G1390" t="s">
        <v>1</v>
      </c>
      <c r="H1390" t="s">
        <v>9184</v>
      </c>
      <c r="I1390" t="s">
        <v>3</v>
      </c>
      <c r="K1390">
        <v>1</v>
      </c>
      <c r="L1390" t="s">
        <v>4</v>
      </c>
      <c r="M1390">
        <v>103590</v>
      </c>
      <c r="N1390" t="s">
        <v>5</v>
      </c>
      <c r="O1390" t="s">
        <v>5</v>
      </c>
      <c r="U1390" t="s">
        <v>9115</v>
      </c>
      <c r="V1390" s="1">
        <v>1</v>
      </c>
      <c r="W1390" t="s">
        <v>7</v>
      </c>
      <c r="X1390" t="s">
        <v>4855</v>
      </c>
      <c r="Y1390" t="s">
        <v>8268</v>
      </c>
      <c r="Z1390" s="3">
        <v>6</v>
      </c>
      <c r="AA1390" s="4">
        <v>628</v>
      </c>
      <c r="AB1390" t="s">
        <v>9151</v>
      </c>
      <c r="AC1390" t="s">
        <v>9185</v>
      </c>
      <c r="AD1390">
        <v>2018</v>
      </c>
      <c r="AE1390">
        <v>8</v>
      </c>
      <c r="AF1390">
        <v>14</v>
      </c>
      <c r="AG1390" t="s">
        <v>2328</v>
      </c>
      <c r="AJ1390" t="s">
        <v>5</v>
      </c>
      <c r="AK1390" t="s">
        <v>12</v>
      </c>
      <c r="AL1390">
        <v>248258</v>
      </c>
      <c r="AM1390">
        <v>6624408</v>
      </c>
      <c r="AN1390" s="4">
        <v>249000</v>
      </c>
      <c r="AO1390" s="4">
        <v>6625000</v>
      </c>
      <c r="AP1390">
        <v>1000</v>
      </c>
      <c r="AR1390">
        <v>1010</v>
      </c>
      <c r="AT1390" s="5" t="s">
        <v>9186</v>
      </c>
      <c r="AU1390">
        <v>103590</v>
      </c>
      <c r="AW1390" s="6" t="s">
        <v>14</v>
      </c>
      <c r="AX1390">
        <v>1</v>
      </c>
      <c r="AY1390" t="s">
        <v>15</v>
      </c>
      <c r="AZ1390" t="s">
        <v>9181</v>
      </c>
      <c r="BA1390" t="s">
        <v>9187</v>
      </c>
      <c r="BB1390">
        <v>1010</v>
      </c>
      <c r="BC1390" t="s">
        <v>18</v>
      </c>
      <c r="BD1390" t="s">
        <v>19</v>
      </c>
      <c r="BF1390" s="5">
        <v>43336.564409722203</v>
      </c>
      <c r="BG1390" s="7" t="s">
        <v>20</v>
      </c>
      <c r="BI1390">
        <v>6</v>
      </c>
      <c r="BJ1390">
        <v>164322</v>
      </c>
      <c r="BL1390" t="s">
        <v>9188</v>
      </c>
      <c r="BX1390">
        <v>296427</v>
      </c>
    </row>
    <row r="1391" spans="1:76" x14ac:dyDescent="0.25">
      <c r="A1391">
        <v>307985</v>
      </c>
      <c r="C1391">
        <v>1</v>
      </c>
      <c r="D1391">
        <v>1</v>
      </c>
      <c r="E1391">
        <v>1</v>
      </c>
      <c r="F1391" t="s">
        <v>0</v>
      </c>
      <c r="G1391" t="s">
        <v>1</v>
      </c>
      <c r="H1391" t="s">
        <v>9189</v>
      </c>
      <c r="I1391" t="s">
        <v>3</v>
      </c>
      <c r="K1391">
        <v>1</v>
      </c>
      <c r="L1391" t="s">
        <v>4</v>
      </c>
      <c r="M1391">
        <v>103590</v>
      </c>
      <c r="N1391" t="s">
        <v>5</v>
      </c>
      <c r="O1391" t="s">
        <v>5</v>
      </c>
      <c r="U1391" t="s">
        <v>2294</v>
      </c>
      <c r="V1391" s="1">
        <v>1</v>
      </c>
      <c r="W1391" t="s">
        <v>7</v>
      </c>
      <c r="X1391" t="s">
        <v>4855</v>
      </c>
      <c r="Y1391" t="s">
        <v>8268</v>
      </c>
      <c r="Z1391" s="3">
        <v>6</v>
      </c>
      <c r="AA1391" s="4">
        <v>628</v>
      </c>
      <c r="AB1391" t="s">
        <v>9151</v>
      </c>
      <c r="AC1391" t="s">
        <v>9190</v>
      </c>
      <c r="AD1391">
        <v>2020</v>
      </c>
      <c r="AE1391">
        <v>7</v>
      </c>
      <c r="AF1391">
        <v>7</v>
      </c>
      <c r="AG1391" t="s">
        <v>9191</v>
      </c>
      <c r="AJ1391" t="s">
        <v>5</v>
      </c>
      <c r="AK1391" t="s">
        <v>12</v>
      </c>
      <c r="AL1391">
        <v>251981</v>
      </c>
      <c r="AM1391">
        <v>6622553</v>
      </c>
      <c r="AN1391" s="4">
        <v>251000</v>
      </c>
      <c r="AO1391" s="4">
        <v>6623000</v>
      </c>
      <c r="AP1391">
        <v>200</v>
      </c>
      <c r="AR1391">
        <v>1010</v>
      </c>
      <c r="AT1391" s="5" t="s">
        <v>9192</v>
      </c>
      <c r="AU1391">
        <v>103590</v>
      </c>
      <c r="AW1391" s="6" t="s">
        <v>14</v>
      </c>
      <c r="AX1391">
        <v>1</v>
      </c>
      <c r="AY1391" t="s">
        <v>15</v>
      </c>
      <c r="AZ1391" t="s">
        <v>9193</v>
      </c>
      <c r="BA1391" t="s">
        <v>9194</v>
      </c>
      <c r="BB1391">
        <v>1010</v>
      </c>
      <c r="BC1391" t="s">
        <v>18</v>
      </c>
      <c r="BD1391" t="s">
        <v>19</v>
      </c>
      <c r="BF1391" s="5">
        <v>44019.593958333302</v>
      </c>
      <c r="BG1391" s="7" t="s">
        <v>20</v>
      </c>
      <c r="BI1391">
        <v>6</v>
      </c>
      <c r="BJ1391">
        <v>241639</v>
      </c>
      <c r="BL1391" t="s">
        <v>9195</v>
      </c>
      <c r="BX1391">
        <v>307985</v>
      </c>
    </row>
    <row r="1392" spans="1:76" x14ac:dyDescent="0.25">
      <c r="A1392">
        <v>308158</v>
      </c>
      <c r="C1392">
        <v>1</v>
      </c>
      <c r="D1392">
        <v>1</v>
      </c>
      <c r="E1392">
        <v>1</v>
      </c>
      <c r="F1392" t="s">
        <v>0</v>
      </c>
      <c r="G1392" t="s">
        <v>1</v>
      </c>
      <c r="H1392" t="s">
        <v>9200</v>
      </c>
      <c r="I1392" t="s">
        <v>3</v>
      </c>
      <c r="K1392">
        <v>1</v>
      </c>
      <c r="L1392" t="s">
        <v>4</v>
      </c>
      <c r="M1392">
        <v>103590</v>
      </c>
      <c r="N1392" t="s">
        <v>5</v>
      </c>
      <c r="O1392" t="s">
        <v>5</v>
      </c>
      <c r="U1392" t="s">
        <v>2320</v>
      </c>
      <c r="V1392" s="1">
        <v>1</v>
      </c>
      <c r="W1392" t="s">
        <v>7</v>
      </c>
      <c r="X1392" t="s">
        <v>4855</v>
      </c>
      <c r="Y1392" t="s">
        <v>8268</v>
      </c>
      <c r="Z1392" s="3">
        <v>6</v>
      </c>
      <c r="AA1392" s="4">
        <v>628</v>
      </c>
      <c r="AB1392" t="s">
        <v>9151</v>
      </c>
      <c r="AC1392" t="s">
        <v>9201</v>
      </c>
      <c r="AD1392">
        <v>2020</v>
      </c>
      <c r="AE1392">
        <v>7</v>
      </c>
      <c r="AF1392">
        <v>30</v>
      </c>
      <c r="AG1392" t="s">
        <v>2297</v>
      </c>
      <c r="AH1392" t="s">
        <v>92</v>
      </c>
      <c r="AJ1392" t="s">
        <v>5</v>
      </c>
      <c r="AK1392" t="s">
        <v>12</v>
      </c>
      <c r="AL1392">
        <v>252038</v>
      </c>
      <c r="AM1392">
        <v>6622668</v>
      </c>
      <c r="AN1392" s="4">
        <v>253000</v>
      </c>
      <c r="AO1392" s="4">
        <v>6623000</v>
      </c>
      <c r="AP1392">
        <v>61</v>
      </c>
      <c r="AR1392">
        <v>1010</v>
      </c>
      <c r="AS1392" t="s">
        <v>93</v>
      </c>
      <c r="AT1392" s="5" t="s">
        <v>9202</v>
      </c>
      <c r="AU1392">
        <v>103590</v>
      </c>
      <c r="AW1392" s="6" t="s">
        <v>14</v>
      </c>
      <c r="AX1392">
        <v>1</v>
      </c>
      <c r="AY1392" t="s">
        <v>15</v>
      </c>
      <c r="AZ1392" t="s">
        <v>9203</v>
      </c>
      <c r="BA1392" t="s">
        <v>9204</v>
      </c>
      <c r="BB1392">
        <v>1010</v>
      </c>
      <c r="BC1392" t="s">
        <v>18</v>
      </c>
      <c r="BD1392" t="s">
        <v>19</v>
      </c>
      <c r="BF1392" s="5">
        <v>44048.465543981503</v>
      </c>
      <c r="BG1392" s="7" t="s">
        <v>20</v>
      </c>
      <c r="BI1392">
        <v>6</v>
      </c>
      <c r="BJ1392">
        <v>244591</v>
      </c>
      <c r="BL1392" t="s">
        <v>9205</v>
      </c>
      <c r="BX1392">
        <v>308158</v>
      </c>
    </row>
    <row r="1393" spans="1:76" x14ac:dyDescent="0.25">
      <c r="A1393">
        <v>192880</v>
      </c>
      <c r="B1393">
        <v>70658</v>
      </c>
      <c r="F1393" t="s">
        <v>0</v>
      </c>
      <c r="G1393" t="s">
        <v>1</v>
      </c>
      <c r="H1393" t="s">
        <v>9206</v>
      </c>
      <c r="I1393" t="s">
        <v>3</v>
      </c>
      <c r="K1393">
        <v>1</v>
      </c>
      <c r="L1393" t="s">
        <v>4</v>
      </c>
      <c r="M1393">
        <v>103590</v>
      </c>
      <c r="N1393" t="s">
        <v>5</v>
      </c>
      <c r="O1393" t="s">
        <v>5</v>
      </c>
      <c r="U1393" t="s">
        <v>9207</v>
      </c>
      <c r="V1393" s="1">
        <v>1</v>
      </c>
      <c r="W1393" t="s">
        <v>7</v>
      </c>
      <c r="X1393" t="s">
        <v>9208</v>
      </c>
      <c r="Y1393" t="s">
        <v>8268</v>
      </c>
      <c r="Z1393" s="3">
        <v>6</v>
      </c>
      <c r="AA1393" s="4">
        <v>631</v>
      </c>
      <c r="AB1393" s="4" t="s">
        <v>9208</v>
      </c>
      <c r="AC1393" t="s">
        <v>9209</v>
      </c>
      <c r="AD1393">
        <v>1997</v>
      </c>
      <c r="AE1393">
        <v>6</v>
      </c>
      <c r="AF1393">
        <v>13</v>
      </c>
      <c r="AG1393" t="s">
        <v>2440</v>
      </c>
      <c r="AJ1393" t="s">
        <v>5</v>
      </c>
      <c r="AK1393" t="s">
        <v>12</v>
      </c>
      <c r="AL1393">
        <v>190386</v>
      </c>
      <c r="AM1393">
        <v>6660661</v>
      </c>
      <c r="AN1393" s="4">
        <v>191000</v>
      </c>
      <c r="AO1393" s="4">
        <v>6661000</v>
      </c>
      <c r="AP1393">
        <v>100</v>
      </c>
      <c r="AR1393">
        <v>1010</v>
      </c>
      <c r="AT1393" s="5" t="s">
        <v>9210</v>
      </c>
      <c r="AU1393">
        <v>103590</v>
      </c>
      <c r="AW1393" s="6" t="s">
        <v>14</v>
      </c>
      <c r="AX1393">
        <v>1</v>
      </c>
      <c r="AY1393" t="s">
        <v>15</v>
      </c>
      <c r="AZ1393" t="s">
        <v>9211</v>
      </c>
      <c r="BA1393" t="s">
        <v>9212</v>
      </c>
      <c r="BB1393">
        <v>1010</v>
      </c>
      <c r="BC1393" t="s">
        <v>18</v>
      </c>
      <c r="BD1393" t="s">
        <v>19</v>
      </c>
      <c r="BF1393" s="5">
        <v>43709.903472222199</v>
      </c>
      <c r="BG1393" s="7" t="s">
        <v>20</v>
      </c>
      <c r="BI1393">
        <v>6</v>
      </c>
      <c r="BJ1393">
        <v>65067</v>
      </c>
      <c r="BK1393">
        <v>172140</v>
      </c>
      <c r="BL1393" t="s">
        <v>9213</v>
      </c>
      <c r="BX1393">
        <v>192880</v>
      </c>
    </row>
    <row r="1394" spans="1:76" x14ac:dyDescent="0.25">
      <c r="A1394">
        <v>198242</v>
      </c>
      <c r="C1394">
        <v>1</v>
      </c>
      <c r="D1394">
        <v>1</v>
      </c>
      <c r="E1394">
        <v>1</v>
      </c>
      <c r="F1394" t="s">
        <v>0</v>
      </c>
      <c r="G1394" t="s">
        <v>1</v>
      </c>
      <c r="H1394" t="s">
        <v>9214</v>
      </c>
      <c r="I1394" t="s">
        <v>3</v>
      </c>
      <c r="K1394">
        <v>1</v>
      </c>
      <c r="L1394" t="s">
        <v>4</v>
      </c>
      <c r="M1394">
        <v>103590</v>
      </c>
      <c r="N1394" t="s">
        <v>5</v>
      </c>
      <c r="O1394" t="s">
        <v>5</v>
      </c>
      <c r="U1394" t="s">
        <v>9215</v>
      </c>
      <c r="V1394" s="1">
        <v>1</v>
      </c>
      <c r="W1394" t="s">
        <v>7</v>
      </c>
      <c r="X1394" t="s">
        <v>9208</v>
      </c>
      <c r="Y1394" t="s">
        <v>8268</v>
      </c>
      <c r="Z1394" s="3">
        <v>6</v>
      </c>
      <c r="AA1394" s="4">
        <v>631</v>
      </c>
      <c r="AB1394" s="4" t="s">
        <v>9208</v>
      </c>
      <c r="AC1394" t="s">
        <v>9216</v>
      </c>
      <c r="AD1394">
        <v>2013</v>
      </c>
      <c r="AE1394">
        <v>6</v>
      </c>
      <c r="AF1394">
        <v>20</v>
      </c>
      <c r="AG1394" t="s">
        <v>9217</v>
      </c>
      <c r="AJ1394" t="s">
        <v>5</v>
      </c>
      <c r="AK1394" t="s">
        <v>12</v>
      </c>
      <c r="AL1394">
        <v>195557</v>
      </c>
      <c r="AM1394">
        <v>6649042</v>
      </c>
      <c r="AN1394" s="4">
        <v>195000</v>
      </c>
      <c r="AO1394" s="4">
        <v>6649000</v>
      </c>
      <c r="AP1394">
        <v>31</v>
      </c>
      <c r="AR1394">
        <v>1010</v>
      </c>
      <c r="AS1394" t="s">
        <v>9218</v>
      </c>
      <c r="AT1394" s="5" t="s">
        <v>9219</v>
      </c>
      <c r="AU1394">
        <v>103590</v>
      </c>
      <c r="AW1394" s="6" t="s">
        <v>14</v>
      </c>
      <c r="AX1394">
        <v>1</v>
      </c>
      <c r="AY1394" t="s">
        <v>15</v>
      </c>
      <c r="AZ1394" t="s">
        <v>9220</v>
      </c>
      <c r="BA1394" t="s">
        <v>9221</v>
      </c>
      <c r="BB1394">
        <v>1010</v>
      </c>
      <c r="BC1394" t="s">
        <v>18</v>
      </c>
      <c r="BD1394" t="s">
        <v>19</v>
      </c>
      <c r="BF1394" s="5">
        <v>43713.546527777798</v>
      </c>
      <c r="BG1394" s="7" t="s">
        <v>20</v>
      </c>
      <c r="BI1394">
        <v>6</v>
      </c>
      <c r="BJ1394">
        <v>193142</v>
      </c>
      <c r="BL1394" t="s">
        <v>9222</v>
      </c>
      <c r="BX1394">
        <v>198242</v>
      </c>
    </row>
    <row r="1395" spans="1:76" x14ac:dyDescent="0.25">
      <c r="A1395">
        <v>201715</v>
      </c>
      <c r="B1395">
        <v>72842</v>
      </c>
      <c r="F1395" t="s">
        <v>0</v>
      </c>
      <c r="G1395" t="s">
        <v>1</v>
      </c>
      <c r="H1395" t="s">
        <v>9223</v>
      </c>
      <c r="I1395" t="s">
        <v>3</v>
      </c>
      <c r="K1395">
        <v>1</v>
      </c>
      <c r="L1395" t="s">
        <v>4</v>
      </c>
      <c r="M1395">
        <v>103590</v>
      </c>
      <c r="N1395" t="s">
        <v>5</v>
      </c>
      <c r="O1395" t="s">
        <v>5</v>
      </c>
      <c r="U1395" t="s">
        <v>9224</v>
      </c>
      <c r="V1395" s="1">
        <v>1</v>
      </c>
      <c r="W1395" t="s">
        <v>7</v>
      </c>
      <c r="X1395" t="s">
        <v>9208</v>
      </c>
      <c r="Y1395" t="s">
        <v>8268</v>
      </c>
      <c r="Z1395" s="3">
        <v>6</v>
      </c>
      <c r="AA1395" s="4">
        <v>631</v>
      </c>
      <c r="AB1395" s="4" t="s">
        <v>9208</v>
      </c>
      <c r="AC1395" t="s">
        <v>9225</v>
      </c>
      <c r="AD1395">
        <v>1997</v>
      </c>
      <c r="AE1395">
        <v>8</v>
      </c>
      <c r="AF1395">
        <v>21</v>
      </c>
      <c r="AG1395" t="s">
        <v>2440</v>
      </c>
      <c r="AJ1395" t="s">
        <v>5</v>
      </c>
      <c r="AK1395" t="s">
        <v>12</v>
      </c>
      <c r="AL1395">
        <v>198636</v>
      </c>
      <c r="AM1395">
        <v>6657583</v>
      </c>
      <c r="AN1395" s="4">
        <v>199000</v>
      </c>
      <c r="AO1395" s="4">
        <v>6657000</v>
      </c>
      <c r="AP1395">
        <v>5</v>
      </c>
      <c r="AR1395">
        <v>1010</v>
      </c>
      <c r="AT1395" s="5" t="s">
        <v>9226</v>
      </c>
      <c r="AU1395">
        <v>103590</v>
      </c>
      <c r="AW1395" s="6" t="s">
        <v>14</v>
      </c>
      <c r="AX1395">
        <v>1</v>
      </c>
      <c r="AY1395" t="s">
        <v>15</v>
      </c>
      <c r="AZ1395" t="s">
        <v>9227</v>
      </c>
      <c r="BA1395" t="s">
        <v>9228</v>
      </c>
      <c r="BB1395">
        <v>1010</v>
      </c>
      <c r="BC1395" t="s">
        <v>18</v>
      </c>
      <c r="BD1395" t="s">
        <v>19</v>
      </c>
      <c r="BF1395" s="5">
        <v>43709.903472222199</v>
      </c>
      <c r="BG1395" s="7" t="s">
        <v>20</v>
      </c>
      <c r="BI1395">
        <v>6</v>
      </c>
      <c r="BJ1395">
        <v>66159</v>
      </c>
      <c r="BK1395">
        <v>172139</v>
      </c>
      <c r="BL1395" t="s">
        <v>9229</v>
      </c>
      <c r="BX1395">
        <v>201715</v>
      </c>
    </row>
    <row r="1396" spans="1:76" x14ac:dyDescent="0.25">
      <c r="A1396">
        <v>183814</v>
      </c>
      <c r="C1396">
        <v>1</v>
      </c>
      <c r="D1396">
        <v>1</v>
      </c>
      <c r="E1396">
        <v>1</v>
      </c>
      <c r="F1396" t="s">
        <v>0</v>
      </c>
      <c r="G1396" t="s">
        <v>1</v>
      </c>
      <c r="H1396" t="s">
        <v>9230</v>
      </c>
      <c r="I1396" s="8" t="str">
        <f>HYPERLINK(AT1396,"Foto")</f>
        <v>Foto</v>
      </c>
      <c r="K1396">
        <v>1</v>
      </c>
      <c r="L1396" t="s">
        <v>4</v>
      </c>
      <c r="M1396">
        <v>103590</v>
      </c>
      <c r="N1396" t="s">
        <v>5</v>
      </c>
      <c r="O1396" t="s">
        <v>5</v>
      </c>
      <c r="U1396" t="s">
        <v>9231</v>
      </c>
      <c r="V1396" s="1">
        <v>1</v>
      </c>
      <c r="W1396" t="s">
        <v>7</v>
      </c>
      <c r="X1396" t="s">
        <v>9232</v>
      </c>
      <c r="Y1396" t="s">
        <v>8268</v>
      </c>
      <c r="Z1396" s="3">
        <v>6</v>
      </c>
      <c r="AA1396" s="4">
        <v>632</v>
      </c>
      <c r="AB1396" s="4" t="s">
        <v>9232</v>
      </c>
      <c r="AC1396" t="s">
        <v>9233</v>
      </c>
      <c r="AD1396">
        <v>2017</v>
      </c>
      <c r="AE1396">
        <v>6</v>
      </c>
      <c r="AF1396">
        <v>4</v>
      </c>
      <c r="AG1396" t="s">
        <v>2744</v>
      </c>
      <c r="AH1396" t="s">
        <v>293</v>
      </c>
      <c r="AJ1396" t="s">
        <v>5</v>
      </c>
      <c r="AK1396" t="s">
        <v>12</v>
      </c>
      <c r="AL1396">
        <v>174753</v>
      </c>
      <c r="AM1396">
        <v>6670466</v>
      </c>
      <c r="AN1396" s="4">
        <v>175000</v>
      </c>
      <c r="AO1396" s="4">
        <v>6671000</v>
      </c>
      <c r="AP1396">
        <v>10</v>
      </c>
      <c r="AR1396">
        <v>1010</v>
      </c>
      <c r="AS1396" t="s">
        <v>9234</v>
      </c>
      <c r="AT1396" s="5" t="s">
        <v>9235</v>
      </c>
      <c r="AU1396">
        <v>103590</v>
      </c>
      <c r="AW1396" s="6" t="s">
        <v>14</v>
      </c>
      <c r="AX1396">
        <v>1</v>
      </c>
      <c r="AY1396" t="s">
        <v>15</v>
      </c>
      <c r="AZ1396" t="s">
        <v>9236</v>
      </c>
      <c r="BA1396" t="s">
        <v>9237</v>
      </c>
      <c r="BB1396">
        <v>1010</v>
      </c>
      <c r="BC1396" t="s">
        <v>18</v>
      </c>
      <c r="BD1396" t="s">
        <v>19</v>
      </c>
      <c r="BE1396">
        <v>1</v>
      </c>
      <c r="BF1396" s="5">
        <v>43791.642094907402</v>
      </c>
      <c r="BG1396" s="7" t="s">
        <v>20</v>
      </c>
      <c r="BI1396">
        <v>6</v>
      </c>
      <c r="BJ1396">
        <v>122968</v>
      </c>
      <c r="BL1396" t="s">
        <v>9238</v>
      </c>
      <c r="BX1396">
        <v>183814</v>
      </c>
    </row>
    <row r="1397" spans="1:76" x14ac:dyDescent="0.25">
      <c r="A1397">
        <v>187922</v>
      </c>
      <c r="C1397">
        <v>1</v>
      </c>
      <c r="D1397">
        <v>1</v>
      </c>
      <c r="E1397">
        <v>1</v>
      </c>
      <c r="F1397" t="s">
        <v>0</v>
      </c>
      <c r="G1397" t="s">
        <v>1</v>
      </c>
      <c r="H1397" t="s">
        <v>9239</v>
      </c>
      <c r="I1397" t="s">
        <v>3</v>
      </c>
      <c r="K1397">
        <v>1</v>
      </c>
      <c r="L1397" t="s">
        <v>4</v>
      </c>
      <c r="M1397">
        <v>103590</v>
      </c>
      <c r="N1397" t="s">
        <v>5</v>
      </c>
      <c r="O1397" t="s">
        <v>5</v>
      </c>
      <c r="U1397" t="s">
        <v>9240</v>
      </c>
      <c r="V1397" s="1">
        <v>1</v>
      </c>
      <c r="W1397" t="s">
        <v>7</v>
      </c>
      <c r="X1397" t="s">
        <v>9232</v>
      </c>
      <c r="Y1397" t="s">
        <v>8268</v>
      </c>
      <c r="Z1397" s="3">
        <v>6</v>
      </c>
      <c r="AA1397" s="4">
        <v>632</v>
      </c>
      <c r="AB1397" s="4" t="s">
        <v>9232</v>
      </c>
      <c r="AC1397" t="s">
        <v>9241</v>
      </c>
      <c r="AD1397">
        <v>2020</v>
      </c>
      <c r="AE1397">
        <v>7</v>
      </c>
      <c r="AF1397">
        <v>21</v>
      </c>
      <c r="AG1397" t="s">
        <v>491</v>
      </c>
      <c r="AJ1397" t="s">
        <v>5</v>
      </c>
      <c r="AK1397" t="s">
        <v>12</v>
      </c>
      <c r="AL1397">
        <v>181067</v>
      </c>
      <c r="AM1397">
        <v>6667581</v>
      </c>
      <c r="AN1397" s="4">
        <v>181000</v>
      </c>
      <c r="AO1397" s="4">
        <v>6667000</v>
      </c>
      <c r="AP1397">
        <v>62</v>
      </c>
      <c r="AR1397">
        <v>1010</v>
      </c>
      <c r="AT1397" s="5" t="s">
        <v>9242</v>
      </c>
      <c r="AU1397">
        <v>103590</v>
      </c>
      <c r="AW1397" s="6" t="s">
        <v>14</v>
      </c>
      <c r="AX1397">
        <v>1</v>
      </c>
      <c r="AY1397" t="s">
        <v>15</v>
      </c>
      <c r="AZ1397" t="s">
        <v>9243</v>
      </c>
      <c r="BA1397" t="s">
        <v>9244</v>
      </c>
      <c r="BB1397">
        <v>1010</v>
      </c>
      <c r="BC1397" t="s">
        <v>18</v>
      </c>
      <c r="BD1397" t="s">
        <v>19</v>
      </c>
      <c r="BF1397" s="5">
        <v>44061.967407407399</v>
      </c>
      <c r="BG1397" s="7" t="s">
        <v>20</v>
      </c>
      <c r="BI1397">
        <v>6</v>
      </c>
      <c r="BJ1397">
        <v>246313</v>
      </c>
      <c r="BL1397" t="s">
        <v>9245</v>
      </c>
      <c r="BX1397">
        <v>187922</v>
      </c>
    </row>
    <row r="1398" spans="1:76" x14ac:dyDescent="0.25">
      <c r="A1398">
        <v>261346</v>
      </c>
      <c r="C1398">
        <v>1</v>
      </c>
      <c r="D1398">
        <v>1</v>
      </c>
      <c r="E1398">
        <v>1</v>
      </c>
      <c r="F1398" t="s">
        <v>0</v>
      </c>
      <c r="G1398" t="s">
        <v>1</v>
      </c>
      <c r="H1398" t="s">
        <v>9270</v>
      </c>
      <c r="I1398" t="s">
        <v>3</v>
      </c>
      <c r="K1398">
        <v>1</v>
      </c>
      <c r="L1398" t="s">
        <v>4</v>
      </c>
      <c r="M1398">
        <v>103590</v>
      </c>
      <c r="N1398" t="s">
        <v>5</v>
      </c>
      <c r="O1398" t="s">
        <v>5</v>
      </c>
      <c r="U1398" t="s">
        <v>9271</v>
      </c>
      <c r="V1398" s="1">
        <v>1</v>
      </c>
      <c r="W1398" t="s">
        <v>9258</v>
      </c>
      <c r="X1398" t="s">
        <v>9259</v>
      </c>
      <c r="Y1398" s="2" t="s">
        <v>9260</v>
      </c>
      <c r="Z1398" s="3">
        <v>7</v>
      </c>
      <c r="AA1398" s="4">
        <v>701</v>
      </c>
      <c r="AB1398" s="4" t="s">
        <v>9259</v>
      </c>
      <c r="AC1398" t="s">
        <v>9272</v>
      </c>
      <c r="AD1398">
        <v>2020</v>
      </c>
      <c r="AE1398">
        <v>6</v>
      </c>
      <c r="AF1398">
        <v>25</v>
      </c>
      <c r="AG1398" t="s">
        <v>9273</v>
      </c>
      <c r="AJ1398" t="s">
        <v>5</v>
      </c>
      <c r="AK1398" t="s">
        <v>12</v>
      </c>
      <c r="AL1398">
        <v>239463</v>
      </c>
      <c r="AM1398">
        <v>6592253</v>
      </c>
      <c r="AN1398" s="4">
        <v>239000</v>
      </c>
      <c r="AO1398" s="4">
        <v>6593000</v>
      </c>
      <c r="AP1398">
        <v>10</v>
      </c>
      <c r="AR1398">
        <v>1010</v>
      </c>
      <c r="AT1398" s="5" t="s">
        <v>9274</v>
      </c>
      <c r="AU1398">
        <v>103590</v>
      </c>
      <c r="AW1398" s="6" t="s">
        <v>14</v>
      </c>
      <c r="AX1398">
        <v>1</v>
      </c>
      <c r="AY1398" t="s">
        <v>15</v>
      </c>
      <c r="AZ1398" t="s">
        <v>9275</v>
      </c>
      <c r="BA1398" t="s">
        <v>9276</v>
      </c>
      <c r="BB1398">
        <v>1010</v>
      </c>
      <c r="BC1398" t="s">
        <v>18</v>
      </c>
      <c r="BD1398" t="s">
        <v>19</v>
      </c>
      <c r="BF1398" s="5">
        <v>44011.568495370397</v>
      </c>
      <c r="BG1398" s="7" t="s">
        <v>20</v>
      </c>
      <c r="BI1398">
        <v>6</v>
      </c>
      <c r="BJ1398">
        <v>240450</v>
      </c>
      <c r="BL1398" t="s">
        <v>9277</v>
      </c>
      <c r="BX1398">
        <v>261346</v>
      </c>
    </row>
    <row r="1399" spans="1:76" x14ac:dyDescent="0.25">
      <c r="A1399">
        <v>257504</v>
      </c>
      <c r="C1399">
        <v>1</v>
      </c>
      <c r="D1399">
        <v>1</v>
      </c>
      <c r="E1399">
        <v>1</v>
      </c>
      <c r="F1399" t="s">
        <v>0</v>
      </c>
      <c r="G1399" t="s">
        <v>1</v>
      </c>
      <c r="H1399" t="s">
        <v>9278</v>
      </c>
      <c r="I1399" s="8" t="str">
        <f>HYPERLINK(AT1399,"Foto")</f>
        <v>Foto</v>
      </c>
      <c r="K1399">
        <v>1</v>
      </c>
      <c r="L1399" t="s">
        <v>4</v>
      </c>
      <c r="M1399">
        <v>103590</v>
      </c>
      <c r="N1399" t="s">
        <v>5</v>
      </c>
      <c r="O1399" t="s">
        <v>5</v>
      </c>
      <c r="U1399" t="s">
        <v>9279</v>
      </c>
      <c r="V1399" s="1">
        <v>1</v>
      </c>
      <c r="W1399" t="s">
        <v>9258</v>
      </c>
      <c r="X1399" t="s">
        <v>9259</v>
      </c>
      <c r="Y1399" s="2" t="s">
        <v>9260</v>
      </c>
      <c r="Z1399" s="3">
        <v>7</v>
      </c>
      <c r="AA1399" s="4">
        <v>701</v>
      </c>
      <c r="AB1399" s="4" t="s">
        <v>9259</v>
      </c>
      <c r="AC1399" t="s">
        <v>9280</v>
      </c>
      <c r="AD1399">
        <v>2020</v>
      </c>
      <c r="AE1399">
        <v>7</v>
      </c>
      <c r="AF1399">
        <v>19</v>
      </c>
      <c r="AG1399" t="s">
        <v>491</v>
      </c>
      <c r="AJ1399" t="s">
        <v>5</v>
      </c>
      <c r="AK1399" t="s">
        <v>12</v>
      </c>
      <c r="AL1399">
        <v>238185</v>
      </c>
      <c r="AM1399">
        <v>6596187</v>
      </c>
      <c r="AN1399" s="4">
        <v>239000</v>
      </c>
      <c r="AO1399" s="4">
        <v>6597000</v>
      </c>
      <c r="AP1399">
        <v>67</v>
      </c>
      <c r="AR1399">
        <v>1010</v>
      </c>
      <c r="AT1399" s="5" t="s">
        <v>9281</v>
      </c>
      <c r="AU1399">
        <v>103590</v>
      </c>
      <c r="AW1399" s="6" t="s">
        <v>14</v>
      </c>
      <c r="AX1399">
        <v>1</v>
      </c>
      <c r="AY1399" t="s">
        <v>15</v>
      </c>
      <c r="AZ1399" t="s">
        <v>9282</v>
      </c>
      <c r="BA1399" t="s">
        <v>9283</v>
      </c>
      <c r="BB1399">
        <v>1010</v>
      </c>
      <c r="BC1399" t="s">
        <v>18</v>
      </c>
      <c r="BD1399" t="s">
        <v>19</v>
      </c>
      <c r="BE1399">
        <v>1</v>
      </c>
      <c r="BF1399" s="5">
        <v>44315.300104166701</v>
      </c>
      <c r="BG1399" s="7" t="s">
        <v>20</v>
      </c>
      <c r="BI1399">
        <v>6</v>
      </c>
      <c r="BJ1399">
        <v>267852</v>
      </c>
      <c r="BL1399" t="s">
        <v>9284</v>
      </c>
      <c r="BX1399">
        <v>257504</v>
      </c>
    </row>
    <row r="1400" spans="1:76" x14ac:dyDescent="0.25">
      <c r="A1400">
        <v>267565</v>
      </c>
      <c r="B1400">
        <v>127277</v>
      </c>
      <c r="F1400" t="s">
        <v>0</v>
      </c>
      <c r="G1400" t="s">
        <v>1</v>
      </c>
      <c r="H1400" t="s">
        <v>9285</v>
      </c>
      <c r="I1400" t="s">
        <v>3</v>
      </c>
      <c r="K1400">
        <v>1</v>
      </c>
      <c r="L1400" t="s">
        <v>4</v>
      </c>
      <c r="M1400">
        <v>103590</v>
      </c>
      <c r="N1400" t="s">
        <v>5</v>
      </c>
      <c r="O1400" t="s">
        <v>5</v>
      </c>
      <c r="U1400" t="s">
        <v>9286</v>
      </c>
      <c r="V1400" s="1">
        <v>1</v>
      </c>
      <c r="W1400" t="s">
        <v>9258</v>
      </c>
      <c r="X1400" t="s">
        <v>9259</v>
      </c>
      <c r="Y1400" s="2" t="s">
        <v>9260</v>
      </c>
      <c r="Z1400" s="3">
        <v>7</v>
      </c>
      <c r="AA1400" s="4">
        <v>701</v>
      </c>
      <c r="AB1400" s="4" t="s">
        <v>9259</v>
      </c>
      <c r="AC1400" t="s">
        <v>9287</v>
      </c>
      <c r="AD1400">
        <v>2016</v>
      </c>
      <c r="AE1400">
        <v>8</v>
      </c>
      <c r="AF1400">
        <v>14</v>
      </c>
      <c r="AG1400" t="s">
        <v>3868</v>
      </c>
      <c r="AJ1400" t="s">
        <v>5</v>
      </c>
      <c r="AK1400" t="s">
        <v>12</v>
      </c>
      <c r="AL1400">
        <v>241603</v>
      </c>
      <c r="AM1400">
        <v>6593221</v>
      </c>
      <c r="AN1400" s="4">
        <v>241000</v>
      </c>
      <c r="AO1400" s="4">
        <v>6593000</v>
      </c>
      <c r="AP1400">
        <v>500</v>
      </c>
      <c r="AR1400">
        <v>1010</v>
      </c>
      <c r="AT1400" s="5" t="s">
        <v>9288</v>
      </c>
      <c r="AU1400">
        <v>103590</v>
      </c>
      <c r="AW1400" s="6" t="s">
        <v>14</v>
      </c>
      <c r="AX1400">
        <v>1</v>
      </c>
      <c r="AY1400" t="s">
        <v>15</v>
      </c>
      <c r="AZ1400" t="s">
        <v>9289</v>
      </c>
      <c r="BA1400" t="s">
        <v>9290</v>
      </c>
      <c r="BB1400">
        <v>1010</v>
      </c>
      <c r="BC1400" t="s">
        <v>18</v>
      </c>
      <c r="BD1400" t="s">
        <v>19</v>
      </c>
      <c r="BF1400" s="5">
        <v>42596.9319328704</v>
      </c>
      <c r="BG1400" s="7" t="s">
        <v>20</v>
      </c>
      <c r="BI1400">
        <v>6</v>
      </c>
      <c r="BJ1400">
        <v>110801</v>
      </c>
      <c r="BK1400">
        <v>172145</v>
      </c>
      <c r="BL1400" t="s">
        <v>9291</v>
      </c>
      <c r="BX1400">
        <v>267565</v>
      </c>
    </row>
    <row r="1401" spans="1:76" x14ac:dyDescent="0.25">
      <c r="A1401">
        <v>266898</v>
      </c>
      <c r="C1401">
        <v>1</v>
      </c>
      <c r="F1401" t="s">
        <v>0</v>
      </c>
      <c r="G1401" t="s">
        <v>1</v>
      </c>
      <c r="H1401" t="s">
        <v>9308</v>
      </c>
      <c r="I1401" t="s">
        <v>3</v>
      </c>
      <c r="K1401">
        <v>1</v>
      </c>
      <c r="L1401" t="s">
        <v>4</v>
      </c>
      <c r="M1401">
        <v>103590</v>
      </c>
      <c r="N1401" t="s">
        <v>5</v>
      </c>
      <c r="O1401" t="s">
        <v>5</v>
      </c>
      <c r="U1401" t="s">
        <v>9293</v>
      </c>
      <c r="V1401" s="1">
        <v>1</v>
      </c>
      <c r="W1401" t="s">
        <v>9258</v>
      </c>
      <c r="X1401" t="s">
        <v>9259</v>
      </c>
      <c r="Y1401" s="2" t="s">
        <v>9260</v>
      </c>
      <c r="Z1401" s="3">
        <v>7</v>
      </c>
      <c r="AA1401" s="4">
        <v>701</v>
      </c>
      <c r="AB1401" s="4" t="s">
        <v>9259</v>
      </c>
      <c r="AC1401" t="s">
        <v>9309</v>
      </c>
      <c r="AD1401">
        <v>2020</v>
      </c>
      <c r="AE1401">
        <v>6</v>
      </c>
      <c r="AF1401">
        <v>4</v>
      </c>
      <c r="AG1401" t="s">
        <v>491</v>
      </c>
      <c r="AJ1401" t="s">
        <v>5</v>
      </c>
      <c r="AK1401" t="s">
        <v>12</v>
      </c>
      <c r="AL1401">
        <v>241446</v>
      </c>
      <c r="AM1401">
        <v>6598845</v>
      </c>
      <c r="AN1401" s="4">
        <v>241000</v>
      </c>
      <c r="AO1401" s="4">
        <v>6599000</v>
      </c>
      <c r="AP1401">
        <v>38</v>
      </c>
      <c r="AR1401">
        <v>1010</v>
      </c>
      <c r="AT1401" s="5" t="s">
        <v>9310</v>
      </c>
      <c r="AU1401">
        <v>103590</v>
      </c>
      <c r="AW1401" s="6" t="s">
        <v>14</v>
      </c>
      <c r="AX1401">
        <v>1</v>
      </c>
      <c r="AY1401" t="s">
        <v>15</v>
      </c>
      <c r="AZ1401" t="s">
        <v>9311</v>
      </c>
      <c r="BA1401" t="s">
        <v>9312</v>
      </c>
      <c r="BB1401">
        <v>1010</v>
      </c>
      <c r="BC1401" t="s">
        <v>18</v>
      </c>
      <c r="BD1401" t="s">
        <v>19</v>
      </c>
      <c r="BF1401" s="5">
        <v>44295.294618055603</v>
      </c>
      <c r="BG1401" s="7" t="s">
        <v>20</v>
      </c>
      <c r="BI1401">
        <v>6</v>
      </c>
      <c r="BJ1401">
        <v>267255</v>
      </c>
      <c r="BL1401" t="s">
        <v>9313</v>
      </c>
      <c r="BX1401">
        <v>266898</v>
      </c>
    </row>
    <row r="1402" spans="1:76" x14ac:dyDescent="0.25">
      <c r="A1402">
        <v>269361</v>
      </c>
      <c r="C1402">
        <v>1</v>
      </c>
      <c r="D1402">
        <v>1</v>
      </c>
      <c r="E1402">
        <v>1</v>
      </c>
      <c r="F1402" t="s">
        <v>0</v>
      </c>
      <c r="G1402" t="s">
        <v>1</v>
      </c>
      <c r="H1402" t="s">
        <v>9347</v>
      </c>
      <c r="I1402" t="s">
        <v>3</v>
      </c>
      <c r="K1402">
        <v>1</v>
      </c>
      <c r="L1402" t="s">
        <v>4</v>
      </c>
      <c r="M1402">
        <v>103590</v>
      </c>
      <c r="N1402" t="s">
        <v>5</v>
      </c>
      <c r="O1402" t="s">
        <v>5</v>
      </c>
      <c r="U1402" t="s">
        <v>9348</v>
      </c>
      <c r="V1402" s="1">
        <v>1</v>
      </c>
      <c r="W1402" t="s">
        <v>9258</v>
      </c>
      <c r="X1402" t="s">
        <v>9259</v>
      </c>
      <c r="Y1402" s="2" t="s">
        <v>9260</v>
      </c>
      <c r="Z1402" s="3">
        <v>7</v>
      </c>
      <c r="AA1402" s="4">
        <v>701</v>
      </c>
      <c r="AB1402" s="4" t="s">
        <v>9259</v>
      </c>
      <c r="AC1402" t="s">
        <v>9349</v>
      </c>
      <c r="AD1402">
        <v>2020</v>
      </c>
      <c r="AE1402">
        <v>9</v>
      </c>
      <c r="AF1402">
        <v>29</v>
      </c>
      <c r="AG1402" t="s">
        <v>491</v>
      </c>
      <c r="AJ1402" t="s">
        <v>5</v>
      </c>
      <c r="AK1402" t="s">
        <v>12</v>
      </c>
      <c r="AL1402">
        <v>242244</v>
      </c>
      <c r="AM1402">
        <v>6591430</v>
      </c>
      <c r="AN1402" s="4">
        <v>243000</v>
      </c>
      <c r="AO1402" s="4">
        <v>6591000</v>
      </c>
      <c r="AP1402">
        <v>104</v>
      </c>
      <c r="AR1402">
        <v>1010</v>
      </c>
      <c r="AT1402" s="5" t="s">
        <v>9350</v>
      </c>
      <c r="AU1402">
        <v>103590</v>
      </c>
      <c r="AW1402" s="6" t="s">
        <v>14</v>
      </c>
      <c r="AX1402">
        <v>1</v>
      </c>
      <c r="AY1402" t="s">
        <v>15</v>
      </c>
      <c r="AZ1402" t="s">
        <v>9351</v>
      </c>
      <c r="BA1402" t="s">
        <v>9352</v>
      </c>
      <c r="BB1402">
        <v>1010</v>
      </c>
      <c r="BC1402" t="s">
        <v>18</v>
      </c>
      <c r="BD1402" t="s">
        <v>19</v>
      </c>
      <c r="BF1402" s="5">
        <v>44448.364525463003</v>
      </c>
      <c r="BG1402" s="7" t="s">
        <v>20</v>
      </c>
      <c r="BI1402">
        <v>6</v>
      </c>
      <c r="BJ1402">
        <v>279884</v>
      </c>
      <c r="BL1402" t="s">
        <v>9353</v>
      </c>
      <c r="BX1402">
        <v>269361</v>
      </c>
    </row>
    <row r="1403" spans="1:76" x14ac:dyDescent="0.25">
      <c r="A1403">
        <v>246128</v>
      </c>
      <c r="C1403">
        <v>1</v>
      </c>
      <c r="D1403">
        <v>1</v>
      </c>
      <c r="E1403">
        <v>1</v>
      </c>
      <c r="F1403" t="s">
        <v>0</v>
      </c>
      <c r="G1403" t="s">
        <v>1</v>
      </c>
      <c r="H1403" t="s">
        <v>9374</v>
      </c>
      <c r="I1403" s="8" t="str">
        <f>HYPERLINK(AT1403,"Foto")</f>
        <v>Foto</v>
      </c>
      <c r="K1403">
        <v>1</v>
      </c>
      <c r="L1403" t="s">
        <v>4</v>
      </c>
      <c r="M1403">
        <v>103590</v>
      </c>
      <c r="N1403" t="s">
        <v>5</v>
      </c>
      <c r="O1403" t="s">
        <v>5</v>
      </c>
      <c r="U1403" t="s">
        <v>9375</v>
      </c>
      <c r="V1403" s="1">
        <v>1</v>
      </c>
      <c r="W1403" t="s">
        <v>9258</v>
      </c>
      <c r="X1403" t="s">
        <v>9364</v>
      </c>
      <c r="Y1403" s="2" t="s">
        <v>9260</v>
      </c>
      <c r="Z1403" s="3">
        <v>7</v>
      </c>
      <c r="AA1403" s="4">
        <v>702</v>
      </c>
      <c r="AB1403" s="4" t="s">
        <v>9364</v>
      </c>
      <c r="AC1403" t="s">
        <v>9376</v>
      </c>
      <c r="AD1403">
        <v>2020</v>
      </c>
      <c r="AE1403">
        <v>7</v>
      </c>
      <c r="AF1403">
        <v>9</v>
      </c>
      <c r="AG1403" t="s">
        <v>9377</v>
      </c>
      <c r="AJ1403" t="s">
        <v>5</v>
      </c>
      <c r="AK1403" t="s">
        <v>12</v>
      </c>
      <c r="AL1403">
        <v>234567</v>
      </c>
      <c r="AM1403">
        <v>6603039</v>
      </c>
      <c r="AN1403" s="4">
        <v>235000</v>
      </c>
      <c r="AO1403" s="4">
        <v>6603000</v>
      </c>
      <c r="AP1403">
        <v>51</v>
      </c>
      <c r="AR1403">
        <v>1010</v>
      </c>
      <c r="AS1403" t="s">
        <v>9378</v>
      </c>
      <c r="AT1403" s="5" t="s">
        <v>9379</v>
      </c>
      <c r="AU1403">
        <v>103590</v>
      </c>
      <c r="AW1403" s="6" t="s">
        <v>14</v>
      </c>
      <c r="AX1403">
        <v>1</v>
      </c>
      <c r="AY1403" t="s">
        <v>15</v>
      </c>
      <c r="AZ1403" t="s">
        <v>9380</v>
      </c>
      <c r="BA1403" t="s">
        <v>9381</v>
      </c>
      <c r="BB1403">
        <v>1010</v>
      </c>
      <c r="BC1403" t="s">
        <v>18</v>
      </c>
      <c r="BD1403" t="s">
        <v>19</v>
      </c>
      <c r="BE1403">
        <v>1</v>
      </c>
      <c r="BF1403" s="5">
        <v>44021.362280092602</v>
      </c>
      <c r="BG1403" s="7" t="s">
        <v>20</v>
      </c>
      <c r="BI1403">
        <v>6</v>
      </c>
      <c r="BJ1403">
        <v>241858</v>
      </c>
      <c r="BL1403" t="s">
        <v>9382</v>
      </c>
      <c r="BX1403">
        <v>246128</v>
      </c>
    </row>
    <row r="1404" spans="1:76" x14ac:dyDescent="0.25">
      <c r="A1404">
        <v>260518</v>
      </c>
      <c r="B1404">
        <v>125293</v>
      </c>
      <c r="F1404" t="s">
        <v>0</v>
      </c>
      <c r="G1404" t="s">
        <v>1</v>
      </c>
      <c r="H1404" t="s">
        <v>9399</v>
      </c>
      <c r="I1404" t="s">
        <v>3</v>
      </c>
      <c r="K1404">
        <v>1</v>
      </c>
      <c r="L1404" t="s">
        <v>4</v>
      </c>
      <c r="M1404">
        <v>103590</v>
      </c>
      <c r="N1404" t="s">
        <v>5</v>
      </c>
      <c r="O1404" t="s">
        <v>5</v>
      </c>
      <c r="U1404" t="s">
        <v>9400</v>
      </c>
      <c r="V1404" s="1">
        <v>1</v>
      </c>
      <c r="W1404" t="s">
        <v>9258</v>
      </c>
      <c r="X1404" t="s">
        <v>9385</v>
      </c>
      <c r="Y1404" s="2" t="s">
        <v>9260</v>
      </c>
      <c r="Z1404" s="3">
        <v>7</v>
      </c>
      <c r="AA1404" s="4">
        <v>704</v>
      </c>
      <c r="AB1404" t="s">
        <v>9385</v>
      </c>
      <c r="AC1404" t="s">
        <v>9401</v>
      </c>
      <c r="AD1404">
        <v>2016</v>
      </c>
      <c r="AE1404">
        <v>7</v>
      </c>
      <c r="AF1404">
        <v>25</v>
      </c>
      <c r="AG1404" t="s">
        <v>2368</v>
      </c>
      <c r="AJ1404" t="s">
        <v>5</v>
      </c>
      <c r="AK1404" t="s">
        <v>12</v>
      </c>
      <c r="AL1404">
        <v>239151</v>
      </c>
      <c r="AM1404">
        <v>6580257</v>
      </c>
      <c r="AN1404" s="4">
        <v>239000</v>
      </c>
      <c r="AO1404" s="4">
        <v>6581000</v>
      </c>
      <c r="AP1404">
        <v>25</v>
      </c>
      <c r="AR1404">
        <v>1010</v>
      </c>
      <c r="AT1404" s="5" t="s">
        <v>9402</v>
      </c>
      <c r="AU1404">
        <v>103590</v>
      </c>
      <c r="AW1404" s="6" t="s">
        <v>14</v>
      </c>
      <c r="AX1404">
        <v>1</v>
      </c>
      <c r="AY1404" t="s">
        <v>15</v>
      </c>
      <c r="AZ1404" t="s">
        <v>9403</v>
      </c>
      <c r="BA1404" t="s">
        <v>9404</v>
      </c>
      <c r="BB1404">
        <v>1010</v>
      </c>
      <c r="BC1404" t="s">
        <v>18</v>
      </c>
      <c r="BD1404" t="s">
        <v>19</v>
      </c>
      <c r="BF1404" s="5">
        <v>42576.475868055597</v>
      </c>
      <c r="BG1404" s="7" t="s">
        <v>20</v>
      </c>
      <c r="BI1404">
        <v>6</v>
      </c>
      <c r="BJ1404">
        <v>109030</v>
      </c>
      <c r="BK1404">
        <v>172150</v>
      </c>
      <c r="BL1404" t="s">
        <v>9405</v>
      </c>
      <c r="BX1404">
        <v>260518</v>
      </c>
    </row>
    <row r="1405" spans="1:76" x14ac:dyDescent="0.25">
      <c r="A1405">
        <v>260467</v>
      </c>
      <c r="C1405">
        <v>1</v>
      </c>
      <c r="F1405" t="s">
        <v>0</v>
      </c>
      <c r="G1405" t="s">
        <v>1</v>
      </c>
      <c r="H1405" t="s">
        <v>9406</v>
      </c>
      <c r="I1405" s="8" t="str">
        <f>HYPERLINK(AT1405,"Foto")</f>
        <v>Foto</v>
      </c>
      <c r="K1405">
        <v>1</v>
      </c>
      <c r="L1405" t="s">
        <v>4</v>
      </c>
      <c r="M1405">
        <v>103590</v>
      </c>
      <c r="N1405" t="s">
        <v>5</v>
      </c>
      <c r="O1405" t="s">
        <v>5</v>
      </c>
      <c r="U1405" t="s">
        <v>9400</v>
      </c>
      <c r="V1405" s="1">
        <v>1</v>
      </c>
      <c r="W1405" t="s">
        <v>9258</v>
      </c>
      <c r="X1405" t="s">
        <v>9385</v>
      </c>
      <c r="Y1405" s="2" t="s">
        <v>9260</v>
      </c>
      <c r="Z1405" s="3">
        <v>7</v>
      </c>
      <c r="AA1405" s="4">
        <v>704</v>
      </c>
      <c r="AB1405" t="s">
        <v>9385</v>
      </c>
      <c r="AC1405" t="s">
        <v>9407</v>
      </c>
      <c r="AD1405">
        <v>2019</v>
      </c>
      <c r="AE1405">
        <v>6</v>
      </c>
      <c r="AF1405">
        <v>16</v>
      </c>
      <c r="AG1405" t="s">
        <v>9408</v>
      </c>
      <c r="AH1405" t="s">
        <v>293</v>
      </c>
      <c r="AJ1405" t="s">
        <v>5</v>
      </c>
      <c r="AK1405" t="s">
        <v>12</v>
      </c>
      <c r="AL1405">
        <v>239133</v>
      </c>
      <c r="AM1405">
        <v>6580489</v>
      </c>
      <c r="AN1405" s="4">
        <v>239000</v>
      </c>
      <c r="AO1405" s="4">
        <v>6581000</v>
      </c>
      <c r="AP1405">
        <v>5</v>
      </c>
      <c r="AR1405">
        <v>1010</v>
      </c>
      <c r="AS1405" t="s">
        <v>9409</v>
      </c>
      <c r="AT1405" s="5" t="s">
        <v>9410</v>
      </c>
      <c r="AU1405">
        <v>103590</v>
      </c>
      <c r="AW1405" s="6" t="s">
        <v>14</v>
      </c>
      <c r="AX1405">
        <v>1</v>
      </c>
      <c r="AY1405" t="s">
        <v>15</v>
      </c>
      <c r="AZ1405" t="s">
        <v>9411</v>
      </c>
      <c r="BA1405" t="s">
        <v>9412</v>
      </c>
      <c r="BB1405">
        <v>1010</v>
      </c>
      <c r="BC1405" t="s">
        <v>18</v>
      </c>
      <c r="BD1405" t="s">
        <v>19</v>
      </c>
      <c r="BE1405">
        <v>1</v>
      </c>
      <c r="BF1405" s="5">
        <v>43791.639490740701</v>
      </c>
      <c r="BG1405" s="7" t="s">
        <v>20</v>
      </c>
      <c r="BI1405">
        <v>6</v>
      </c>
      <c r="BJ1405">
        <v>211231</v>
      </c>
      <c r="BL1405" t="s">
        <v>9413</v>
      </c>
      <c r="BX1405">
        <v>260467</v>
      </c>
    </row>
    <row r="1406" spans="1:76" x14ac:dyDescent="0.25">
      <c r="A1406">
        <v>260538</v>
      </c>
      <c r="C1406">
        <v>1</v>
      </c>
      <c r="F1406" t="s">
        <v>0</v>
      </c>
      <c r="G1406" t="s">
        <v>1</v>
      </c>
      <c r="H1406" t="s">
        <v>9414</v>
      </c>
      <c r="I1406" t="s">
        <v>3</v>
      </c>
      <c r="K1406">
        <v>1</v>
      </c>
      <c r="L1406" t="s">
        <v>4</v>
      </c>
      <c r="M1406">
        <v>103590</v>
      </c>
      <c r="N1406" t="s">
        <v>5</v>
      </c>
      <c r="O1406" t="s">
        <v>5</v>
      </c>
      <c r="U1406" t="s">
        <v>9400</v>
      </c>
      <c r="V1406" s="1">
        <v>1</v>
      </c>
      <c r="W1406" t="s">
        <v>9258</v>
      </c>
      <c r="X1406" t="s">
        <v>9385</v>
      </c>
      <c r="Y1406" s="2" t="s">
        <v>9260</v>
      </c>
      <c r="Z1406" s="3">
        <v>7</v>
      </c>
      <c r="AA1406" s="4">
        <v>704</v>
      </c>
      <c r="AB1406" t="s">
        <v>9385</v>
      </c>
      <c r="AC1406" t="s">
        <v>9401</v>
      </c>
      <c r="AD1406">
        <v>2019</v>
      </c>
      <c r="AE1406">
        <v>8</v>
      </c>
      <c r="AF1406">
        <v>5</v>
      </c>
      <c r="AG1406" t="s">
        <v>2368</v>
      </c>
      <c r="AJ1406" t="s">
        <v>5</v>
      </c>
      <c r="AK1406" t="s">
        <v>12</v>
      </c>
      <c r="AL1406">
        <v>239151</v>
      </c>
      <c r="AM1406">
        <v>6580257</v>
      </c>
      <c r="AN1406" s="4">
        <v>239000</v>
      </c>
      <c r="AO1406" s="4">
        <v>6581000</v>
      </c>
      <c r="AP1406">
        <v>25</v>
      </c>
      <c r="AR1406">
        <v>1010</v>
      </c>
      <c r="AT1406" s="5" t="s">
        <v>9415</v>
      </c>
      <c r="AU1406">
        <v>103590</v>
      </c>
      <c r="AW1406" s="6" t="s">
        <v>14</v>
      </c>
      <c r="AX1406">
        <v>1</v>
      </c>
      <c r="AY1406" t="s">
        <v>15</v>
      </c>
      <c r="AZ1406" t="s">
        <v>9403</v>
      </c>
      <c r="BA1406" t="s">
        <v>9416</v>
      </c>
      <c r="BB1406">
        <v>1010</v>
      </c>
      <c r="BC1406" t="s">
        <v>18</v>
      </c>
      <c r="BD1406" t="s">
        <v>19</v>
      </c>
      <c r="BF1406" s="5">
        <v>43682.477187500001</v>
      </c>
      <c r="BG1406" s="7" t="s">
        <v>20</v>
      </c>
      <c r="BI1406">
        <v>6</v>
      </c>
      <c r="BJ1406">
        <v>213048</v>
      </c>
      <c r="BL1406" t="s">
        <v>9417</v>
      </c>
      <c r="BX1406">
        <v>260538</v>
      </c>
    </row>
    <row r="1407" spans="1:76" x14ac:dyDescent="0.25">
      <c r="A1407">
        <v>257207</v>
      </c>
      <c r="C1407">
        <v>1</v>
      </c>
      <c r="D1407">
        <v>1</v>
      </c>
      <c r="E1407">
        <v>1</v>
      </c>
      <c r="F1407" t="s">
        <v>0</v>
      </c>
      <c r="G1407" t="s">
        <v>1</v>
      </c>
      <c r="H1407" t="s">
        <v>9418</v>
      </c>
      <c r="I1407" t="s">
        <v>3</v>
      </c>
      <c r="K1407">
        <v>1</v>
      </c>
      <c r="L1407" t="s">
        <v>4</v>
      </c>
      <c r="M1407">
        <v>103590</v>
      </c>
      <c r="N1407" t="s">
        <v>5</v>
      </c>
      <c r="O1407" t="s">
        <v>5</v>
      </c>
      <c r="U1407" t="s">
        <v>9419</v>
      </c>
      <c r="V1407" s="1">
        <v>1</v>
      </c>
      <c r="W1407" t="s">
        <v>9258</v>
      </c>
      <c r="X1407" t="s">
        <v>9385</v>
      </c>
      <c r="Y1407" s="2" t="s">
        <v>9260</v>
      </c>
      <c r="Z1407" s="3">
        <v>7</v>
      </c>
      <c r="AA1407" s="4">
        <v>704</v>
      </c>
      <c r="AB1407" t="s">
        <v>9385</v>
      </c>
      <c r="AC1407" t="s">
        <v>9420</v>
      </c>
      <c r="AD1407">
        <v>2017</v>
      </c>
      <c r="AE1407">
        <v>8</v>
      </c>
      <c r="AF1407">
        <v>14</v>
      </c>
      <c r="AG1407" t="s">
        <v>2368</v>
      </c>
      <c r="AJ1407" t="s">
        <v>5</v>
      </c>
      <c r="AK1407" t="s">
        <v>12</v>
      </c>
      <c r="AL1407">
        <v>238093</v>
      </c>
      <c r="AM1407">
        <v>6582051</v>
      </c>
      <c r="AN1407" s="4">
        <v>239000</v>
      </c>
      <c r="AO1407" s="4">
        <v>6583000</v>
      </c>
      <c r="AP1407">
        <v>10</v>
      </c>
      <c r="AR1407">
        <v>1010</v>
      </c>
      <c r="AT1407" s="5" t="s">
        <v>9421</v>
      </c>
      <c r="AU1407">
        <v>103590</v>
      </c>
      <c r="AW1407" s="6" t="s">
        <v>14</v>
      </c>
      <c r="AX1407">
        <v>1</v>
      </c>
      <c r="AY1407" t="s">
        <v>15</v>
      </c>
      <c r="AZ1407" t="s">
        <v>9422</v>
      </c>
      <c r="BA1407" t="s">
        <v>9423</v>
      </c>
      <c r="BB1407">
        <v>1010</v>
      </c>
      <c r="BC1407" t="s">
        <v>18</v>
      </c>
      <c r="BD1407" t="s">
        <v>19</v>
      </c>
      <c r="BF1407" s="5">
        <v>42961.815347222197</v>
      </c>
      <c r="BG1407" s="7" t="s">
        <v>20</v>
      </c>
      <c r="BI1407">
        <v>6</v>
      </c>
      <c r="BJ1407">
        <v>133952</v>
      </c>
      <c r="BL1407" t="s">
        <v>9424</v>
      </c>
      <c r="BX1407">
        <v>257207</v>
      </c>
    </row>
    <row r="1408" spans="1:76" x14ac:dyDescent="0.25">
      <c r="A1408">
        <v>264421</v>
      </c>
      <c r="C1408">
        <v>1</v>
      </c>
      <c r="D1408">
        <v>1</v>
      </c>
      <c r="E1408">
        <v>1</v>
      </c>
      <c r="F1408" t="s">
        <v>0</v>
      </c>
      <c r="G1408" t="s">
        <v>1</v>
      </c>
      <c r="H1408" t="s">
        <v>9435</v>
      </c>
      <c r="I1408" t="s">
        <v>3</v>
      </c>
      <c r="K1408">
        <v>1</v>
      </c>
      <c r="L1408" t="s">
        <v>4</v>
      </c>
      <c r="M1408">
        <v>103590</v>
      </c>
      <c r="N1408" t="s">
        <v>5</v>
      </c>
      <c r="O1408" t="s">
        <v>5</v>
      </c>
      <c r="U1408" t="s">
        <v>9436</v>
      </c>
      <c r="V1408" s="1">
        <v>1</v>
      </c>
      <c r="W1408" t="s">
        <v>9258</v>
      </c>
      <c r="X1408" t="s">
        <v>9385</v>
      </c>
      <c r="Y1408" s="2" t="s">
        <v>9260</v>
      </c>
      <c r="Z1408" s="3">
        <v>7</v>
      </c>
      <c r="AA1408" s="4">
        <v>704</v>
      </c>
      <c r="AB1408" t="s">
        <v>9385</v>
      </c>
      <c r="AC1408" t="s">
        <v>9437</v>
      </c>
      <c r="AD1408">
        <v>2019</v>
      </c>
      <c r="AE1408">
        <v>4</v>
      </c>
      <c r="AF1408">
        <v>16</v>
      </c>
      <c r="AG1408" t="s">
        <v>231</v>
      </c>
      <c r="AJ1408" t="s">
        <v>5</v>
      </c>
      <c r="AK1408" t="s">
        <v>12</v>
      </c>
      <c r="AL1408">
        <v>240584</v>
      </c>
      <c r="AM1408">
        <v>6582647</v>
      </c>
      <c r="AN1408" s="4">
        <v>241000</v>
      </c>
      <c r="AO1408" s="4">
        <v>6583000</v>
      </c>
      <c r="AP1408">
        <v>20</v>
      </c>
      <c r="AR1408">
        <v>1010</v>
      </c>
      <c r="AT1408" s="5" t="s">
        <v>9438</v>
      </c>
      <c r="AU1408">
        <v>103590</v>
      </c>
      <c r="AW1408" s="6" t="s">
        <v>14</v>
      </c>
      <c r="AX1408">
        <v>1</v>
      </c>
      <c r="AY1408" t="s">
        <v>15</v>
      </c>
      <c r="AZ1408" t="s">
        <v>9439</v>
      </c>
      <c r="BA1408" t="s">
        <v>9440</v>
      </c>
      <c r="BB1408">
        <v>1010</v>
      </c>
      <c r="BC1408" t="s">
        <v>18</v>
      </c>
      <c r="BD1408" t="s">
        <v>19</v>
      </c>
      <c r="BF1408" s="5">
        <v>43713.546527777798</v>
      </c>
      <c r="BG1408" s="7" t="s">
        <v>20</v>
      </c>
      <c r="BI1408">
        <v>6</v>
      </c>
      <c r="BJ1408">
        <v>196000</v>
      </c>
      <c r="BL1408" t="s">
        <v>9441</v>
      </c>
      <c r="BX1408">
        <v>264421</v>
      </c>
    </row>
    <row r="1409" spans="1:76" x14ac:dyDescent="0.25">
      <c r="A1409">
        <v>272298</v>
      </c>
      <c r="C1409">
        <v>1</v>
      </c>
      <c r="F1409" t="s">
        <v>0</v>
      </c>
      <c r="G1409" t="s">
        <v>1</v>
      </c>
      <c r="H1409" t="s">
        <v>9450</v>
      </c>
      <c r="I1409" t="s">
        <v>3</v>
      </c>
      <c r="K1409">
        <v>1</v>
      </c>
      <c r="L1409" t="s">
        <v>4</v>
      </c>
      <c r="M1409">
        <v>103590</v>
      </c>
      <c r="N1409" t="s">
        <v>5</v>
      </c>
      <c r="O1409" t="s">
        <v>5</v>
      </c>
      <c r="U1409" t="s">
        <v>9447</v>
      </c>
      <c r="V1409" s="1">
        <v>1</v>
      </c>
      <c r="W1409" t="s">
        <v>9258</v>
      </c>
      <c r="X1409" t="s">
        <v>9385</v>
      </c>
      <c r="Y1409" s="2" t="s">
        <v>9260</v>
      </c>
      <c r="Z1409" s="3">
        <v>7</v>
      </c>
      <c r="AA1409" s="4">
        <v>704</v>
      </c>
      <c r="AB1409" t="s">
        <v>9385</v>
      </c>
      <c r="AC1409" t="s">
        <v>9451</v>
      </c>
      <c r="AD1409">
        <v>2018</v>
      </c>
      <c r="AE1409">
        <v>6</v>
      </c>
      <c r="AF1409">
        <v>29</v>
      </c>
      <c r="AG1409" t="s">
        <v>9452</v>
      </c>
      <c r="AJ1409" t="s">
        <v>5</v>
      </c>
      <c r="AK1409" t="s">
        <v>12</v>
      </c>
      <c r="AL1409">
        <v>243170</v>
      </c>
      <c r="AM1409">
        <v>6578263</v>
      </c>
      <c r="AN1409" s="4">
        <v>243000</v>
      </c>
      <c r="AO1409" s="4">
        <v>6579000</v>
      </c>
      <c r="AP1409">
        <v>400</v>
      </c>
      <c r="AR1409">
        <v>1010</v>
      </c>
      <c r="AT1409" s="5" t="s">
        <v>9453</v>
      </c>
      <c r="AU1409">
        <v>103590</v>
      </c>
      <c r="AW1409" s="6" t="s">
        <v>14</v>
      </c>
      <c r="AX1409">
        <v>1</v>
      </c>
      <c r="AY1409" t="s">
        <v>15</v>
      </c>
      <c r="AZ1409" t="s">
        <v>9454</v>
      </c>
      <c r="BA1409" t="s">
        <v>9455</v>
      </c>
      <c r="BB1409">
        <v>1010</v>
      </c>
      <c r="BC1409" t="s">
        <v>18</v>
      </c>
      <c r="BD1409" t="s">
        <v>19</v>
      </c>
      <c r="BF1409" s="5">
        <v>43703.676597222198</v>
      </c>
      <c r="BG1409" s="7" t="s">
        <v>20</v>
      </c>
      <c r="BI1409">
        <v>6</v>
      </c>
      <c r="BJ1409">
        <v>157602</v>
      </c>
      <c r="BL1409" t="s">
        <v>9456</v>
      </c>
      <c r="BX1409">
        <v>272298</v>
      </c>
    </row>
    <row r="1410" spans="1:76" x14ac:dyDescent="0.25">
      <c r="A1410">
        <v>272305</v>
      </c>
      <c r="C1410">
        <v>1</v>
      </c>
      <c r="F1410" t="s">
        <v>0</v>
      </c>
      <c r="G1410" t="s">
        <v>1</v>
      </c>
      <c r="H1410" t="s">
        <v>9457</v>
      </c>
      <c r="I1410" t="s">
        <v>3</v>
      </c>
      <c r="K1410">
        <v>1</v>
      </c>
      <c r="L1410" t="s">
        <v>4</v>
      </c>
      <c r="M1410">
        <v>103590</v>
      </c>
      <c r="N1410" t="s">
        <v>5</v>
      </c>
      <c r="O1410" t="s">
        <v>5</v>
      </c>
      <c r="U1410" t="s">
        <v>9447</v>
      </c>
      <c r="V1410" s="1">
        <v>1</v>
      </c>
      <c r="W1410" t="s">
        <v>9258</v>
      </c>
      <c r="X1410" t="s">
        <v>9385</v>
      </c>
      <c r="Y1410" s="2" t="s">
        <v>9260</v>
      </c>
      <c r="Z1410" s="3">
        <v>7</v>
      </c>
      <c r="AA1410" s="4">
        <v>704</v>
      </c>
      <c r="AB1410" t="s">
        <v>9385</v>
      </c>
      <c r="AC1410" t="s">
        <v>9451</v>
      </c>
      <c r="AD1410">
        <v>2019</v>
      </c>
      <c r="AE1410">
        <v>6</v>
      </c>
      <c r="AF1410">
        <v>25</v>
      </c>
      <c r="AG1410" t="s">
        <v>9452</v>
      </c>
      <c r="AJ1410" t="s">
        <v>5</v>
      </c>
      <c r="AK1410" t="s">
        <v>12</v>
      </c>
      <c r="AL1410">
        <v>243170</v>
      </c>
      <c r="AM1410">
        <v>6578263</v>
      </c>
      <c r="AN1410" s="4">
        <v>243000</v>
      </c>
      <c r="AO1410" s="4">
        <v>6579000</v>
      </c>
      <c r="AP1410">
        <v>400</v>
      </c>
      <c r="AR1410">
        <v>1010</v>
      </c>
      <c r="AT1410" s="5" t="s">
        <v>9458</v>
      </c>
      <c r="AU1410">
        <v>103590</v>
      </c>
      <c r="AW1410" s="6" t="s">
        <v>14</v>
      </c>
      <c r="AX1410">
        <v>1</v>
      </c>
      <c r="AY1410" t="s">
        <v>15</v>
      </c>
      <c r="AZ1410" t="s">
        <v>9454</v>
      </c>
      <c r="BA1410" t="s">
        <v>9459</v>
      </c>
      <c r="BB1410">
        <v>1010</v>
      </c>
      <c r="BC1410" t="s">
        <v>18</v>
      </c>
      <c r="BD1410" t="s">
        <v>19</v>
      </c>
      <c r="BF1410" s="5">
        <v>43641.876099537003</v>
      </c>
      <c r="BG1410" s="7" t="s">
        <v>20</v>
      </c>
      <c r="BI1410">
        <v>6</v>
      </c>
      <c r="BJ1410">
        <v>204350</v>
      </c>
      <c r="BL1410" t="s">
        <v>9460</v>
      </c>
      <c r="BX1410">
        <v>272305</v>
      </c>
    </row>
    <row r="1411" spans="1:76" x14ac:dyDescent="0.25">
      <c r="A1411">
        <v>233595</v>
      </c>
      <c r="C1411">
        <v>1</v>
      </c>
      <c r="D1411">
        <v>1</v>
      </c>
      <c r="E1411">
        <v>1</v>
      </c>
      <c r="F1411" t="s">
        <v>0</v>
      </c>
      <c r="G1411" t="s">
        <v>1</v>
      </c>
      <c r="H1411" t="s">
        <v>9488</v>
      </c>
      <c r="I1411" t="s">
        <v>3</v>
      </c>
      <c r="K1411">
        <v>1</v>
      </c>
      <c r="L1411" t="s">
        <v>4</v>
      </c>
      <c r="M1411">
        <v>103590</v>
      </c>
      <c r="N1411" t="s">
        <v>5</v>
      </c>
      <c r="O1411" t="s">
        <v>5</v>
      </c>
      <c r="U1411" t="s">
        <v>9489</v>
      </c>
      <c r="V1411" s="1">
        <v>1</v>
      </c>
      <c r="W1411" t="s">
        <v>9258</v>
      </c>
      <c r="X1411" t="s">
        <v>9463</v>
      </c>
      <c r="Y1411" s="2" t="s">
        <v>9260</v>
      </c>
      <c r="Z1411" s="3">
        <v>7</v>
      </c>
      <c r="AA1411" s="4">
        <v>706</v>
      </c>
      <c r="AB1411" s="4" t="s">
        <v>9463</v>
      </c>
      <c r="AC1411" t="s">
        <v>9490</v>
      </c>
      <c r="AD1411">
        <v>2017</v>
      </c>
      <c r="AE1411">
        <v>7</v>
      </c>
      <c r="AF1411">
        <v>3</v>
      </c>
      <c r="AG1411" t="s">
        <v>9491</v>
      </c>
      <c r="AJ1411" t="s">
        <v>5</v>
      </c>
      <c r="AK1411" t="s">
        <v>12</v>
      </c>
      <c r="AL1411">
        <v>231480</v>
      </c>
      <c r="AM1411">
        <v>6564506</v>
      </c>
      <c r="AN1411" s="4">
        <v>231000</v>
      </c>
      <c r="AO1411" s="4">
        <v>6565000</v>
      </c>
      <c r="AP1411">
        <v>10</v>
      </c>
      <c r="AR1411">
        <v>1010</v>
      </c>
      <c r="AT1411" s="5" t="s">
        <v>9492</v>
      </c>
      <c r="AU1411">
        <v>103590</v>
      </c>
      <c r="AW1411" s="6" t="s">
        <v>14</v>
      </c>
      <c r="AX1411">
        <v>1</v>
      </c>
      <c r="AY1411" t="s">
        <v>15</v>
      </c>
      <c r="AZ1411" t="s">
        <v>9493</v>
      </c>
      <c r="BA1411" t="s">
        <v>9494</v>
      </c>
      <c r="BB1411">
        <v>1010</v>
      </c>
      <c r="BC1411" t="s">
        <v>18</v>
      </c>
      <c r="BD1411" t="s">
        <v>19</v>
      </c>
      <c r="BF1411" s="5">
        <v>43710.333333333299</v>
      </c>
      <c r="BG1411" s="7" t="s">
        <v>20</v>
      </c>
      <c r="BI1411">
        <v>6</v>
      </c>
      <c r="BJ1411">
        <v>150450</v>
      </c>
      <c r="BL1411" t="s">
        <v>9495</v>
      </c>
      <c r="BX1411">
        <v>233595</v>
      </c>
    </row>
    <row r="1412" spans="1:76" x14ac:dyDescent="0.25">
      <c r="A1412">
        <v>239196</v>
      </c>
      <c r="C1412">
        <v>1</v>
      </c>
      <c r="D1412">
        <v>1</v>
      </c>
      <c r="E1412">
        <v>1</v>
      </c>
      <c r="F1412" t="s">
        <v>0</v>
      </c>
      <c r="G1412" t="s">
        <v>1</v>
      </c>
      <c r="H1412" t="s">
        <v>9496</v>
      </c>
      <c r="I1412" t="s">
        <v>3</v>
      </c>
      <c r="K1412">
        <v>1</v>
      </c>
      <c r="L1412" t="s">
        <v>4</v>
      </c>
      <c r="M1412">
        <v>103590</v>
      </c>
      <c r="N1412" t="s">
        <v>5</v>
      </c>
      <c r="O1412" t="s">
        <v>5</v>
      </c>
      <c r="U1412" t="s">
        <v>9497</v>
      </c>
      <c r="V1412" s="1">
        <v>1</v>
      </c>
      <c r="W1412" t="s">
        <v>9258</v>
      </c>
      <c r="X1412" t="s">
        <v>9463</v>
      </c>
      <c r="Y1412" s="2" t="s">
        <v>9260</v>
      </c>
      <c r="Z1412" s="3">
        <v>7</v>
      </c>
      <c r="AA1412" s="4">
        <v>706</v>
      </c>
      <c r="AB1412" s="4" t="s">
        <v>9463</v>
      </c>
      <c r="AC1412" t="s">
        <v>9498</v>
      </c>
      <c r="AD1412">
        <v>2017</v>
      </c>
      <c r="AE1412">
        <v>3</v>
      </c>
      <c r="AF1412">
        <v>29</v>
      </c>
      <c r="AG1412" t="s">
        <v>9499</v>
      </c>
      <c r="AH1412" t="s">
        <v>92</v>
      </c>
      <c r="AJ1412" t="s">
        <v>5</v>
      </c>
      <c r="AK1412" t="s">
        <v>12</v>
      </c>
      <c r="AL1412">
        <v>232817</v>
      </c>
      <c r="AM1412">
        <v>6567636</v>
      </c>
      <c r="AN1412" s="4">
        <v>233000</v>
      </c>
      <c r="AO1412" s="4">
        <v>6567000</v>
      </c>
      <c r="AP1412">
        <v>8</v>
      </c>
      <c r="AR1412">
        <v>1010</v>
      </c>
      <c r="AS1412" t="s">
        <v>93</v>
      </c>
      <c r="AT1412" s="5" t="s">
        <v>9500</v>
      </c>
      <c r="AU1412">
        <v>103590</v>
      </c>
      <c r="AW1412" s="6" t="s">
        <v>14</v>
      </c>
      <c r="AX1412">
        <v>1</v>
      </c>
      <c r="AY1412" t="s">
        <v>15</v>
      </c>
      <c r="AZ1412" t="s">
        <v>9501</v>
      </c>
      <c r="BA1412" t="s">
        <v>9502</v>
      </c>
      <c r="BB1412">
        <v>1010</v>
      </c>
      <c r="BC1412" t="s">
        <v>18</v>
      </c>
      <c r="BD1412" t="s">
        <v>19</v>
      </c>
      <c r="BF1412" s="5">
        <v>43710.333333333299</v>
      </c>
      <c r="BG1412" s="7" t="s">
        <v>20</v>
      </c>
      <c r="BI1412">
        <v>6</v>
      </c>
      <c r="BJ1412">
        <v>118694</v>
      </c>
      <c r="BL1412" t="s">
        <v>9503</v>
      </c>
      <c r="BX1412">
        <v>239196</v>
      </c>
    </row>
    <row r="1413" spans="1:76" x14ac:dyDescent="0.25">
      <c r="A1413">
        <v>204180</v>
      </c>
      <c r="B1413">
        <v>72996</v>
      </c>
      <c r="F1413" t="s">
        <v>0</v>
      </c>
      <c r="G1413" t="s">
        <v>1</v>
      </c>
      <c r="H1413" t="s">
        <v>9504</v>
      </c>
      <c r="I1413" s="8" t="str">
        <f>HYPERLINK(AT1413,"Foto")</f>
        <v>Foto</v>
      </c>
      <c r="K1413">
        <v>1</v>
      </c>
      <c r="L1413" t="s">
        <v>4</v>
      </c>
      <c r="M1413">
        <v>103590</v>
      </c>
      <c r="N1413" t="s">
        <v>5</v>
      </c>
      <c r="O1413" t="s">
        <v>5</v>
      </c>
      <c r="U1413" t="s">
        <v>9505</v>
      </c>
      <c r="V1413" s="1">
        <v>1</v>
      </c>
      <c r="W1413" t="s">
        <v>9258</v>
      </c>
      <c r="X1413" t="s">
        <v>9506</v>
      </c>
      <c r="Y1413" s="2" t="s">
        <v>9260</v>
      </c>
      <c r="Z1413" s="3">
        <v>7</v>
      </c>
      <c r="AA1413" s="4">
        <v>709</v>
      </c>
      <c r="AB1413" s="4" t="s">
        <v>9506</v>
      </c>
      <c r="AC1413" t="s">
        <v>9507</v>
      </c>
      <c r="AD1413">
        <v>2008</v>
      </c>
      <c r="AE1413">
        <v>7</v>
      </c>
      <c r="AF1413">
        <v>2</v>
      </c>
      <c r="AG1413" t="s">
        <v>9508</v>
      </c>
      <c r="AH1413" t="s">
        <v>92</v>
      </c>
      <c r="AJ1413" t="s">
        <v>5</v>
      </c>
      <c r="AK1413" t="s">
        <v>12</v>
      </c>
      <c r="AL1413">
        <v>202685</v>
      </c>
      <c r="AM1413">
        <v>6548763</v>
      </c>
      <c r="AN1413" s="4">
        <v>203000</v>
      </c>
      <c r="AO1413" s="4">
        <v>6549000</v>
      </c>
      <c r="AP1413">
        <v>25</v>
      </c>
      <c r="AR1413">
        <v>1010</v>
      </c>
      <c r="AS1413" t="s">
        <v>347</v>
      </c>
      <c r="AT1413" s="5" t="s">
        <v>9509</v>
      </c>
      <c r="AU1413">
        <v>103590</v>
      </c>
      <c r="AW1413" s="6" t="s">
        <v>14</v>
      </c>
      <c r="AX1413">
        <v>1</v>
      </c>
      <c r="AY1413" t="s">
        <v>15</v>
      </c>
      <c r="AZ1413" t="s">
        <v>9510</v>
      </c>
      <c r="BA1413" t="s">
        <v>9511</v>
      </c>
      <c r="BB1413">
        <v>1010</v>
      </c>
      <c r="BC1413" t="s">
        <v>18</v>
      </c>
      <c r="BD1413" t="s">
        <v>19</v>
      </c>
      <c r="BE1413">
        <v>1</v>
      </c>
      <c r="BF1413" s="5">
        <v>43002.093055555597</v>
      </c>
      <c r="BG1413" s="7" t="s">
        <v>20</v>
      </c>
      <c r="BI1413">
        <v>6</v>
      </c>
      <c r="BJ1413">
        <v>66320</v>
      </c>
      <c r="BK1413">
        <v>172164</v>
      </c>
      <c r="BL1413" t="s">
        <v>9512</v>
      </c>
      <c r="BX1413">
        <v>204180</v>
      </c>
    </row>
    <row r="1414" spans="1:76" x14ac:dyDescent="0.25">
      <c r="A1414">
        <v>204726</v>
      </c>
      <c r="B1414">
        <v>100610</v>
      </c>
      <c r="F1414" t="s">
        <v>0</v>
      </c>
      <c r="G1414" t="s">
        <v>1</v>
      </c>
      <c r="H1414" t="s">
        <v>9513</v>
      </c>
      <c r="I1414" t="s">
        <v>3</v>
      </c>
      <c r="K1414">
        <v>1</v>
      </c>
      <c r="L1414" t="s">
        <v>4</v>
      </c>
      <c r="M1414">
        <v>103590</v>
      </c>
      <c r="N1414" t="s">
        <v>5</v>
      </c>
      <c r="O1414" t="s">
        <v>5</v>
      </c>
      <c r="U1414" t="s">
        <v>9505</v>
      </c>
      <c r="V1414" s="1">
        <v>1</v>
      </c>
      <c r="W1414" t="s">
        <v>9258</v>
      </c>
      <c r="X1414" t="s">
        <v>9506</v>
      </c>
      <c r="Y1414" s="2" t="s">
        <v>9260</v>
      </c>
      <c r="Z1414" s="3">
        <v>7</v>
      </c>
      <c r="AA1414" s="4">
        <v>709</v>
      </c>
      <c r="AB1414" s="4" t="s">
        <v>9506</v>
      </c>
      <c r="AC1414" t="s">
        <v>9514</v>
      </c>
      <c r="AD1414">
        <v>2015</v>
      </c>
      <c r="AE1414">
        <v>9</v>
      </c>
      <c r="AF1414">
        <v>8</v>
      </c>
      <c r="AG1414" t="s">
        <v>9515</v>
      </c>
      <c r="AJ1414" t="s">
        <v>5</v>
      </c>
      <c r="AK1414" t="s">
        <v>12</v>
      </c>
      <c r="AL1414">
        <v>203571</v>
      </c>
      <c r="AM1414">
        <v>6549343</v>
      </c>
      <c r="AN1414" s="4">
        <v>203000</v>
      </c>
      <c r="AO1414" s="4">
        <v>6549000</v>
      </c>
      <c r="AP1414">
        <v>10</v>
      </c>
      <c r="AR1414">
        <v>1010</v>
      </c>
      <c r="AS1414" t="s">
        <v>9516</v>
      </c>
      <c r="AT1414" s="5" t="s">
        <v>9517</v>
      </c>
      <c r="AU1414">
        <v>103590</v>
      </c>
      <c r="AW1414" s="6" t="s">
        <v>14</v>
      </c>
      <c r="AX1414">
        <v>1</v>
      </c>
      <c r="AY1414" t="s">
        <v>15</v>
      </c>
      <c r="AZ1414" t="s">
        <v>9518</v>
      </c>
      <c r="BA1414" t="s">
        <v>9519</v>
      </c>
      <c r="BB1414">
        <v>1010</v>
      </c>
      <c r="BC1414" t="s">
        <v>18</v>
      </c>
      <c r="BD1414" t="s">
        <v>19</v>
      </c>
      <c r="BF1414" s="5">
        <v>42269.827372685198</v>
      </c>
      <c r="BG1414" s="7" t="s">
        <v>20</v>
      </c>
      <c r="BI1414">
        <v>6</v>
      </c>
      <c r="BJ1414">
        <v>87427</v>
      </c>
      <c r="BK1414">
        <v>172165</v>
      </c>
      <c r="BL1414" t="s">
        <v>9520</v>
      </c>
      <c r="BX1414">
        <v>204726</v>
      </c>
    </row>
    <row r="1415" spans="1:76" x14ac:dyDescent="0.25">
      <c r="A1415">
        <v>205574</v>
      </c>
      <c r="B1415">
        <v>92787</v>
      </c>
      <c r="F1415" t="s">
        <v>0</v>
      </c>
      <c r="G1415" t="s">
        <v>1</v>
      </c>
      <c r="H1415" t="s">
        <v>9521</v>
      </c>
      <c r="I1415" t="s">
        <v>3</v>
      </c>
      <c r="K1415">
        <v>1</v>
      </c>
      <c r="L1415" t="s">
        <v>4</v>
      </c>
      <c r="M1415">
        <v>103590</v>
      </c>
      <c r="N1415" t="s">
        <v>5</v>
      </c>
      <c r="O1415" t="s">
        <v>5</v>
      </c>
      <c r="U1415" t="s">
        <v>9522</v>
      </c>
      <c r="V1415" s="1">
        <v>1</v>
      </c>
      <c r="W1415" t="s">
        <v>9258</v>
      </c>
      <c r="X1415" t="s">
        <v>9506</v>
      </c>
      <c r="Y1415" s="2" t="s">
        <v>9260</v>
      </c>
      <c r="Z1415" s="3">
        <v>7</v>
      </c>
      <c r="AA1415" s="4">
        <v>709</v>
      </c>
      <c r="AB1415" s="4" t="s">
        <v>9506</v>
      </c>
      <c r="AC1415" t="s">
        <v>9523</v>
      </c>
      <c r="AD1415">
        <v>2015</v>
      </c>
      <c r="AE1415">
        <v>6</v>
      </c>
      <c r="AF1415">
        <v>16</v>
      </c>
      <c r="AG1415" t="s">
        <v>9515</v>
      </c>
      <c r="AJ1415" t="s">
        <v>5</v>
      </c>
      <c r="AK1415" t="s">
        <v>12</v>
      </c>
      <c r="AL1415">
        <v>205255</v>
      </c>
      <c r="AM1415">
        <v>6548710</v>
      </c>
      <c r="AN1415" s="4">
        <v>205000</v>
      </c>
      <c r="AO1415" s="4">
        <v>6549000</v>
      </c>
      <c r="AP1415">
        <v>10</v>
      </c>
      <c r="AR1415">
        <v>1010</v>
      </c>
      <c r="AS1415" t="s">
        <v>9524</v>
      </c>
      <c r="AT1415" s="5" t="s">
        <v>9525</v>
      </c>
      <c r="AU1415">
        <v>103590</v>
      </c>
      <c r="AW1415" s="6" t="s">
        <v>14</v>
      </c>
      <c r="AX1415">
        <v>1</v>
      </c>
      <c r="AY1415" t="s">
        <v>15</v>
      </c>
      <c r="AZ1415" t="s">
        <v>9526</v>
      </c>
      <c r="BA1415" t="s">
        <v>9527</v>
      </c>
      <c r="BB1415">
        <v>1010</v>
      </c>
      <c r="BC1415" t="s">
        <v>18</v>
      </c>
      <c r="BD1415" t="s">
        <v>19</v>
      </c>
      <c r="BF1415" s="5">
        <v>43710.332638888904</v>
      </c>
      <c r="BG1415" s="7" t="s">
        <v>20</v>
      </c>
      <c r="BI1415">
        <v>6</v>
      </c>
      <c r="BJ1415">
        <v>80269</v>
      </c>
      <c r="BK1415">
        <v>172166</v>
      </c>
      <c r="BL1415" t="s">
        <v>9528</v>
      </c>
      <c r="BX1415">
        <v>205574</v>
      </c>
    </row>
    <row r="1416" spans="1:76" x14ac:dyDescent="0.25">
      <c r="A1416">
        <v>205015</v>
      </c>
      <c r="C1416">
        <v>1</v>
      </c>
      <c r="D1416">
        <v>1</v>
      </c>
      <c r="E1416">
        <v>1</v>
      </c>
      <c r="F1416" t="s">
        <v>0</v>
      </c>
      <c r="G1416" t="s">
        <v>1</v>
      </c>
      <c r="H1416" t="s">
        <v>9529</v>
      </c>
      <c r="I1416" t="s">
        <v>3</v>
      </c>
      <c r="K1416">
        <v>1</v>
      </c>
      <c r="L1416" t="s">
        <v>4</v>
      </c>
      <c r="M1416">
        <v>103590</v>
      </c>
      <c r="N1416" t="s">
        <v>5</v>
      </c>
      <c r="O1416" t="s">
        <v>5</v>
      </c>
      <c r="U1416" t="s">
        <v>9530</v>
      </c>
      <c r="V1416" s="1">
        <v>1</v>
      </c>
      <c r="W1416" t="s">
        <v>9258</v>
      </c>
      <c r="X1416" t="s">
        <v>9506</v>
      </c>
      <c r="Y1416" s="2" t="s">
        <v>9260</v>
      </c>
      <c r="Z1416" s="3">
        <v>7</v>
      </c>
      <c r="AA1416" s="4">
        <v>709</v>
      </c>
      <c r="AB1416" s="4" t="s">
        <v>9506</v>
      </c>
      <c r="AC1416" t="s">
        <v>9531</v>
      </c>
      <c r="AD1416">
        <v>2018</v>
      </c>
      <c r="AE1416">
        <v>8</v>
      </c>
      <c r="AF1416">
        <v>8</v>
      </c>
      <c r="AG1416" t="s">
        <v>9532</v>
      </c>
      <c r="AH1416" t="s">
        <v>92</v>
      </c>
      <c r="AJ1416" t="s">
        <v>5</v>
      </c>
      <c r="AK1416" t="s">
        <v>12</v>
      </c>
      <c r="AL1416">
        <v>204123</v>
      </c>
      <c r="AM1416">
        <v>6555801</v>
      </c>
      <c r="AN1416" s="4">
        <v>205000</v>
      </c>
      <c r="AO1416" s="4">
        <v>6555000</v>
      </c>
      <c r="AP1416">
        <v>25</v>
      </c>
      <c r="AR1416">
        <v>1010</v>
      </c>
      <c r="AS1416" t="s">
        <v>9533</v>
      </c>
      <c r="AT1416" s="5" t="s">
        <v>9534</v>
      </c>
      <c r="AU1416">
        <v>103590</v>
      </c>
      <c r="AW1416" s="6" t="s">
        <v>14</v>
      </c>
      <c r="AX1416">
        <v>1</v>
      </c>
      <c r="AY1416" t="s">
        <v>15</v>
      </c>
      <c r="AZ1416" t="s">
        <v>9535</v>
      </c>
      <c r="BA1416" t="s">
        <v>9536</v>
      </c>
      <c r="BB1416">
        <v>1010</v>
      </c>
      <c r="BC1416" t="s">
        <v>18</v>
      </c>
      <c r="BD1416" t="s">
        <v>19</v>
      </c>
      <c r="BF1416" s="5">
        <v>43348.469907407401</v>
      </c>
      <c r="BG1416" s="7" t="s">
        <v>20</v>
      </c>
      <c r="BI1416">
        <v>6</v>
      </c>
      <c r="BJ1416">
        <v>162408</v>
      </c>
      <c r="BL1416" t="s">
        <v>9537</v>
      </c>
      <c r="BX1416">
        <v>205015</v>
      </c>
    </row>
    <row r="1417" spans="1:76" x14ac:dyDescent="0.25">
      <c r="A1417">
        <v>205980</v>
      </c>
      <c r="C1417">
        <v>1</v>
      </c>
      <c r="D1417">
        <v>1</v>
      </c>
      <c r="E1417">
        <v>1</v>
      </c>
      <c r="F1417" t="s">
        <v>0</v>
      </c>
      <c r="G1417" t="s">
        <v>1</v>
      </c>
      <c r="H1417" t="s">
        <v>9545</v>
      </c>
      <c r="I1417" t="s">
        <v>3</v>
      </c>
      <c r="K1417">
        <v>1</v>
      </c>
      <c r="L1417" t="s">
        <v>4</v>
      </c>
      <c r="M1417">
        <v>103590</v>
      </c>
      <c r="N1417" t="s">
        <v>5</v>
      </c>
      <c r="O1417" t="s">
        <v>5</v>
      </c>
      <c r="U1417" t="s">
        <v>9546</v>
      </c>
      <c r="V1417" s="1">
        <v>1</v>
      </c>
      <c r="W1417" t="s">
        <v>9258</v>
      </c>
      <c r="X1417" t="s">
        <v>9506</v>
      </c>
      <c r="Y1417" s="2" t="s">
        <v>9260</v>
      </c>
      <c r="Z1417" s="3">
        <v>7</v>
      </c>
      <c r="AA1417" s="4">
        <v>709</v>
      </c>
      <c r="AB1417" s="4" t="s">
        <v>9506</v>
      </c>
      <c r="AC1417" t="s">
        <v>9547</v>
      </c>
      <c r="AD1417">
        <v>2018</v>
      </c>
      <c r="AE1417">
        <v>6</v>
      </c>
      <c r="AF1417">
        <v>2</v>
      </c>
      <c r="AG1417" t="s">
        <v>9548</v>
      </c>
      <c r="AJ1417" t="s">
        <v>5</v>
      </c>
      <c r="AK1417" t="s">
        <v>12</v>
      </c>
      <c r="AL1417">
        <v>206203</v>
      </c>
      <c r="AM1417">
        <v>6548327</v>
      </c>
      <c r="AN1417" s="4">
        <v>207000</v>
      </c>
      <c r="AO1417" s="4">
        <v>6549000</v>
      </c>
      <c r="AP1417">
        <v>10</v>
      </c>
      <c r="AR1417">
        <v>1010</v>
      </c>
      <c r="AS1417" t="s">
        <v>9549</v>
      </c>
      <c r="AT1417" s="5" t="s">
        <v>9550</v>
      </c>
      <c r="AU1417">
        <v>103590</v>
      </c>
      <c r="AW1417" s="6" t="s">
        <v>14</v>
      </c>
      <c r="AX1417">
        <v>1</v>
      </c>
      <c r="AY1417" t="s">
        <v>15</v>
      </c>
      <c r="AZ1417" t="s">
        <v>9551</v>
      </c>
      <c r="BA1417" t="s">
        <v>9552</v>
      </c>
      <c r="BB1417">
        <v>1010</v>
      </c>
      <c r="BC1417" t="s">
        <v>18</v>
      </c>
      <c r="BD1417" t="s">
        <v>19</v>
      </c>
      <c r="BF1417" s="5">
        <v>43713.546527777798</v>
      </c>
      <c r="BG1417" s="7" t="s">
        <v>20</v>
      </c>
      <c r="BI1417">
        <v>6</v>
      </c>
      <c r="BJ1417">
        <v>155413</v>
      </c>
      <c r="BL1417" t="s">
        <v>9553</v>
      </c>
      <c r="BX1417">
        <v>205980</v>
      </c>
    </row>
    <row r="1418" spans="1:76" x14ac:dyDescent="0.25">
      <c r="A1418">
        <v>206905</v>
      </c>
      <c r="C1418">
        <v>1</v>
      </c>
      <c r="D1418">
        <v>1</v>
      </c>
      <c r="E1418">
        <v>1</v>
      </c>
      <c r="F1418" t="s">
        <v>0</v>
      </c>
      <c r="G1418" t="s">
        <v>1</v>
      </c>
      <c r="H1418" t="s">
        <v>9554</v>
      </c>
      <c r="I1418" t="s">
        <v>3</v>
      </c>
      <c r="K1418">
        <v>1</v>
      </c>
      <c r="L1418" t="s">
        <v>4</v>
      </c>
      <c r="M1418">
        <v>103590</v>
      </c>
      <c r="N1418" t="s">
        <v>5</v>
      </c>
      <c r="O1418" t="s">
        <v>5</v>
      </c>
      <c r="U1418" t="s">
        <v>9555</v>
      </c>
      <c r="V1418" s="1">
        <v>1</v>
      </c>
      <c r="W1418" t="s">
        <v>9258</v>
      </c>
      <c r="X1418" t="s">
        <v>9506</v>
      </c>
      <c r="Y1418" s="2" t="s">
        <v>9260</v>
      </c>
      <c r="Z1418" s="3">
        <v>7</v>
      </c>
      <c r="AA1418" s="4">
        <v>709</v>
      </c>
      <c r="AB1418" s="4" t="s">
        <v>9506</v>
      </c>
      <c r="AC1418" t="s">
        <v>9556</v>
      </c>
      <c r="AD1418">
        <v>2018</v>
      </c>
      <c r="AE1418">
        <v>11</v>
      </c>
      <c r="AF1418">
        <v>12</v>
      </c>
      <c r="AG1418" t="s">
        <v>2297</v>
      </c>
      <c r="AJ1418" t="s">
        <v>5</v>
      </c>
      <c r="AK1418" t="s">
        <v>12</v>
      </c>
      <c r="AL1418">
        <v>208221</v>
      </c>
      <c r="AM1418">
        <v>6548199</v>
      </c>
      <c r="AN1418" s="4">
        <v>209000</v>
      </c>
      <c r="AO1418" s="4">
        <v>6549000</v>
      </c>
      <c r="AP1418">
        <v>200</v>
      </c>
      <c r="AR1418">
        <v>1010</v>
      </c>
      <c r="AS1418" t="s">
        <v>9557</v>
      </c>
      <c r="AT1418" s="5" t="s">
        <v>9558</v>
      </c>
      <c r="AU1418">
        <v>103590</v>
      </c>
      <c r="AW1418" s="6" t="s">
        <v>14</v>
      </c>
      <c r="AX1418">
        <v>1</v>
      </c>
      <c r="AY1418" t="s">
        <v>15</v>
      </c>
      <c r="AZ1418" t="s">
        <v>9559</v>
      </c>
      <c r="BA1418" t="s">
        <v>9560</v>
      </c>
      <c r="BB1418">
        <v>1010</v>
      </c>
      <c r="BC1418" t="s">
        <v>18</v>
      </c>
      <c r="BD1418" t="s">
        <v>19</v>
      </c>
      <c r="BF1418" s="5">
        <v>43419.634849536997</v>
      </c>
      <c r="BG1418" s="7" t="s">
        <v>20</v>
      </c>
      <c r="BI1418">
        <v>6</v>
      </c>
      <c r="BJ1418">
        <v>178674</v>
      </c>
      <c r="BL1418" t="s">
        <v>9561</v>
      </c>
      <c r="BX1418">
        <v>206905</v>
      </c>
    </row>
    <row r="1419" spans="1:76" x14ac:dyDescent="0.25">
      <c r="A1419">
        <v>206982</v>
      </c>
      <c r="C1419">
        <v>1</v>
      </c>
      <c r="D1419">
        <v>1</v>
      </c>
      <c r="E1419">
        <v>1</v>
      </c>
      <c r="F1419" t="s">
        <v>0</v>
      </c>
      <c r="G1419" t="s">
        <v>1</v>
      </c>
      <c r="H1419" t="s">
        <v>9562</v>
      </c>
      <c r="I1419" t="s">
        <v>3</v>
      </c>
      <c r="K1419">
        <v>1</v>
      </c>
      <c r="L1419" t="s">
        <v>4</v>
      </c>
      <c r="M1419">
        <v>103590</v>
      </c>
      <c r="N1419" t="s">
        <v>5</v>
      </c>
      <c r="O1419" t="s">
        <v>5</v>
      </c>
      <c r="U1419" t="s">
        <v>9563</v>
      </c>
      <c r="V1419" s="1">
        <v>1</v>
      </c>
      <c r="W1419" t="s">
        <v>9258</v>
      </c>
      <c r="X1419" t="s">
        <v>9506</v>
      </c>
      <c r="Y1419" s="2" t="s">
        <v>9260</v>
      </c>
      <c r="Z1419" s="3">
        <v>7</v>
      </c>
      <c r="AA1419" s="4">
        <v>709</v>
      </c>
      <c r="AB1419" s="4" t="s">
        <v>9506</v>
      </c>
      <c r="AC1419" t="s">
        <v>9564</v>
      </c>
      <c r="AD1419">
        <v>2017</v>
      </c>
      <c r="AE1419">
        <v>5</v>
      </c>
      <c r="AF1419">
        <v>13</v>
      </c>
      <c r="AG1419" t="s">
        <v>231</v>
      </c>
      <c r="AJ1419" t="s">
        <v>5</v>
      </c>
      <c r="AK1419" t="s">
        <v>12</v>
      </c>
      <c r="AL1419">
        <v>208369</v>
      </c>
      <c r="AM1419">
        <v>6558734</v>
      </c>
      <c r="AN1419" s="4">
        <v>209000</v>
      </c>
      <c r="AO1419" s="4">
        <v>6559000</v>
      </c>
      <c r="AP1419">
        <v>20</v>
      </c>
      <c r="AR1419">
        <v>1010</v>
      </c>
      <c r="AT1419" s="5" t="s">
        <v>9565</v>
      </c>
      <c r="AU1419">
        <v>103590</v>
      </c>
      <c r="AW1419" s="6" t="s">
        <v>14</v>
      </c>
      <c r="AX1419">
        <v>1</v>
      </c>
      <c r="AY1419" t="s">
        <v>15</v>
      </c>
      <c r="AZ1419" t="s">
        <v>9566</v>
      </c>
      <c r="BA1419" t="s">
        <v>9567</v>
      </c>
      <c r="BB1419">
        <v>1010</v>
      </c>
      <c r="BC1419" t="s">
        <v>18</v>
      </c>
      <c r="BD1419" t="s">
        <v>19</v>
      </c>
      <c r="BF1419" s="5">
        <v>43710.333333333299</v>
      </c>
      <c r="BG1419" s="7" t="s">
        <v>20</v>
      </c>
      <c r="BI1419">
        <v>6</v>
      </c>
      <c r="BJ1419">
        <v>120520</v>
      </c>
      <c r="BL1419" t="s">
        <v>9568</v>
      </c>
      <c r="BX1419">
        <v>206982</v>
      </c>
    </row>
    <row r="1420" spans="1:76" x14ac:dyDescent="0.25">
      <c r="A1420">
        <v>206959</v>
      </c>
      <c r="C1420">
        <v>1</v>
      </c>
      <c r="D1420">
        <v>1</v>
      </c>
      <c r="E1420">
        <v>1</v>
      </c>
      <c r="F1420" t="s">
        <v>0</v>
      </c>
      <c r="G1420" t="s">
        <v>1</v>
      </c>
      <c r="H1420" t="s">
        <v>9569</v>
      </c>
      <c r="I1420" t="s">
        <v>3</v>
      </c>
      <c r="K1420">
        <v>1</v>
      </c>
      <c r="L1420" t="s">
        <v>4</v>
      </c>
      <c r="M1420">
        <v>103590</v>
      </c>
      <c r="N1420" t="s">
        <v>5</v>
      </c>
      <c r="O1420" t="s">
        <v>5</v>
      </c>
      <c r="U1420" t="s">
        <v>9570</v>
      </c>
      <c r="V1420" s="1">
        <v>1</v>
      </c>
      <c r="W1420" t="s">
        <v>9258</v>
      </c>
      <c r="X1420" t="s">
        <v>9506</v>
      </c>
      <c r="Y1420" s="2" t="s">
        <v>9260</v>
      </c>
      <c r="Z1420" s="3">
        <v>7</v>
      </c>
      <c r="AA1420" s="4">
        <v>709</v>
      </c>
      <c r="AB1420" s="4" t="s">
        <v>9506</v>
      </c>
      <c r="AC1420" t="s">
        <v>9571</v>
      </c>
      <c r="AD1420">
        <v>2021</v>
      </c>
      <c r="AE1420">
        <v>6</v>
      </c>
      <c r="AF1420">
        <v>9</v>
      </c>
      <c r="AG1420" t="s">
        <v>9572</v>
      </c>
      <c r="AJ1420" t="s">
        <v>5</v>
      </c>
      <c r="AK1420" t="s">
        <v>12</v>
      </c>
      <c r="AL1420">
        <v>208303</v>
      </c>
      <c r="AM1420">
        <v>6572517</v>
      </c>
      <c r="AN1420" s="4">
        <v>209000</v>
      </c>
      <c r="AO1420" s="4">
        <v>6573000</v>
      </c>
      <c r="AP1420">
        <v>10</v>
      </c>
      <c r="AR1420">
        <v>1010</v>
      </c>
      <c r="AS1420" t="s">
        <v>9573</v>
      </c>
      <c r="AT1420" s="5" t="s">
        <v>9574</v>
      </c>
      <c r="AU1420">
        <v>103590</v>
      </c>
      <c r="AW1420" s="6" t="s">
        <v>14</v>
      </c>
      <c r="AX1420">
        <v>1</v>
      </c>
      <c r="AY1420" t="s">
        <v>15</v>
      </c>
      <c r="AZ1420" t="s">
        <v>9575</v>
      </c>
      <c r="BA1420" t="s">
        <v>9576</v>
      </c>
      <c r="BB1420">
        <v>1010</v>
      </c>
      <c r="BC1420" t="s">
        <v>18</v>
      </c>
      <c r="BD1420" t="s">
        <v>19</v>
      </c>
      <c r="BF1420" s="5">
        <v>44357.429097222201</v>
      </c>
      <c r="BG1420" s="7" t="s">
        <v>20</v>
      </c>
      <c r="BI1420">
        <v>6</v>
      </c>
      <c r="BJ1420">
        <v>271167</v>
      </c>
      <c r="BL1420" t="s">
        <v>9577</v>
      </c>
      <c r="BX1420">
        <v>206959</v>
      </c>
    </row>
    <row r="1421" spans="1:76" x14ac:dyDescent="0.25">
      <c r="A1421">
        <v>208174</v>
      </c>
      <c r="C1421">
        <v>1</v>
      </c>
      <c r="D1421">
        <v>1</v>
      </c>
      <c r="E1421">
        <v>1</v>
      </c>
      <c r="F1421" t="s">
        <v>0</v>
      </c>
      <c r="G1421" t="s">
        <v>1</v>
      </c>
      <c r="H1421" t="s">
        <v>9578</v>
      </c>
      <c r="I1421" t="s">
        <v>3</v>
      </c>
      <c r="K1421">
        <v>1</v>
      </c>
      <c r="L1421" t="s">
        <v>4</v>
      </c>
      <c r="M1421">
        <v>103590</v>
      </c>
      <c r="N1421" t="s">
        <v>5</v>
      </c>
      <c r="O1421" t="s">
        <v>5</v>
      </c>
      <c r="U1421" t="s">
        <v>9579</v>
      </c>
      <c r="V1421" s="1">
        <v>1</v>
      </c>
      <c r="W1421" t="s">
        <v>9258</v>
      </c>
      <c r="X1421" t="s">
        <v>9506</v>
      </c>
      <c r="Y1421" s="2" t="s">
        <v>9260</v>
      </c>
      <c r="Z1421" s="3">
        <v>7</v>
      </c>
      <c r="AA1421" s="4">
        <v>709</v>
      </c>
      <c r="AB1421" s="4" t="s">
        <v>9506</v>
      </c>
      <c r="AC1421" t="s">
        <v>9580</v>
      </c>
      <c r="AD1421">
        <v>2020</v>
      </c>
      <c r="AE1421">
        <v>9</v>
      </c>
      <c r="AF1421">
        <v>29</v>
      </c>
      <c r="AG1421" t="s">
        <v>491</v>
      </c>
      <c r="AJ1421" t="s">
        <v>5</v>
      </c>
      <c r="AK1421" t="s">
        <v>12</v>
      </c>
      <c r="AL1421">
        <v>211393</v>
      </c>
      <c r="AM1421">
        <v>6553597</v>
      </c>
      <c r="AN1421" s="4">
        <v>211000</v>
      </c>
      <c r="AO1421" s="4">
        <v>6553000</v>
      </c>
      <c r="AP1421">
        <v>70</v>
      </c>
      <c r="AR1421">
        <v>1010</v>
      </c>
      <c r="AT1421" s="5" t="s">
        <v>9581</v>
      </c>
      <c r="AU1421">
        <v>103590</v>
      </c>
      <c r="AW1421" s="6" t="s">
        <v>14</v>
      </c>
      <c r="AX1421">
        <v>1</v>
      </c>
      <c r="AY1421" t="s">
        <v>15</v>
      </c>
      <c r="AZ1421" t="s">
        <v>9582</v>
      </c>
      <c r="BA1421" t="s">
        <v>9583</v>
      </c>
      <c r="BB1421">
        <v>1010</v>
      </c>
      <c r="BC1421" t="s">
        <v>18</v>
      </c>
      <c r="BD1421" t="s">
        <v>19</v>
      </c>
      <c r="BF1421" s="5">
        <v>44431.289259259298</v>
      </c>
      <c r="BG1421" s="7" t="s">
        <v>20</v>
      </c>
      <c r="BI1421">
        <v>6</v>
      </c>
      <c r="BJ1421">
        <v>278645</v>
      </c>
      <c r="BL1421" t="s">
        <v>9584</v>
      </c>
      <c r="BX1421">
        <v>208174</v>
      </c>
    </row>
    <row r="1422" spans="1:76" x14ac:dyDescent="0.25">
      <c r="A1422">
        <v>209021</v>
      </c>
      <c r="C1422">
        <v>1</v>
      </c>
      <c r="D1422">
        <v>1</v>
      </c>
      <c r="E1422">
        <v>1</v>
      </c>
      <c r="F1422" t="s">
        <v>0</v>
      </c>
      <c r="G1422" t="s">
        <v>1</v>
      </c>
      <c r="H1422" t="s">
        <v>9620</v>
      </c>
      <c r="I1422" t="s">
        <v>3</v>
      </c>
      <c r="K1422">
        <v>1</v>
      </c>
      <c r="L1422" t="s">
        <v>4</v>
      </c>
      <c r="M1422">
        <v>103590</v>
      </c>
      <c r="N1422" t="s">
        <v>5</v>
      </c>
      <c r="O1422" t="s">
        <v>5</v>
      </c>
      <c r="U1422" t="s">
        <v>9621</v>
      </c>
      <c r="V1422" s="1">
        <v>1</v>
      </c>
      <c r="W1422" t="s">
        <v>9258</v>
      </c>
      <c r="X1422" t="s">
        <v>9506</v>
      </c>
      <c r="Y1422" s="2" t="s">
        <v>9260</v>
      </c>
      <c r="Z1422" s="3">
        <v>7</v>
      </c>
      <c r="AA1422" s="4">
        <v>709</v>
      </c>
      <c r="AB1422" s="4" t="s">
        <v>9506</v>
      </c>
      <c r="AC1422" t="s">
        <v>9622</v>
      </c>
      <c r="AD1422">
        <v>2017</v>
      </c>
      <c r="AE1422">
        <v>6</v>
      </c>
      <c r="AF1422">
        <v>24</v>
      </c>
      <c r="AG1422" t="s">
        <v>9515</v>
      </c>
      <c r="AJ1422" t="s">
        <v>5</v>
      </c>
      <c r="AK1422" t="s">
        <v>12</v>
      </c>
      <c r="AL1422">
        <v>212885</v>
      </c>
      <c r="AM1422">
        <v>6585169</v>
      </c>
      <c r="AN1422" s="4">
        <v>213000</v>
      </c>
      <c r="AO1422" s="4">
        <v>6585000</v>
      </c>
      <c r="AP1422">
        <v>10</v>
      </c>
      <c r="AR1422">
        <v>1010</v>
      </c>
      <c r="AT1422" s="5" t="s">
        <v>9623</v>
      </c>
      <c r="AU1422">
        <v>103590</v>
      </c>
      <c r="AW1422" s="6" t="s">
        <v>14</v>
      </c>
      <c r="AX1422">
        <v>1</v>
      </c>
      <c r="AY1422" t="s">
        <v>15</v>
      </c>
      <c r="AZ1422" t="s">
        <v>9624</v>
      </c>
      <c r="BA1422" t="s">
        <v>9625</v>
      </c>
      <c r="BB1422">
        <v>1010</v>
      </c>
      <c r="BC1422" t="s">
        <v>18</v>
      </c>
      <c r="BD1422" t="s">
        <v>19</v>
      </c>
      <c r="BF1422" s="5">
        <v>42911.895104166702</v>
      </c>
      <c r="BG1422" s="7" t="s">
        <v>20</v>
      </c>
      <c r="BI1422">
        <v>6</v>
      </c>
      <c r="BJ1422">
        <v>124737</v>
      </c>
      <c r="BL1422" t="s">
        <v>9626</v>
      </c>
      <c r="BX1422">
        <v>209021</v>
      </c>
    </row>
    <row r="1423" spans="1:76" x14ac:dyDescent="0.25">
      <c r="A1423">
        <v>211068</v>
      </c>
      <c r="C1423">
        <v>1</v>
      </c>
      <c r="F1423" t="s">
        <v>0</v>
      </c>
      <c r="G1423" t="s">
        <v>1</v>
      </c>
      <c r="H1423" t="s">
        <v>9635</v>
      </c>
      <c r="I1423" t="s">
        <v>3</v>
      </c>
      <c r="K1423">
        <v>1</v>
      </c>
      <c r="L1423" t="s">
        <v>4</v>
      </c>
      <c r="M1423">
        <v>103590</v>
      </c>
      <c r="N1423" t="s">
        <v>5</v>
      </c>
      <c r="O1423" t="s">
        <v>5</v>
      </c>
      <c r="U1423" t="s">
        <v>9628</v>
      </c>
      <c r="V1423" s="1">
        <v>1</v>
      </c>
      <c r="W1423" t="s">
        <v>9258</v>
      </c>
      <c r="X1423" t="s">
        <v>9506</v>
      </c>
      <c r="Y1423" s="2" t="s">
        <v>9260</v>
      </c>
      <c r="Z1423" s="3">
        <v>7</v>
      </c>
      <c r="AA1423" s="4">
        <v>709</v>
      </c>
      <c r="AB1423" s="4" t="s">
        <v>9506</v>
      </c>
      <c r="AC1423" t="s">
        <v>9636</v>
      </c>
      <c r="AD1423">
        <v>2020</v>
      </c>
      <c r="AE1423">
        <v>7</v>
      </c>
      <c r="AF1423">
        <v>8</v>
      </c>
      <c r="AG1423" t="s">
        <v>2297</v>
      </c>
      <c r="AJ1423" t="s">
        <v>5</v>
      </c>
      <c r="AK1423" t="s">
        <v>12</v>
      </c>
      <c r="AL1423">
        <v>214370</v>
      </c>
      <c r="AM1423">
        <v>6548524</v>
      </c>
      <c r="AN1423" s="4">
        <v>215000</v>
      </c>
      <c r="AO1423" s="4">
        <v>6549000</v>
      </c>
      <c r="AP1423">
        <v>25</v>
      </c>
      <c r="AR1423">
        <v>1010</v>
      </c>
      <c r="AT1423" s="5" t="s">
        <v>9637</v>
      </c>
      <c r="AU1423">
        <v>103590</v>
      </c>
      <c r="AW1423" s="6" t="s">
        <v>14</v>
      </c>
      <c r="AX1423">
        <v>1</v>
      </c>
      <c r="AY1423" t="s">
        <v>15</v>
      </c>
      <c r="AZ1423" t="s">
        <v>9638</v>
      </c>
      <c r="BA1423" t="s">
        <v>9639</v>
      </c>
      <c r="BB1423">
        <v>1010</v>
      </c>
      <c r="BC1423" t="s">
        <v>18</v>
      </c>
      <c r="BD1423" t="s">
        <v>19</v>
      </c>
      <c r="BF1423" s="5">
        <v>44029.392025462999</v>
      </c>
      <c r="BG1423" s="7" t="s">
        <v>20</v>
      </c>
      <c r="BI1423">
        <v>6</v>
      </c>
      <c r="BJ1423">
        <v>242666</v>
      </c>
      <c r="BL1423" t="s">
        <v>9640</v>
      </c>
      <c r="BX1423">
        <v>211068</v>
      </c>
    </row>
    <row r="1424" spans="1:76" x14ac:dyDescent="0.25">
      <c r="A1424">
        <v>212436</v>
      </c>
      <c r="C1424">
        <v>1</v>
      </c>
      <c r="F1424" t="s">
        <v>0</v>
      </c>
      <c r="G1424" t="s">
        <v>1</v>
      </c>
      <c r="H1424" t="s">
        <v>9649</v>
      </c>
      <c r="I1424" t="s">
        <v>3</v>
      </c>
      <c r="K1424">
        <v>1</v>
      </c>
      <c r="L1424" t="s">
        <v>4</v>
      </c>
      <c r="M1424">
        <v>103590</v>
      </c>
      <c r="N1424" t="s">
        <v>5</v>
      </c>
      <c r="O1424" t="s">
        <v>5</v>
      </c>
      <c r="U1424" t="s">
        <v>9642</v>
      </c>
      <c r="V1424" s="1">
        <v>1</v>
      </c>
      <c r="W1424" t="s">
        <v>9258</v>
      </c>
      <c r="X1424" t="s">
        <v>9506</v>
      </c>
      <c r="Y1424" s="2" t="s">
        <v>9260</v>
      </c>
      <c r="Z1424" s="3">
        <v>7</v>
      </c>
      <c r="AA1424" s="4">
        <v>709</v>
      </c>
      <c r="AB1424" s="4" t="s">
        <v>9506</v>
      </c>
      <c r="AC1424" t="s">
        <v>9650</v>
      </c>
      <c r="AD1424">
        <v>2018</v>
      </c>
      <c r="AE1424">
        <v>4</v>
      </c>
      <c r="AF1424">
        <v>7</v>
      </c>
      <c r="AG1424" t="s">
        <v>9515</v>
      </c>
      <c r="AJ1424" t="s">
        <v>5</v>
      </c>
      <c r="AK1424" t="s">
        <v>12</v>
      </c>
      <c r="AL1424">
        <v>215277</v>
      </c>
      <c r="AM1424">
        <v>6555802</v>
      </c>
      <c r="AN1424" s="4">
        <v>215000</v>
      </c>
      <c r="AO1424" s="4">
        <v>6555000</v>
      </c>
      <c r="AP1424">
        <v>5</v>
      </c>
      <c r="AR1424">
        <v>1010</v>
      </c>
      <c r="AT1424" s="5" t="s">
        <v>9651</v>
      </c>
      <c r="AU1424">
        <v>103590</v>
      </c>
      <c r="AW1424" s="6" t="s">
        <v>14</v>
      </c>
      <c r="AX1424">
        <v>1</v>
      </c>
      <c r="AY1424" t="s">
        <v>15</v>
      </c>
      <c r="AZ1424" t="s">
        <v>9652</v>
      </c>
      <c r="BA1424" t="s">
        <v>9653</v>
      </c>
      <c r="BB1424">
        <v>1010</v>
      </c>
      <c r="BC1424" t="s">
        <v>18</v>
      </c>
      <c r="BD1424" t="s">
        <v>19</v>
      </c>
      <c r="BF1424" s="5">
        <v>43710.333333333299</v>
      </c>
      <c r="BG1424" s="7" t="s">
        <v>20</v>
      </c>
      <c r="BI1424">
        <v>6</v>
      </c>
      <c r="BJ1424">
        <v>153236</v>
      </c>
      <c r="BL1424" t="s">
        <v>9654</v>
      </c>
      <c r="BX1424">
        <v>212436</v>
      </c>
    </row>
    <row r="1425" spans="1:76" x14ac:dyDescent="0.25">
      <c r="A1425">
        <v>212355</v>
      </c>
      <c r="C1425">
        <v>1</v>
      </c>
      <c r="F1425" t="s">
        <v>0</v>
      </c>
      <c r="G1425" t="s">
        <v>1</v>
      </c>
      <c r="H1425" t="s">
        <v>9655</v>
      </c>
      <c r="I1425" s="8" t="str">
        <f>HYPERLINK(AT1425,"Foto")</f>
        <v>Foto</v>
      </c>
      <c r="K1425">
        <v>1</v>
      </c>
      <c r="L1425" t="s">
        <v>4</v>
      </c>
      <c r="M1425">
        <v>103590</v>
      </c>
      <c r="N1425" t="s">
        <v>5</v>
      </c>
      <c r="O1425" t="s">
        <v>5</v>
      </c>
      <c r="U1425" t="s">
        <v>9642</v>
      </c>
      <c r="V1425" s="1">
        <v>1</v>
      </c>
      <c r="W1425" t="s">
        <v>9258</v>
      </c>
      <c r="X1425" t="s">
        <v>9506</v>
      </c>
      <c r="Y1425" s="2" t="s">
        <v>9260</v>
      </c>
      <c r="Z1425" s="3">
        <v>7</v>
      </c>
      <c r="AA1425" s="4">
        <v>709</v>
      </c>
      <c r="AB1425" s="4" t="s">
        <v>9506</v>
      </c>
      <c r="AC1425" t="s">
        <v>9656</v>
      </c>
      <c r="AD1425">
        <v>2020</v>
      </c>
      <c r="AE1425">
        <v>7</v>
      </c>
      <c r="AF1425">
        <v>31</v>
      </c>
      <c r="AG1425" t="s">
        <v>9657</v>
      </c>
      <c r="AH1425" t="s">
        <v>92</v>
      </c>
      <c r="AJ1425" t="s">
        <v>5</v>
      </c>
      <c r="AK1425" t="s">
        <v>12</v>
      </c>
      <c r="AL1425">
        <v>215201</v>
      </c>
      <c r="AM1425">
        <v>6555837</v>
      </c>
      <c r="AN1425" s="4">
        <v>215000</v>
      </c>
      <c r="AO1425" s="4">
        <v>6555000</v>
      </c>
      <c r="AP1425">
        <v>5</v>
      </c>
      <c r="AR1425">
        <v>1010</v>
      </c>
      <c r="AS1425" t="s">
        <v>347</v>
      </c>
      <c r="AT1425" s="5" t="s">
        <v>9658</v>
      </c>
      <c r="AU1425">
        <v>103590</v>
      </c>
      <c r="AW1425" s="6" t="s">
        <v>14</v>
      </c>
      <c r="AX1425">
        <v>1</v>
      </c>
      <c r="AY1425" t="s">
        <v>15</v>
      </c>
      <c r="AZ1425" t="s">
        <v>9659</v>
      </c>
      <c r="BA1425" t="s">
        <v>9660</v>
      </c>
      <c r="BB1425">
        <v>1010</v>
      </c>
      <c r="BC1425" t="s">
        <v>18</v>
      </c>
      <c r="BD1425" t="s">
        <v>19</v>
      </c>
      <c r="BE1425">
        <v>1</v>
      </c>
      <c r="BF1425" s="5">
        <v>44048.464756944399</v>
      </c>
      <c r="BG1425" s="7" t="s">
        <v>20</v>
      </c>
      <c r="BI1425">
        <v>6</v>
      </c>
      <c r="BJ1425">
        <v>244386</v>
      </c>
      <c r="BL1425" t="s">
        <v>9661</v>
      </c>
      <c r="BX1425">
        <v>212355</v>
      </c>
    </row>
    <row r="1426" spans="1:76" x14ac:dyDescent="0.25">
      <c r="A1426">
        <v>210757</v>
      </c>
      <c r="C1426">
        <v>1</v>
      </c>
      <c r="D1426">
        <v>1</v>
      </c>
      <c r="E1426">
        <v>1</v>
      </c>
      <c r="F1426" t="s">
        <v>0</v>
      </c>
      <c r="G1426" t="s">
        <v>1</v>
      </c>
      <c r="H1426" t="s">
        <v>9687</v>
      </c>
      <c r="I1426" t="s">
        <v>3</v>
      </c>
      <c r="K1426">
        <v>1</v>
      </c>
      <c r="L1426" t="s">
        <v>4</v>
      </c>
      <c r="M1426">
        <v>103590</v>
      </c>
      <c r="N1426" t="s">
        <v>5</v>
      </c>
      <c r="O1426" t="s">
        <v>5</v>
      </c>
      <c r="U1426" t="s">
        <v>9688</v>
      </c>
      <c r="V1426" s="1">
        <v>1</v>
      </c>
      <c r="W1426" t="s">
        <v>9258</v>
      </c>
      <c r="X1426" t="s">
        <v>9506</v>
      </c>
      <c r="Y1426" s="2" t="s">
        <v>9260</v>
      </c>
      <c r="Z1426" s="3">
        <v>7</v>
      </c>
      <c r="AA1426" s="4">
        <v>709</v>
      </c>
      <c r="AB1426" s="4" t="s">
        <v>9506</v>
      </c>
      <c r="AC1426" t="s">
        <v>9689</v>
      </c>
      <c r="AD1426">
        <v>2020</v>
      </c>
      <c r="AE1426">
        <v>5</v>
      </c>
      <c r="AF1426">
        <v>27</v>
      </c>
      <c r="AG1426" t="s">
        <v>9690</v>
      </c>
      <c r="AJ1426" t="s">
        <v>5</v>
      </c>
      <c r="AK1426" t="s">
        <v>12</v>
      </c>
      <c r="AL1426">
        <v>214121</v>
      </c>
      <c r="AM1426">
        <v>6561229</v>
      </c>
      <c r="AN1426" s="4">
        <v>215000</v>
      </c>
      <c r="AO1426" s="4">
        <v>6561000</v>
      </c>
      <c r="AP1426">
        <v>5</v>
      </c>
      <c r="AR1426">
        <v>1010</v>
      </c>
      <c r="AT1426" s="5" t="s">
        <v>9691</v>
      </c>
      <c r="AU1426">
        <v>103590</v>
      </c>
      <c r="AW1426" s="6" t="s">
        <v>14</v>
      </c>
      <c r="AX1426">
        <v>1</v>
      </c>
      <c r="AY1426" t="s">
        <v>15</v>
      </c>
      <c r="AZ1426" t="s">
        <v>9692</v>
      </c>
      <c r="BA1426" t="s">
        <v>9693</v>
      </c>
      <c r="BB1426">
        <v>1010</v>
      </c>
      <c r="BC1426" t="s">
        <v>18</v>
      </c>
      <c r="BD1426" t="s">
        <v>19</v>
      </c>
      <c r="BF1426" s="5">
        <v>43983.7800810185</v>
      </c>
      <c r="BG1426" s="7" t="s">
        <v>20</v>
      </c>
      <c r="BI1426">
        <v>6</v>
      </c>
      <c r="BJ1426">
        <v>237277</v>
      </c>
      <c r="BL1426" t="s">
        <v>9694</v>
      </c>
      <c r="BX1426">
        <v>210757</v>
      </c>
    </row>
    <row r="1427" spans="1:76" x14ac:dyDescent="0.25">
      <c r="A1427">
        <v>214872</v>
      </c>
      <c r="C1427">
        <v>1</v>
      </c>
      <c r="D1427">
        <v>1</v>
      </c>
      <c r="E1427">
        <v>1</v>
      </c>
      <c r="F1427" t="s">
        <v>0</v>
      </c>
      <c r="G1427" t="s">
        <v>1</v>
      </c>
      <c r="H1427" t="s">
        <v>9695</v>
      </c>
      <c r="I1427" s="8" t="str">
        <f>HYPERLINK(AT1427,"Foto")</f>
        <v>Foto</v>
      </c>
      <c r="K1427">
        <v>1</v>
      </c>
      <c r="L1427" t="s">
        <v>4</v>
      </c>
      <c r="M1427">
        <v>103590</v>
      </c>
      <c r="N1427" t="s">
        <v>5</v>
      </c>
      <c r="O1427" t="s">
        <v>5</v>
      </c>
      <c r="U1427" t="s">
        <v>9696</v>
      </c>
      <c r="V1427" s="1">
        <v>1</v>
      </c>
      <c r="W1427" t="s">
        <v>9258</v>
      </c>
      <c r="X1427" t="s">
        <v>9506</v>
      </c>
      <c r="Y1427" s="2" t="s">
        <v>9260</v>
      </c>
      <c r="Z1427" s="3">
        <v>7</v>
      </c>
      <c r="AA1427" s="4">
        <v>709</v>
      </c>
      <c r="AB1427" s="4" t="s">
        <v>9506</v>
      </c>
      <c r="AC1427" t="s">
        <v>9697</v>
      </c>
      <c r="AD1427">
        <v>2020</v>
      </c>
      <c r="AE1427">
        <v>7</v>
      </c>
      <c r="AF1427">
        <v>9</v>
      </c>
      <c r="AG1427" t="s">
        <v>9657</v>
      </c>
      <c r="AJ1427" t="s">
        <v>5</v>
      </c>
      <c r="AK1427" t="s">
        <v>12</v>
      </c>
      <c r="AL1427">
        <v>217189</v>
      </c>
      <c r="AM1427">
        <v>6552407</v>
      </c>
      <c r="AN1427" s="4">
        <v>217000</v>
      </c>
      <c r="AO1427" s="4">
        <v>6553000</v>
      </c>
      <c r="AP1427">
        <v>50</v>
      </c>
      <c r="AR1427">
        <v>1010</v>
      </c>
      <c r="AT1427" s="5" t="s">
        <v>9698</v>
      </c>
      <c r="AU1427">
        <v>103590</v>
      </c>
      <c r="AW1427" s="6" t="s">
        <v>14</v>
      </c>
      <c r="AX1427">
        <v>1</v>
      </c>
      <c r="AY1427" t="s">
        <v>15</v>
      </c>
      <c r="AZ1427" t="s">
        <v>9699</v>
      </c>
      <c r="BA1427" t="s">
        <v>9700</v>
      </c>
      <c r="BB1427">
        <v>1010</v>
      </c>
      <c r="BC1427" t="s">
        <v>18</v>
      </c>
      <c r="BD1427" t="s">
        <v>19</v>
      </c>
      <c r="BE1427">
        <v>1</v>
      </c>
      <c r="BF1427" s="5">
        <v>44028.800034722197</v>
      </c>
      <c r="BG1427" s="7" t="s">
        <v>20</v>
      </c>
      <c r="BI1427">
        <v>6</v>
      </c>
      <c r="BJ1427">
        <v>242626</v>
      </c>
      <c r="BL1427" t="s">
        <v>9701</v>
      </c>
      <c r="BX1427">
        <v>214872</v>
      </c>
    </row>
    <row r="1428" spans="1:76" x14ac:dyDescent="0.25">
      <c r="A1428">
        <v>215018</v>
      </c>
      <c r="C1428">
        <v>1</v>
      </c>
      <c r="D1428">
        <v>1</v>
      </c>
      <c r="E1428">
        <v>1</v>
      </c>
      <c r="F1428" t="s">
        <v>0</v>
      </c>
      <c r="G1428" t="s">
        <v>1</v>
      </c>
      <c r="H1428" t="s">
        <v>9702</v>
      </c>
      <c r="I1428" t="s">
        <v>3</v>
      </c>
      <c r="K1428">
        <v>1</v>
      </c>
      <c r="L1428" t="s">
        <v>4</v>
      </c>
      <c r="M1428">
        <v>103590</v>
      </c>
      <c r="N1428" t="s">
        <v>5</v>
      </c>
      <c r="O1428" t="s">
        <v>5</v>
      </c>
      <c r="U1428" t="s">
        <v>9703</v>
      </c>
      <c r="V1428" s="1">
        <v>1</v>
      </c>
      <c r="W1428" t="s">
        <v>9258</v>
      </c>
      <c r="X1428" t="s">
        <v>9506</v>
      </c>
      <c r="Y1428" s="2" t="s">
        <v>9260</v>
      </c>
      <c r="Z1428" s="3">
        <v>7</v>
      </c>
      <c r="AA1428" s="4">
        <v>709</v>
      </c>
      <c r="AB1428" s="4" t="s">
        <v>9506</v>
      </c>
      <c r="AC1428" t="s">
        <v>9704</v>
      </c>
      <c r="AD1428">
        <v>2021</v>
      </c>
      <c r="AE1428">
        <v>5</v>
      </c>
      <c r="AF1428">
        <v>12</v>
      </c>
      <c r="AG1428" t="s">
        <v>491</v>
      </c>
      <c r="AJ1428" t="s">
        <v>5</v>
      </c>
      <c r="AK1428" t="s">
        <v>12</v>
      </c>
      <c r="AL1428">
        <v>217366</v>
      </c>
      <c r="AM1428">
        <v>6564239</v>
      </c>
      <c r="AN1428" s="4">
        <v>217000</v>
      </c>
      <c r="AO1428" s="4">
        <v>6565000</v>
      </c>
      <c r="AP1428">
        <v>59</v>
      </c>
      <c r="AR1428">
        <v>1010</v>
      </c>
      <c r="AT1428" s="5" t="s">
        <v>9705</v>
      </c>
      <c r="AU1428">
        <v>103590</v>
      </c>
      <c r="AW1428" s="6" t="s">
        <v>14</v>
      </c>
      <c r="AX1428">
        <v>1</v>
      </c>
      <c r="AY1428" t="s">
        <v>15</v>
      </c>
      <c r="AZ1428" t="s">
        <v>9706</v>
      </c>
      <c r="BA1428" t="s">
        <v>9707</v>
      </c>
      <c r="BB1428">
        <v>1010</v>
      </c>
      <c r="BC1428" t="s">
        <v>18</v>
      </c>
      <c r="BD1428" t="s">
        <v>19</v>
      </c>
      <c r="BF1428" s="5">
        <v>44330.2734375</v>
      </c>
      <c r="BG1428" s="7" t="s">
        <v>20</v>
      </c>
      <c r="BI1428">
        <v>6</v>
      </c>
      <c r="BJ1428">
        <v>268729</v>
      </c>
      <c r="BL1428" t="s">
        <v>9708</v>
      </c>
      <c r="BX1428">
        <v>215018</v>
      </c>
    </row>
    <row r="1429" spans="1:76" x14ac:dyDescent="0.25">
      <c r="A1429">
        <v>215014</v>
      </c>
      <c r="C1429">
        <v>1</v>
      </c>
      <c r="D1429">
        <v>1</v>
      </c>
      <c r="E1429">
        <v>2</v>
      </c>
      <c r="F1429" t="s">
        <v>0</v>
      </c>
      <c r="G1429" t="s">
        <v>1</v>
      </c>
      <c r="H1429" t="s">
        <v>9709</v>
      </c>
      <c r="I1429" t="s">
        <v>3</v>
      </c>
      <c r="K1429">
        <v>1</v>
      </c>
      <c r="L1429" t="s">
        <v>4</v>
      </c>
      <c r="M1429">
        <v>103590</v>
      </c>
      <c r="N1429" t="s">
        <v>5</v>
      </c>
      <c r="O1429" t="s">
        <v>5</v>
      </c>
      <c r="U1429" t="s">
        <v>9703</v>
      </c>
      <c r="V1429" s="1">
        <v>1</v>
      </c>
      <c r="W1429" t="s">
        <v>9258</v>
      </c>
      <c r="X1429" t="s">
        <v>9506</v>
      </c>
      <c r="Y1429" s="2" t="s">
        <v>9260</v>
      </c>
      <c r="Z1429" s="3">
        <v>7</v>
      </c>
      <c r="AA1429" s="4">
        <v>709</v>
      </c>
      <c r="AB1429" s="4" t="s">
        <v>9506</v>
      </c>
      <c r="AC1429" t="s">
        <v>9710</v>
      </c>
      <c r="AD1429">
        <v>2021</v>
      </c>
      <c r="AE1429">
        <v>7</v>
      </c>
      <c r="AF1429">
        <v>30</v>
      </c>
      <c r="AG1429" t="s">
        <v>491</v>
      </c>
      <c r="AJ1429" t="s">
        <v>5</v>
      </c>
      <c r="AK1429" t="s">
        <v>12</v>
      </c>
      <c r="AL1429">
        <v>217365</v>
      </c>
      <c r="AM1429">
        <v>6564239</v>
      </c>
      <c r="AN1429" s="4">
        <v>217000</v>
      </c>
      <c r="AO1429" s="4">
        <v>6565000</v>
      </c>
      <c r="AP1429">
        <v>61</v>
      </c>
      <c r="AR1429">
        <v>1010</v>
      </c>
      <c r="AT1429" s="5" t="s">
        <v>9711</v>
      </c>
      <c r="AU1429">
        <v>103590</v>
      </c>
      <c r="AW1429" s="6" t="s">
        <v>14</v>
      </c>
      <c r="AX1429">
        <v>1</v>
      </c>
      <c r="AY1429" t="s">
        <v>15</v>
      </c>
      <c r="AZ1429" t="s">
        <v>9712</v>
      </c>
      <c r="BA1429" t="s">
        <v>9713</v>
      </c>
      <c r="BB1429">
        <v>1010</v>
      </c>
      <c r="BC1429" t="s">
        <v>18</v>
      </c>
      <c r="BD1429" t="s">
        <v>19</v>
      </c>
      <c r="BF1429" s="5">
        <v>44408.332604166702</v>
      </c>
      <c r="BG1429" s="7" t="s">
        <v>20</v>
      </c>
      <c r="BI1429">
        <v>6</v>
      </c>
      <c r="BJ1429">
        <v>276122</v>
      </c>
      <c r="BL1429" t="s">
        <v>9714</v>
      </c>
      <c r="BX1429">
        <v>215014</v>
      </c>
    </row>
    <row r="1430" spans="1:76" x14ac:dyDescent="0.25">
      <c r="A1430">
        <v>215869</v>
      </c>
      <c r="C1430">
        <v>1</v>
      </c>
      <c r="D1430">
        <v>1</v>
      </c>
      <c r="E1430">
        <v>1</v>
      </c>
      <c r="F1430" t="s">
        <v>0</v>
      </c>
      <c r="G1430" t="s">
        <v>1</v>
      </c>
      <c r="H1430" t="s">
        <v>9715</v>
      </c>
      <c r="I1430" s="8" t="str">
        <f>HYPERLINK(AT1430,"Foto")</f>
        <v>Foto</v>
      </c>
      <c r="K1430">
        <v>1</v>
      </c>
      <c r="L1430" t="s">
        <v>4</v>
      </c>
      <c r="M1430">
        <v>103590</v>
      </c>
      <c r="N1430" t="s">
        <v>5</v>
      </c>
      <c r="O1430" t="s">
        <v>5</v>
      </c>
      <c r="U1430" t="s">
        <v>9716</v>
      </c>
      <c r="V1430" s="1">
        <v>1</v>
      </c>
      <c r="W1430" t="s">
        <v>9258</v>
      </c>
      <c r="X1430" t="s">
        <v>9506</v>
      </c>
      <c r="Y1430" s="2" t="s">
        <v>9260</v>
      </c>
      <c r="Z1430" s="3">
        <v>7</v>
      </c>
      <c r="AA1430" s="4">
        <v>709</v>
      </c>
      <c r="AB1430" s="4" t="s">
        <v>9506</v>
      </c>
      <c r="AC1430" t="s">
        <v>9717</v>
      </c>
      <c r="AD1430">
        <v>2021</v>
      </c>
      <c r="AE1430">
        <v>6</v>
      </c>
      <c r="AF1430">
        <v>27</v>
      </c>
      <c r="AG1430" t="s">
        <v>9657</v>
      </c>
      <c r="AJ1430" t="s">
        <v>5</v>
      </c>
      <c r="AK1430" t="s">
        <v>12</v>
      </c>
      <c r="AL1430">
        <v>218402</v>
      </c>
      <c r="AM1430">
        <v>6553170</v>
      </c>
      <c r="AN1430" s="4">
        <v>219000</v>
      </c>
      <c r="AO1430" s="4">
        <v>6553000</v>
      </c>
      <c r="AP1430">
        <v>10</v>
      </c>
      <c r="AR1430">
        <v>1010</v>
      </c>
      <c r="AT1430" s="5" t="s">
        <v>9718</v>
      </c>
      <c r="AU1430">
        <v>103590</v>
      </c>
      <c r="AW1430" s="6" t="s">
        <v>14</v>
      </c>
      <c r="AX1430">
        <v>1</v>
      </c>
      <c r="AY1430" t="s">
        <v>15</v>
      </c>
      <c r="AZ1430" t="s">
        <v>9719</v>
      </c>
      <c r="BA1430" t="s">
        <v>9720</v>
      </c>
      <c r="BB1430">
        <v>1010</v>
      </c>
      <c r="BC1430" t="s">
        <v>18</v>
      </c>
      <c r="BD1430" t="s">
        <v>19</v>
      </c>
      <c r="BE1430">
        <v>1</v>
      </c>
      <c r="BF1430" s="5">
        <v>44380.360729166699</v>
      </c>
      <c r="BG1430" s="7" t="s">
        <v>20</v>
      </c>
      <c r="BI1430">
        <v>6</v>
      </c>
      <c r="BJ1430">
        <v>273523</v>
      </c>
      <c r="BL1430" t="s">
        <v>9721</v>
      </c>
      <c r="BX1430">
        <v>215869</v>
      </c>
    </row>
    <row r="1431" spans="1:76" x14ac:dyDescent="0.25">
      <c r="A1431">
        <v>215536</v>
      </c>
      <c r="C1431">
        <v>1</v>
      </c>
      <c r="D1431">
        <v>1</v>
      </c>
      <c r="E1431">
        <v>2</v>
      </c>
      <c r="F1431" t="s">
        <v>0</v>
      </c>
      <c r="G1431" t="s">
        <v>1</v>
      </c>
      <c r="H1431" t="s">
        <v>9722</v>
      </c>
      <c r="I1431" s="8" t="str">
        <f>HYPERLINK(AT1431,"Foto")</f>
        <v>Foto</v>
      </c>
      <c r="K1431">
        <v>1</v>
      </c>
      <c r="L1431" t="s">
        <v>4</v>
      </c>
      <c r="M1431">
        <v>103590</v>
      </c>
      <c r="N1431" t="s">
        <v>5</v>
      </c>
      <c r="O1431" t="s">
        <v>5</v>
      </c>
      <c r="U1431" t="s">
        <v>9716</v>
      </c>
      <c r="V1431" s="1">
        <v>1</v>
      </c>
      <c r="W1431" t="s">
        <v>9258</v>
      </c>
      <c r="X1431" t="s">
        <v>9506</v>
      </c>
      <c r="Y1431" s="2" t="s">
        <v>9260</v>
      </c>
      <c r="Z1431" s="3">
        <v>7</v>
      </c>
      <c r="AA1431" s="4">
        <v>709</v>
      </c>
      <c r="AB1431" s="4" t="s">
        <v>9506</v>
      </c>
      <c r="AC1431" t="s">
        <v>9723</v>
      </c>
      <c r="AD1431">
        <v>2021</v>
      </c>
      <c r="AE1431">
        <v>6</v>
      </c>
      <c r="AF1431">
        <v>27</v>
      </c>
      <c r="AG1431" t="s">
        <v>9657</v>
      </c>
      <c r="AJ1431" t="s">
        <v>5</v>
      </c>
      <c r="AK1431" t="s">
        <v>12</v>
      </c>
      <c r="AL1431">
        <v>218181</v>
      </c>
      <c r="AM1431">
        <v>6553391</v>
      </c>
      <c r="AN1431" s="4">
        <v>219000</v>
      </c>
      <c r="AO1431" s="4">
        <v>6553000</v>
      </c>
      <c r="AP1431">
        <v>5</v>
      </c>
      <c r="AR1431">
        <v>1010</v>
      </c>
      <c r="AT1431" s="5" t="s">
        <v>9724</v>
      </c>
      <c r="AU1431">
        <v>103590</v>
      </c>
      <c r="AW1431" s="6" t="s">
        <v>14</v>
      </c>
      <c r="AX1431">
        <v>1</v>
      </c>
      <c r="AY1431" t="s">
        <v>15</v>
      </c>
      <c r="AZ1431" t="s">
        <v>9725</v>
      </c>
      <c r="BA1431" t="s">
        <v>9726</v>
      </c>
      <c r="BB1431">
        <v>1010</v>
      </c>
      <c r="BC1431" t="s">
        <v>18</v>
      </c>
      <c r="BD1431" t="s">
        <v>19</v>
      </c>
      <c r="BE1431">
        <v>1</v>
      </c>
      <c r="BF1431" s="5">
        <v>44380.360729166699</v>
      </c>
      <c r="BG1431" s="7" t="s">
        <v>20</v>
      </c>
      <c r="BI1431">
        <v>6</v>
      </c>
      <c r="BJ1431">
        <v>273524</v>
      </c>
      <c r="BL1431" t="s">
        <v>9727</v>
      </c>
      <c r="BX1431">
        <v>215536</v>
      </c>
    </row>
    <row r="1432" spans="1:76" x14ac:dyDescent="0.25">
      <c r="A1432">
        <v>216090</v>
      </c>
      <c r="C1432">
        <v>1</v>
      </c>
      <c r="D1432">
        <v>1</v>
      </c>
      <c r="E1432">
        <v>3</v>
      </c>
      <c r="F1432" t="s">
        <v>0</v>
      </c>
      <c r="G1432" t="s">
        <v>1</v>
      </c>
      <c r="H1432" t="s">
        <v>9728</v>
      </c>
      <c r="I1432" t="s">
        <v>3</v>
      </c>
      <c r="K1432">
        <v>1</v>
      </c>
      <c r="L1432" t="s">
        <v>4</v>
      </c>
      <c r="M1432">
        <v>103590</v>
      </c>
      <c r="N1432" t="s">
        <v>5</v>
      </c>
      <c r="O1432" t="s">
        <v>5</v>
      </c>
      <c r="U1432" t="s">
        <v>9716</v>
      </c>
      <c r="V1432" s="1">
        <v>1</v>
      </c>
      <c r="W1432" t="s">
        <v>9258</v>
      </c>
      <c r="X1432" t="s">
        <v>9506</v>
      </c>
      <c r="Y1432" s="2" t="s">
        <v>9260</v>
      </c>
      <c r="Z1432" s="3">
        <v>7</v>
      </c>
      <c r="AA1432" s="4">
        <v>709</v>
      </c>
      <c r="AB1432" s="4" t="s">
        <v>9506</v>
      </c>
      <c r="AC1432" t="s">
        <v>9729</v>
      </c>
      <c r="AD1432">
        <v>2021</v>
      </c>
      <c r="AE1432">
        <v>6</v>
      </c>
      <c r="AF1432">
        <v>27</v>
      </c>
      <c r="AG1432" t="s">
        <v>9657</v>
      </c>
      <c r="AJ1432" t="s">
        <v>5</v>
      </c>
      <c r="AK1432" t="s">
        <v>12</v>
      </c>
      <c r="AL1432">
        <v>218558</v>
      </c>
      <c r="AM1432">
        <v>6553003</v>
      </c>
      <c r="AN1432" s="4">
        <v>219000</v>
      </c>
      <c r="AO1432" s="4">
        <v>6553000</v>
      </c>
      <c r="AP1432">
        <v>10</v>
      </c>
      <c r="AR1432">
        <v>1010</v>
      </c>
      <c r="AS1432" t="s">
        <v>9730</v>
      </c>
      <c r="AT1432" s="5" t="s">
        <v>9731</v>
      </c>
      <c r="AU1432">
        <v>103590</v>
      </c>
      <c r="AW1432" s="6" t="s">
        <v>14</v>
      </c>
      <c r="AX1432">
        <v>1</v>
      </c>
      <c r="AY1432" t="s">
        <v>15</v>
      </c>
      <c r="AZ1432" t="s">
        <v>9732</v>
      </c>
      <c r="BA1432" t="s">
        <v>9733</v>
      </c>
      <c r="BB1432">
        <v>1010</v>
      </c>
      <c r="BC1432" t="s">
        <v>18</v>
      </c>
      <c r="BD1432" t="s">
        <v>19</v>
      </c>
      <c r="BF1432" s="5">
        <v>44380.360729166699</v>
      </c>
      <c r="BG1432" s="7" t="s">
        <v>20</v>
      </c>
      <c r="BI1432">
        <v>6</v>
      </c>
      <c r="BJ1432">
        <v>273521</v>
      </c>
      <c r="BL1432" t="s">
        <v>9734</v>
      </c>
      <c r="BX1432">
        <v>216090</v>
      </c>
    </row>
    <row r="1433" spans="1:76" x14ac:dyDescent="0.25">
      <c r="A1433">
        <v>217561</v>
      </c>
      <c r="C1433">
        <v>1</v>
      </c>
      <c r="D1433">
        <v>1</v>
      </c>
      <c r="E1433">
        <v>1</v>
      </c>
      <c r="F1433" t="s">
        <v>0</v>
      </c>
      <c r="G1433" t="s">
        <v>1</v>
      </c>
      <c r="H1433" t="s">
        <v>9735</v>
      </c>
      <c r="I1433" t="s">
        <v>3</v>
      </c>
      <c r="K1433">
        <v>1</v>
      </c>
      <c r="L1433" t="s">
        <v>4</v>
      </c>
      <c r="M1433">
        <v>103590</v>
      </c>
      <c r="N1433" t="s">
        <v>5</v>
      </c>
      <c r="O1433" t="s">
        <v>5</v>
      </c>
      <c r="U1433" t="s">
        <v>9736</v>
      </c>
      <c r="V1433" s="1">
        <v>1</v>
      </c>
      <c r="W1433" t="s">
        <v>9258</v>
      </c>
      <c r="X1433" t="s">
        <v>9506</v>
      </c>
      <c r="Y1433" s="2" t="s">
        <v>9260</v>
      </c>
      <c r="Z1433" s="3">
        <v>7</v>
      </c>
      <c r="AA1433" s="4">
        <v>709</v>
      </c>
      <c r="AB1433" s="4" t="s">
        <v>9506</v>
      </c>
      <c r="AC1433" t="s">
        <v>9737</v>
      </c>
      <c r="AD1433">
        <v>2020</v>
      </c>
      <c r="AE1433">
        <v>9</v>
      </c>
      <c r="AF1433">
        <v>29</v>
      </c>
      <c r="AG1433" t="s">
        <v>491</v>
      </c>
      <c r="AJ1433" t="s">
        <v>5</v>
      </c>
      <c r="AK1433" t="s">
        <v>12</v>
      </c>
      <c r="AL1433">
        <v>220553</v>
      </c>
      <c r="AM1433">
        <v>6556594</v>
      </c>
      <c r="AN1433" s="4">
        <v>221000</v>
      </c>
      <c r="AO1433" s="4">
        <v>6557000</v>
      </c>
      <c r="AP1433">
        <v>83</v>
      </c>
      <c r="AR1433">
        <v>1010</v>
      </c>
      <c r="AT1433" s="5" t="s">
        <v>9738</v>
      </c>
      <c r="AU1433">
        <v>103590</v>
      </c>
      <c r="AW1433" s="6" t="s">
        <v>14</v>
      </c>
      <c r="AX1433">
        <v>1</v>
      </c>
      <c r="AY1433" t="s">
        <v>15</v>
      </c>
      <c r="AZ1433" t="s">
        <v>9739</v>
      </c>
      <c r="BA1433" t="s">
        <v>9740</v>
      </c>
      <c r="BB1433">
        <v>1010</v>
      </c>
      <c r="BC1433" t="s">
        <v>18</v>
      </c>
      <c r="BD1433" t="s">
        <v>19</v>
      </c>
      <c r="BF1433" s="5">
        <v>44442.290497685201</v>
      </c>
      <c r="BG1433" s="7" t="s">
        <v>20</v>
      </c>
      <c r="BI1433">
        <v>6</v>
      </c>
      <c r="BJ1433">
        <v>279501</v>
      </c>
      <c r="BL1433" t="s">
        <v>9741</v>
      </c>
      <c r="BX1433">
        <v>217561</v>
      </c>
    </row>
    <row r="1434" spans="1:76" x14ac:dyDescent="0.25">
      <c r="A1434">
        <v>232038</v>
      </c>
      <c r="C1434">
        <v>1</v>
      </c>
      <c r="D1434">
        <v>1</v>
      </c>
      <c r="E1434">
        <v>1</v>
      </c>
      <c r="F1434" t="s">
        <v>0</v>
      </c>
      <c r="G1434" t="s">
        <v>1</v>
      </c>
      <c r="H1434" t="s">
        <v>9759</v>
      </c>
      <c r="I1434" t="s">
        <v>3</v>
      </c>
      <c r="K1434">
        <v>1</v>
      </c>
      <c r="L1434" t="s">
        <v>4</v>
      </c>
      <c r="M1434">
        <v>103590</v>
      </c>
      <c r="N1434" t="s">
        <v>5</v>
      </c>
      <c r="O1434" t="s">
        <v>5</v>
      </c>
      <c r="U1434" t="s">
        <v>9760</v>
      </c>
      <c r="V1434" s="1">
        <v>1</v>
      </c>
      <c r="W1434" t="s">
        <v>9258</v>
      </c>
      <c r="X1434" t="s">
        <v>9364</v>
      </c>
      <c r="Y1434" s="2" t="s">
        <v>9260</v>
      </c>
      <c r="Z1434" s="3">
        <v>7</v>
      </c>
      <c r="AA1434" s="4">
        <v>713</v>
      </c>
      <c r="AB1434" t="s">
        <v>9761</v>
      </c>
      <c r="AC1434" t="s">
        <v>9762</v>
      </c>
      <c r="AD1434">
        <v>2019</v>
      </c>
      <c r="AE1434">
        <v>7</v>
      </c>
      <c r="AF1434">
        <v>28</v>
      </c>
      <c r="AG1434" t="s">
        <v>9763</v>
      </c>
      <c r="AJ1434" t="s">
        <v>5</v>
      </c>
      <c r="AK1434" t="s">
        <v>12</v>
      </c>
      <c r="AL1434">
        <v>230841</v>
      </c>
      <c r="AM1434">
        <v>6611716</v>
      </c>
      <c r="AN1434" s="4">
        <v>231000</v>
      </c>
      <c r="AO1434" s="4">
        <v>6611000</v>
      </c>
      <c r="AP1434">
        <v>10</v>
      </c>
      <c r="AR1434">
        <v>1010</v>
      </c>
      <c r="AT1434" s="5" t="s">
        <v>9764</v>
      </c>
      <c r="AU1434">
        <v>103590</v>
      </c>
      <c r="AW1434" s="6" t="s">
        <v>14</v>
      </c>
      <c r="AX1434">
        <v>1</v>
      </c>
      <c r="AY1434" t="s">
        <v>15</v>
      </c>
      <c r="AZ1434" t="s">
        <v>9765</v>
      </c>
      <c r="BA1434" t="s">
        <v>9766</v>
      </c>
      <c r="BB1434">
        <v>1010</v>
      </c>
      <c r="BC1434" t="s">
        <v>18</v>
      </c>
      <c r="BD1434" t="s">
        <v>19</v>
      </c>
      <c r="BF1434" s="5">
        <v>43674.839930555601</v>
      </c>
      <c r="BG1434" s="7" t="s">
        <v>20</v>
      </c>
      <c r="BI1434">
        <v>6</v>
      </c>
      <c r="BJ1434">
        <v>211221</v>
      </c>
      <c r="BL1434" t="s">
        <v>9767</v>
      </c>
      <c r="BX1434">
        <v>232038</v>
      </c>
    </row>
    <row r="1435" spans="1:76" x14ac:dyDescent="0.25">
      <c r="A1435">
        <v>234281</v>
      </c>
      <c r="C1435">
        <v>1</v>
      </c>
      <c r="D1435">
        <v>1</v>
      </c>
      <c r="E1435">
        <v>1</v>
      </c>
      <c r="F1435" t="s">
        <v>0</v>
      </c>
      <c r="G1435" t="s">
        <v>1</v>
      </c>
      <c r="H1435" t="s">
        <v>9768</v>
      </c>
      <c r="I1435" t="s">
        <v>3</v>
      </c>
      <c r="K1435">
        <v>1</v>
      </c>
      <c r="L1435" t="s">
        <v>4</v>
      </c>
      <c r="M1435">
        <v>103590</v>
      </c>
      <c r="N1435" t="s">
        <v>5</v>
      </c>
      <c r="O1435" t="s">
        <v>5</v>
      </c>
      <c r="U1435" t="s">
        <v>9769</v>
      </c>
      <c r="V1435" s="1">
        <v>1</v>
      </c>
      <c r="W1435" t="s">
        <v>9258</v>
      </c>
      <c r="X1435" t="s">
        <v>9364</v>
      </c>
      <c r="Y1435" s="2" t="s">
        <v>9260</v>
      </c>
      <c r="Z1435" s="3">
        <v>7</v>
      </c>
      <c r="AA1435" s="4">
        <v>713</v>
      </c>
      <c r="AB1435" t="s">
        <v>9761</v>
      </c>
      <c r="AC1435" t="s">
        <v>9770</v>
      </c>
      <c r="AD1435">
        <v>2018</v>
      </c>
      <c r="AE1435">
        <v>8</v>
      </c>
      <c r="AF1435">
        <v>24</v>
      </c>
      <c r="AG1435" t="s">
        <v>1705</v>
      </c>
      <c r="AJ1435" t="s">
        <v>5</v>
      </c>
      <c r="AK1435" t="s">
        <v>12</v>
      </c>
      <c r="AL1435">
        <v>231689</v>
      </c>
      <c r="AM1435">
        <v>6612890</v>
      </c>
      <c r="AN1435" s="4">
        <v>231000</v>
      </c>
      <c r="AO1435" s="4">
        <v>6613000</v>
      </c>
      <c r="AP1435">
        <v>5</v>
      </c>
      <c r="AR1435">
        <v>1010</v>
      </c>
      <c r="AT1435" s="5" t="s">
        <v>9771</v>
      </c>
      <c r="AU1435">
        <v>103590</v>
      </c>
      <c r="AW1435" s="6" t="s">
        <v>14</v>
      </c>
      <c r="AX1435">
        <v>1</v>
      </c>
      <c r="AY1435" t="s">
        <v>15</v>
      </c>
      <c r="AZ1435" t="s">
        <v>9772</v>
      </c>
      <c r="BA1435" t="s">
        <v>9773</v>
      </c>
      <c r="BB1435">
        <v>1010</v>
      </c>
      <c r="BC1435" t="s">
        <v>18</v>
      </c>
      <c r="BD1435" t="s">
        <v>19</v>
      </c>
      <c r="BF1435" s="5">
        <v>43713.546527777798</v>
      </c>
      <c r="BG1435" s="7" t="s">
        <v>20</v>
      </c>
      <c r="BI1435">
        <v>6</v>
      </c>
      <c r="BJ1435">
        <v>192124</v>
      </c>
      <c r="BL1435" t="s">
        <v>9774</v>
      </c>
      <c r="BX1435">
        <v>234281</v>
      </c>
    </row>
    <row r="1436" spans="1:76" x14ac:dyDescent="0.25">
      <c r="A1436">
        <v>234280</v>
      </c>
      <c r="C1436">
        <v>1</v>
      </c>
      <c r="D1436">
        <v>1</v>
      </c>
      <c r="E1436">
        <v>2</v>
      </c>
      <c r="F1436" t="s">
        <v>0</v>
      </c>
      <c r="G1436" t="s">
        <v>1</v>
      </c>
      <c r="H1436" t="s">
        <v>9775</v>
      </c>
      <c r="I1436" t="s">
        <v>3</v>
      </c>
      <c r="K1436">
        <v>1</v>
      </c>
      <c r="L1436" t="s">
        <v>4</v>
      </c>
      <c r="M1436">
        <v>103590</v>
      </c>
      <c r="N1436" t="s">
        <v>5</v>
      </c>
      <c r="O1436" t="s">
        <v>5</v>
      </c>
      <c r="U1436" t="s">
        <v>9769</v>
      </c>
      <c r="V1436" s="1">
        <v>1</v>
      </c>
      <c r="W1436" t="s">
        <v>9258</v>
      </c>
      <c r="X1436" t="s">
        <v>9364</v>
      </c>
      <c r="Y1436" s="2" t="s">
        <v>9260</v>
      </c>
      <c r="Z1436" s="3">
        <v>7</v>
      </c>
      <c r="AA1436" s="4">
        <v>713</v>
      </c>
      <c r="AB1436" t="s">
        <v>9761</v>
      </c>
      <c r="AC1436" t="s">
        <v>9776</v>
      </c>
      <c r="AD1436">
        <v>2018</v>
      </c>
      <c r="AE1436">
        <v>10</v>
      </c>
      <c r="AF1436">
        <v>24</v>
      </c>
      <c r="AG1436" t="s">
        <v>1705</v>
      </c>
      <c r="AJ1436" t="s">
        <v>5</v>
      </c>
      <c r="AK1436" t="s">
        <v>12</v>
      </c>
      <c r="AL1436">
        <v>231688</v>
      </c>
      <c r="AM1436">
        <v>6612758</v>
      </c>
      <c r="AN1436" s="4">
        <v>231000</v>
      </c>
      <c r="AO1436" s="4">
        <v>6613000</v>
      </c>
      <c r="AP1436">
        <v>5</v>
      </c>
      <c r="AR1436">
        <v>1010</v>
      </c>
      <c r="AT1436" s="5" t="s">
        <v>9777</v>
      </c>
      <c r="AU1436">
        <v>103590</v>
      </c>
      <c r="AW1436" s="6" t="s">
        <v>14</v>
      </c>
      <c r="AX1436">
        <v>1</v>
      </c>
      <c r="AY1436" t="s">
        <v>15</v>
      </c>
      <c r="AZ1436" t="s">
        <v>9778</v>
      </c>
      <c r="BA1436" t="s">
        <v>9779</v>
      </c>
      <c r="BB1436">
        <v>1010</v>
      </c>
      <c r="BC1436" t="s">
        <v>18</v>
      </c>
      <c r="BD1436" t="s">
        <v>19</v>
      </c>
      <c r="BF1436" s="5">
        <v>43713.546527777798</v>
      </c>
      <c r="BG1436" s="7" t="s">
        <v>20</v>
      </c>
      <c r="BI1436">
        <v>6</v>
      </c>
      <c r="BJ1436">
        <v>192111</v>
      </c>
      <c r="BL1436" t="s">
        <v>9780</v>
      </c>
      <c r="BX1436">
        <v>234280</v>
      </c>
    </row>
    <row r="1437" spans="1:76" x14ac:dyDescent="0.25">
      <c r="A1437">
        <v>234272</v>
      </c>
      <c r="C1437">
        <v>1</v>
      </c>
      <c r="D1437">
        <v>1</v>
      </c>
      <c r="E1437">
        <v>3</v>
      </c>
      <c r="F1437" t="s">
        <v>0</v>
      </c>
      <c r="G1437" t="s">
        <v>1</v>
      </c>
      <c r="H1437" t="s">
        <v>9781</v>
      </c>
      <c r="I1437" t="s">
        <v>3</v>
      </c>
      <c r="K1437">
        <v>1</v>
      </c>
      <c r="L1437" t="s">
        <v>4</v>
      </c>
      <c r="M1437">
        <v>103590</v>
      </c>
      <c r="N1437" t="s">
        <v>5</v>
      </c>
      <c r="O1437" t="s">
        <v>5</v>
      </c>
      <c r="U1437" t="s">
        <v>9769</v>
      </c>
      <c r="V1437" s="1">
        <v>1</v>
      </c>
      <c r="W1437" t="s">
        <v>9258</v>
      </c>
      <c r="X1437" t="s">
        <v>9364</v>
      </c>
      <c r="Y1437" s="2" t="s">
        <v>9260</v>
      </c>
      <c r="Z1437" s="3">
        <v>7</v>
      </c>
      <c r="AA1437" s="4">
        <v>713</v>
      </c>
      <c r="AB1437" t="s">
        <v>9761</v>
      </c>
      <c r="AC1437" t="s">
        <v>9782</v>
      </c>
      <c r="AD1437">
        <v>2018</v>
      </c>
      <c r="AE1437">
        <v>10</v>
      </c>
      <c r="AF1437">
        <v>24</v>
      </c>
      <c r="AG1437" t="s">
        <v>1705</v>
      </c>
      <c r="AJ1437" t="s">
        <v>5</v>
      </c>
      <c r="AK1437" t="s">
        <v>12</v>
      </c>
      <c r="AL1437">
        <v>231683</v>
      </c>
      <c r="AM1437">
        <v>6612830</v>
      </c>
      <c r="AN1437" s="4">
        <v>231000</v>
      </c>
      <c r="AO1437" s="4">
        <v>6613000</v>
      </c>
      <c r="AP1437">
        <v>5</v>
      </c>
      <c r="AR1437">
        <v>1010</v>
      </c>
      <c r="AT1437" s="5" t="s">
        <v>9783</v>
      </c>
      <c r="AU1437">
        <v>103590</v>
      </c>
      <c r="AW1437" s="6" t="s">
        <v>14</v>
      </c>
      <c r="AX1437">
        <v>1</v>
      </c>
      <c r="AY1437" t="s">
        <v>15</v>
      </c>
      <c r="AZ1437" t="s">
        <v>9784</v>
      </c>
      <c r="BA1437" t="s">
        <v>9785</v>
      </c>
      <c r="BB1437">
        <v>1010</v>
      </c>
      <c r="BC1437" t="s">
        <v>18</v>
      </c>
      <c r="BD1437" t="s">
        <v>19</v>
      </c>
      <c r="BF1437" s="5">
        <v>43713.546527777798</v>
      </c>
      <c r="BG1437" s="7" t="s">
        <v>20</v>
      </c>
      <c r="BI1437">
        <v>6</v>
      </c>
      <c r="BJ1437">
        <v>192126</v>
      </c>
      <c r="BL1437" t="s">
        <v>9786</v>
      </c>
      <c r="BX1437">
        <v>234272</v>
      </c>
    </row>
    <row r="1438" spans="1:76" x14ac:dyDescent="0.25">
      <c r="A1438">
        <v>219009</v>
      </c>
      <c r="C1438">
        <v>1</v>
      </c>
      <c r="D1438">
        <v>1</v>
      </c>
      <c r="E1438">
        <v>1</v>
      </c>
      <c r="F1438" t="s">
        <v>0</v>
      </c>
      <c r="G1438" t="s">
        <v>1</v>
      </c>
      <c r="H1438" t="s">
        <v>9840</v>
      </c>
      <c r="I1438" t="s">
        <v>3</v>
      </c>
      <c r="K1438">
        <v>1</v>
      </c>
      <c r="L1438" t="s">
        <v>4</v>
      </c>
      <c r="M1438">
        <v>103590</v>
      </c>
      <c r="N1438" t="s">
        <v>5</v>
      </c>
      <c r="O1438" t="s">
        <v>5</v>
      </c>
      <c r="U1438" t="s">
        <v>9841</v>
      </c>
      <c r="V1438" s="1">
        <v>1</v>
      </c>
      <c r="W1438" t="s">
        <v>9258</v>
      </c>
      <c r="X1438" t="s">
        <v>9364</v>
      </c>
      <c r="Y1438" s="2" t="s">
        <v>9260</v>
      </c>
      <c r="Z1438" s="3">
        <v>7</v>
      </c>
      <c r="AA1438" s="4">
        <v>714</v>
      </c>
      <c r="AB1438" t="s">
        <v>9842</v>
      </c>
      <c r="AC1438" t="s">
        <v>9843</v>
      </c>
      <c r="AD1438">
        <v>2021</v>
      </c>
      <c r="AE1438">
        <v>9</v>
      </c>
      <c r="AF1438">
        <v>11</v>
      </c>
      <c r="AG1438" t="s">
        <v>491</v>
      </c>
      <c r="AJ1438" t="s">
        <v>5</v>
      </c>
      <c r="AK1438" t="s">
        <v>12</v>
      </c>
      <c r="AL1438">
        <v>221943</v>
      </c>
      <c r="AM1438">
        <v>6610410</v>
      </c>
      <c r="AN1438" s="4">
        <v>221000</v>
      </c>
      <c r="AO1438" s="4">
        <v>6611000</v>
      </c>
      <c r="AP1438">
        <v>57</v>
      </c>
      <c r="AR1438">
        <v>1010</v>
      </c>
      <c r="AT1438" s="5" t="s">
        <v>9844</v>
      </c>
      <c r="AU1438">
        <v>103590</v>
      </c>
      <c r="AW1438" s="6" t="s">
        <v>14</v>
      </c>
      <c r="AX1438">
        <v>1</v>
      </c>
      <c r="AY1438" t="s">
        <v>15</v>
      </c>
      <c r="AZ1438" t="s">
        <v>9845</v>
      </c>
      <c r="BA1438" t="s">
        <v>9846</v>
      </c>
      <c r="BB1438">
        <v>1010</v>
      </c>
      <c r="BC1438" t="s">
        <v>18</v>
      </c>
      <c r="BD1438" t="s">
        <v>19</v>
      </c>
      <c r="BF1438" s="5">
        <v>44467.314722222203</v>
      </c>
      <c r="BG1438" s="7" t="s">
        <v>20</v>
      </c>
      <c r="BI1438">
        <v>6</v>
      </c>
      <c r="BJ1438">
        <v>280948</v>
      </c>
      <c r="BL1438" t="s">
        <v>9847</v>
      </c>
      <c r="BX1438">
        <v>219009</v>
      </c>
    </row>
    <row r="1439" spans="1:76" x14ac:dyDescent="0.25">
      <c r="A1439">
        <v>219119</v>
      </c>
      <c r="C1439">
        <v>1</v>
      </c>
      <c r="D1439">
        <v>1</v>
      </c>
      <c r="E1439">
        <v>1</v>
      </c>
      <c r="F1439" t="s">
        <v>0</v>
      </c>
      <c r="G1439" t="s">
        <v>1</v>
      </c>
      <c r="H1439" t="s">
        <v>9848</v>
      </c>
      <c r="I1439" t="s">
        <v>3</v>
      </c>
      <c r="K1439">
        <v>1</v>
      </c>
      <c r="L1439" t="s">
        <v>4</v>
      </c>
      <c r="M1439">
        <v>103590</v>
      </c>
      <c r="N1439" t="s">
        <v>5</v>
      </c>
      <c r="O1439" t="s">
        <v>5</v>
      </c>
      <c r="U1439" t="s">
        <v>9849</v>
      </c>
      <c r="V1439" s="1">
        <v>1</v>
      </c>
      <c r="W1439" t="s">
        <v>9258</v>
      </c>
      <c r="X1439" t="s">
        <v>9364</v>
      </c>
      <c r="Y1439" s="2" t="s">
        <v>9260</v>
      </c>
      <c r="Z1439" s="3">
        <v>7</v>
      </c>
      <c r="AA1439" s="4">
        <v>714</v>
      </c>
      <c r="AB1439" t="s">
        <v>9842</v>
      </c>
      <c r="AC1439" t="s">
        <v>9850</v>
      </c>
      <c r="AD1439">
        <v>2021</v>
      </c>
      <c r="AE1439">
        <v>9</v>
      </c>
      <c r="AF1439">
        <v>11</v>
      </c>
      <c r="AG1439" t="s">
        <v>491</v>
      </c>
      <c r="AJ1439" t="s">
        <v>5</v>
      </c>
      <c r="AK1439" t="s">
        <v>12</v>
      </c>
      <c r="AL1439">
        <v>222128</v>
      </c>
      <c r="AM1439">
        <v>6604322</v>
      </c>
      <c r="AN1439" s="4">
        <v>223000</v>
      </c>
      <c r="AO1439" s="4">
        <v>6605000</v>
      </c>
      <c r="AP1439">
        <v>34</v>
      </c>
      <c r="AR1439">
        <v>1010</v>
      </c>
      <c r="AT1439" s="5" t="s">
        <v>9851</v>
      </c>
      <c r="AU1439">
        <v>103590</v>
      </c>
      <c r="AW1439" s="6" t="s">
        <v>14</v>
      </c>
      <c r="AX1439">
        <v>1</v>
      </c>
      <c r="AY1439" t="s">
        <v>15</v>
      </c>
      <c r="AZ1439" t="s">
        <v>9852</v>
      </c>
      <c r="BA1439" t="s">
        <v>9853</v>
      </c>
      <c r="BB1439">
        <v>1010</v>
      </c>
      <c r="BC1439" t="s">
        <v>18</v>
      </c>
      <c r="BD1439" t="s">
        <v>19</v>
      </c>
      <c r="BF1439" s="5">
        <v>44466.298078703701</v>
      </c>
      <c r="BG1439" s="7" t="s">
        <v>20</v>
      </c>
      <c r="BI1439">
        <v>6</v>
      </c>
      <c r="BJ1439">
        <v>280848</v>
      </c>
      <c r="BL1439" t="s">
        <v>9854</v>
      </c>
      <c r="BX1439">
        <v>219119</v>
      </c>
    </row>
    <row r="1440" spans="1:76" x14ac:dyDescent="0.25">
      <c r="A1440">
        <v>235617</v>
      </c>
      <c r="C1440">
        <v>1</v>
      </c>
      <c r="D1440">
        <v>1</v>
      </c>
      <c r="E1440">
        <v>1</v>
      </c>
      <c r="F1440" t="s">
        <v>0</v>
      </c>
      <c r="G1440" t="s">
        <v>1</v>
      </c>
      <c r="H1440" t="s">
        <v>9861</v>
      </c>
      <c r="I1440" t="s">
        <v>3</v>
      </c>
      <c r="K1440">
        <v>1</v>
      </c>
      <c r="L1440" t="s">
        <v>4</v>
      </c>
      <c r="M1440">
        <v>103590</v>
      </c>
      <c r="N1440" t="s">
        <v>5</v>
      </c>
      <c r="O1440" t="s">
        <v>5</v>
      </c>
      <c r="U1440" t="s">
        <v>9862</v>
      </c>
      <c r="V1440" s="1">
        <v>1</v>
      </c>
      <c r="W1440" t="s">
        <v>9258</v>
      </c>
      <c r="X1440" t="s">
        <v>9385</v>
      </c>
      <c r="Y1440" s="2" t="s">
        <v>9260</v>
      </c>
      <c r="Z1440" s="3">
        <v>7</v>
      </c>
      <c r="AA1440" s="4">
        <v>716</v>
      </c>
      <c r="AB1440" t="s">
        <v>9863</v>
      </c>
      <c r="AC1440" t="s">
        <v>9864</v>
      </c>
      <c r="AD1440">
        <v>2020</v>
      </c>
      <c r="AE1440">
        <v>7</v>
      </c>
      <c r="AF1440">
        <v>19</v>
      </c>
      <c r="AG1440" t="s">
        <v>491</v>
      </c>
      <c r="AJ1440" t="s">
        <v>5</v>
      </c>
      <c r="AK1440" t="s">
        <v>12</v>
      </c>
      <c r="AL1440">
        <v>232116</v>
      </c>
      <c r="AM1440">
        <v>6596312</v>
      </c>
      <c r="AN1440" s="4">
        <v>233000</v>
      </c>
      <c r="AO1440" s="4">
        <v>6597000</v>
      </c>
      <c r="AP1440">
        <v>79</v>
      </c>
      <c r="AR1440">
        <v>1010</v>
      </c>
      <c r="AT1440" s="5" t="s">
        <v>9865</v>
      </c>
      <c r="AU1440">
        <v>103590</v>
      </c>
      <c r="AW1440" s="6" t="s">
        <v>14</v>
      </c>
      <c r="AX1440">
        <v>1</v>
      </c>
      <c r="AY1440" t="s">
        <v>15</v>
      </c>
      <c r="AZ1440" t="s">
        <v>9866</v>
      </c>
      <c r="BA1440" t="s">
        <v>9867</v>
      </c>
      <c r="BB1440">
        <v>1010</v>
      </c>
      <c r="BC1440" t="s">
        <v>18</v>
      </c>
      <c r="BD1440" t="s">
        <v>19</v>
      </c>
      <c r="BF1440" s="5">
        <v>44295.5676157407</v>
      </c>
      <c r="BG1440" s="7" t="s">
        <v>20</v>
      </c>
      <c r="BI1440">
        <v>6</v>
      </c>
      <c r="BJ1440">
        <v>267268</v>
      </c>
      <c r="BL1440" t="s">
        <v>9868</v>
      </c>
      <c r="BX1440">
        <v>235617</v>
      </c>
    </row>
    <row r="1441" spans="1:76" x14ac:dyDescent="0.25">
      <c r="A1441">
        <v>249799</v>
      </c>
      <c r="B1441">
        <v>123990</v>
      </c>
      <c r="F1441" t="s">
        <v>0</v>
      </c>
      <c r="G1441" t="s">
        <v>1</v>
      </c>
      <c r="H1441" t="s">
        <v>9879</v>
      </c>
      <c r="I1441" t="s">
        <v>3</v>
      </c>
      <c r="K1441">
        <v>1</v>
      </c>
      <c r="L1441" t="s">
        <v>4</v>
      </c>
      <c r="M1441">
        <v>103590</v>
      </c>
      <c r="N1441" t="s">
        <v>5</v>
      </c>
      <c r="O1441" t="s">
        <v>5</v>
      </c>
      <c r="U1441" t="s">
        <v>9880</v>
      </c>
      <c r="V1441" s="1">
        <v>1</v>
      </c>
      <c r="W1441" t="s">
        <v>9258</v>
      </c>
      <c r="X1441" t="s">
        <v>9385</v>
      </c>
      <c r="Y1441" s="2" t="s">
        <v>9260</v>
      </c>
      <c r="Z1441" s="3">
        <v>7</v>
      </c>
      <c r="AA1441" s="4">
        <v>716</v>
      </c>
      <c r="AB1441" t="s">
        <v>9863</v>
      </c>
      <c r="AC1441" t="s">
        <v>9881</v>
      </c>
      <c r="AD1441">
        <v>2016</v>
      </c>
      <c r="AE1441">
        <v>7</v>
      </c>
      <c r="AF1441">
        <v>10</v>
      </c>
      <c r="AG1441" t="s">
        <v>9882</v>
      </c>
      <c r="AJ1441" t="s">
        <v>5</v>
      </c>
      <c r="AK1441" t="s">
        <v>12</v>
      </c>
      <c r="AL1441">
        <v>235654</v>
      </c>
      <c r="AM1441">
        <v>6592045</v>
      </c>
      <c r="AN1441" s="4">
        <v>235000</v>
      </c>
      <c r="AO1441" s="4">
        <v>6593000</v>
      </c>
      <c r="AP1441">
        <v>100</v>
      </c>
      <c r="AR1441">
        <v>1010</v>
      </c>
      <c r="AT1441" s="5" t="s">
        <v>9883</v>
      </c>
      <c r="AU1441">
        <v>103590</v>
      </c>
      <c r="AW1441" s="6" t="s">
        <v>14</v>
      </c>
      <c r="AX1441">
        <v>1</v>
      </c>
      <c r="AY1441" t="s">
        <v>15</v>
      </c>
      <c r="AZ1441" t="s">
        <v>9884</v>
      </c>
      <c r="BA1441" t="s">
        <v>9885</v>
      </c>
      <c r="BB1441">
        <v>1010</v>
      </c>
      <c r="BC1441" t="s">
        <v>18</v>
      </c>
      <c r="BD1441" t="s">
        <v>19</v>
      </c>
      <c r="BF1441" s="5">
        <v>42563.872673611098</v>
      </c>
      <c r="BG1441" s="7" t="s">
        <v>20</v>
      </c>
      <c r="BI1441">
        <v>6</v>
      </c>
      <c r="BJ1441">
        <v>107953</v>
      </c>
      <c r="BK1441">
        <v>172175</v>
      </c>
      <c r="BL1441" t="s">
        <v>9886</v>
      </c>
      <c r="BX1441">
        <v>249799</v>
      </c>
    </row>
    <row r="1442" spans="1:76" x14ac:dyDescent="0.25">
      <c r="A1442">
        <v>219082</v>
      </c>
      <c r="C1442">
        <v>1</v>
      </c>
      <c r="D1442">
        <v>1</v>
      </c>
      <c r="E1442">
        <v>1</v>
      </c>
      <c r="F1442" t="s">
        <v>0</v>
      </c>
      <c r="G1442" t="s">
        <v>1</v>
      </c>
      <c r="H1442" t="s">
        <v>9887</v>
      </c>
      <c r="I1442" t="s">
        <v>3</v>
      </c>
      <c r="K1442">
        <v>1</v>
      </c>
      <c r="L1442" t="s">
        <v>4</v>
      </c>
      <c r="M1442">
        <v>103590</v>
      </c>
      <c r="N1442" t="s">
        <v>5</v>
      </c>
      <c r="O1442" t="s">
        <v>5</v>
      </c>
      <c r="U1442" t="s">
        <v>9888</v>
      </c>
      <c r="V1442" s="1">
        <v>1</v>
      </c>
      <c r="W1442" t="s">
        <v>9258</v>
      </c>
      <c r="X1442" t="s">
        <v>9463</v>
      </c>
      <c r="Y1442" s="2" t="s">
        <v>9260</v>
      </c>
      <c r="Z1442" s="3">
        <v>7</v>
      </c>
      <c r="AA1442" s="4">
        <v>719</v>
      </c>
      <c r="AB1442" t="s">
        <v>9889</v>
      </c>
      <c r="AC1442" t="s">
        <v>9890</v>
      </c>
      <c r="AD1442">
        <v>2021</v>
      </c>
      <c r="AE1442">
        <v>7</v>
      </c>
      <c r="AF1442">
        <v>30</v>
      </c>
      <c r="AG1442" t="s">
        <v>491</v>
      </c>
      <c r="AJ1442" t="s">
        <v>5</v>
      </c>
      <c r="AK1442" t="s">
        <v>12</v>
      </c>
      <c r="AL1442">
        <v>222066</v>
      </c>
      <c r="AM1442">
        <v>6575975</v>
      </c>
      <c r="AN1442" s="4">
        <v>223000</v>
      </c>
      <c r="AO1442" s="4">
        <v>6575000</v>
      </c>
      <c r="AP1442">
        <v>66</v>
      </c>
      <c r="AR1442">
        <v>1010</v>
      </c>
      <c r="AT1442" s="5" t="s">
        <v>9891</v>
      </c>
      <c r="AU1442">
        <v>103590</v>
      </c>
      <c r="AW1442" s="6" t="s">
        <v>14</v>
      </c>
      <c r="AX1442">
        <v>1</v>
      </c>
      <c r="AY1442" t="s">
        <v>15</v>
      </c>
      <c r="AZ1442" t="s">
        <v>9892</v>
      </c>
      <c r="BA1442" t="s">
        <v>9893</v>
      </c>
      <c r="BB1442">
        <v>1010</v>
      </c>
      <c r="BC1442" t="s">
        <v>18</v>
      </c>
      <c r="BD1442" t="s">
        <v>19</v>
      </c>
      <c r="BF1442" s="5">
        <v>44412.293009259301</v>
      </c>
      <c r="BG1442" s="7" t="s">
        <v>20</v>
      </c>
      <c r="BI1442">
        <v>6</v>
      </c>
      <c r="BJ1442">
        <v>276676</v>
      </c>
      <c r="BL1442" t="s">
        <v>9894</v>
      </c>
      <c r="BX1442">
        <v>219082</v>
      </c>
    </row>
    <row r="1443" spans="1:76" x14ac:dyDescent="0.25">
      <c r="A1443">
        <v>232172</v>
      </c>
      <c r="C1443">
        <v>1</v>
      </c>
      <c r="D1443">
        <v>1</v>
      </c>
      <c r="E1443">
        <v>1</v>
      </c>
      <c r="F1443" t="s">
        <v>0</v>
      </c>
      <c r="G1443" t="s">
        <v>1</v>
      </c>
      <c r="H1443" t="s">
        <v>9895</v>
      </c>
      <c r="I1443" t="s">
        <v>3</v>
      </c>
      <c r="K1443">
        <v>1</v>
      </c>
      <c r="L1443" t="s">
        <v>4</v>
      </c>
      <c r="M1443">
        <v>103590</v>
      </c>
      <c r="N1443" t="s">
        <v>5</v>
      </c>
      <c r="O1443" t="s">
        <v>5</v>
      </c>
      <c r="U1443" t="s">
        <v>9896</v>
      </c>
      <c r="V1443" s="1">
        <v>1</v>
      </c>
      <c r="W1443" t="s">
        <v>9258</v>
      </c>
      <c r="X1443" t="s">
        <v>9463</v>
      </c>
      <c r="Y1443" s="2" t="s">
        <v>9260</v>
      </c>
      <c r="Z1443" s="3">
        <v>7</v>
      </c>
      <c r="AA1443" s="4">
        <v>720</v>
      </c>
      <c r="AB1443" t="s">
        <v>9897</v>
      </c>
      <c r="AC1443" t="s">
        <v>9898</v>
      </c>
      <c r="AD1443">
        <v>2020</v>
      </c>
      <c r="AE1443">
        <v>9</v>
      </c>
      <c r="AF1443">
        <v>29</v>
      </c>
      <c r="AG1443" t="s">
        <v>491</v>
      </c>
      <c r="AJ1443" t="s">
        <v>5</v>
      </c>
      <c r="AK1443" t="s">
        <v>12</v>
      </c>
      <c r="AL1443">
        <v>230906</v>
      </c>
      <c r="AM1443">
        <v>6575924</v>
      </c>
      <c r="AN1443" s="4">
        <v>231000</v>
      </c>
      <c r="AO1443" s="4">
        <v>6575000</v>
      </c>
      <c r="AP1443">
        <v>61</v>
      </c>
      <c r="AR1443">
        <v>1010</v>
      </c>
      <c r="AT1443" s="5" t="s">
        <v>9899</v>
      </c>
      <c r="AU1443">
        <v>103590</v>
      </c>
      <c r="AW1443" s="6" t="s">
        <v>14</v>
      </c>
      <c r="AX1443">
        <v>1</v>
      </c>
      <c r="AY1443" t="s">
        <v>15</v>
      </c>
      <c r="AZ1443" t="s">
        <v>9900</v>
      </c>
      <c r="BA1443" t="s">
        <v>9901</v>
      </c>
      <c r="BB1443">
        <v>1010</v>
      </c>
      <c r="BC1443" t="s">
        <v>18</v>
      </c>
      <c r="BD1443" t="s">
        <v>19</v>
      </c>
      <c r="BF1443" s="5">
        <v>44445.287685185198</v>
      </c>
      <c r="BG1443" s="7" t="s">
        <v>20</v>
      </c>
      <c r="BI1443">
        <v>6</v>
      </c>
      <c r="BJ1443">
        <v>279708</v>
      </c>
      <c r="BL1443" t="s">
        <v>9902</v>
      </c>
      <c r="BX1443">
        <v>232172</v>
      </c>
    </row>
    <row r="1444" spans="1:76" x14ac:dyDescent="0.25">
      <c r="A1444">
        <v>249846</v>
      </c>
      <c r="B1444">
        <v>119824</v>
      </c>
      <c r="F1444" t="s">
        <v>0</v>
      </c>
      <c r="G1444" t="s">
        <v>1</v>
      </c>
      <c r="H1444" t="s">
        <v>9929</v>
      </c>
      <c r="I1444" t="s">
        <v>3</v>
      </c>
      <c r="K1444">
        <v>1</v>
      </c>
      <c r="L1444" t="s">
        <v>4</v>
      </c>
      <c r="M1444">
        <v>103590</v>
      </c>
      <c r="N1444" t="s">
        <v>5</v>
      </c>
      <c r="O1444" t="s">
        <v>5</v>
      </c>
      <c r="U1444" t="s">
        <v>9910</v>
      </c>
      <c r="V1444" s="1">
        <v>1</v>
      </c>
      <c r="W1444" t="s">
        <v>9258</v>
      </c>
      <c r="X1444" t="s">
        <v>9911</v>
      </c>
      <c r="Y1444" s="2" t="s">
        <v>9260</v>
      </c>
      <c r="Z1444" s="3">
        <v>7</v>
      </c>
      <c r="AA1444" s="4">
        <v>722</v>
      </c>
      <c r="AB1444" t="s">
        <v>9912</v>
      </c>
      <c r="AC1444" t="s">
        <v>9930</v>
      </c>
      <c r="AD1444">
        <v>2016</v>
      </c>
      <c r="AE1444">
        <v>6</v>
      </c>
      <c r="AF1444">
        <v>2</v>
      </c>
      <c r="AG1444" t="s">
        <v>9931</v>
      </c>
      <c r="AJ1444" t="s">
        <v>5</v>
      </c>
      <c r="AK1444" t="s">
        <v>12</v>
      </c>
      <c r="AL1444">
        <v>235669</v>
      </c>
      <c r="AM1444">
        <v>6568403</v>
      </c>
      <c r="AN1444" s="4">
        <v>235000</v>
      </c>
      <c r="AO1444" s="4">
        <v>6569000</v>
      </c>
      <c r="AP1444">
        <v>8</v>
      </c>
      <c r="AR1444">
        <v>1010</v>
      </c>
      <c r="AT1444" s="5" t="s">
        <v>9932</v>
      </c>
      <c r="AU1444">
        <v>103590</v>
      </c>
      <c r="AW1444" s="6" t="s">
        <v>14</v>
      </c>
      <c r="AX1444">
        <v>1</v>
      </c>
      <c r="AY1444" t="s">
        <v>15</v>
      </c>
      <c r="AZ1444" t="s">
        <v>9933</v>
      </c>
      <c r="BA1444" t="s">
        <v>9934</v>
      </c>
      <c r="BB1444">
        <v>1010</v>
      </c>
      <c r="BC1444" t="s">
        <v>18</v>
      </c>
      <c r="BD1444" t="s">
        <v>19</v>
      </c>
      <c r="BF1444" s="5">
        <v>43710.332638888904</v>
      </c>
      <c r="BG1444" s="7" t="s">
        <v>20</v>
      </c>
      <c r="BI1444">
        <v>6</v>
      </c>
      <c r="BJ1444">
        <v>104208</v>
      </c>
      <c r="BK1444">
        <v>172195</v>
      </c>
      <c r="BL1444" t="s">
        <v>9935</v>
      </c>
      <c r="BX1444">
        <v>249846</v>
      </c>
    </row>
    <row r="1445" spans="1:76" x14ac:dyDescent="0.25">
      <c r="A1445">
        <v>251067</v>
      </c>
      <c r="B1445">
        <v>96519</v>
      </c>
      <c r="F1445" t="s">
        <v>0</v>
      </c>
      <c r="G1445" t="s">
        <v>1</v>
      </c>
      <c r="H1445" t="s">
        <v>9940</v>
      </c>
      <c r="I1445" s="8" t="str">
        <f>HYPERLINK(AT1445,"Foto")</f>
        <v>Foto</v>
      </c>
      <c r="K1445">
        <v>1</v>
      </c>
      <c r="L1445" t="s">
        <v>4</v>
      </c>
      <c r="M1445">
        <v>103590</v>
      </c>
      <c r="N1445" t="s">
        <v>5</v>
      </c>
      <c r="O1445" t="s">
        <v>5</v>
      </c>
      <c r="U1445" t="s">
        <v>9937</v>
      </c>
      <c r="V1445" s="1">
        <v>1</v>
      </c>
      <c r="W1445" t="s">
        <v>9258</v>
      </c>
      <c r="X1445" t="s">
        <v>9911</v>
      </c>
      <c r="Y1445" s="2" t="s">
        <v>9260</v>
      </c>
      <c r="Z1445" s="3">
        <v>7</v>
      </c>
      <c r="AA1445" s="4">
        <v>722</v>
      </c>
      <c r="AB1445" t="s">
        <v>9912</v>
      </c>
      <c r="AC1445" t="s">
        <v>9941</v>
      </c>
      <c r="AD1445">
        <v>2015</v>
      </c>
      <c r="AE1445">
        <v>7</v>
      </c>
      <c r="AF1445">
        <v>22</v>
      </c>
      <c r="AG1445" t="s">
        <v>9931</v>
      </c>
      <c r="AH1445" t="s">
        <v>92</v>
      </c>
      <c r="AJ1445" t="s">
        <v>5</v>
      </c>
      <c r="AK1445" t="s">
        <v>12</v>
      </c>
      <c r="AL1445">
        <v>236135</v>
      </c>
      <c r="AM1445">
        <v>6568110</v>
      </c>
      <c r="AN1445" s="4">
        <v>237000</v>
      </c>
      <c r="AO1445" s="4">
        <v>6569000</v>
      </c>
      <c r="AP1445">
        <v>10</v>
      </c>
      <c r="AR1445">
        <v>1010</v>
      </c>
      <c r="AS1445" t="s">
        <v>347</v>
      </c>
      <c r="AT1445" s="5" t="s">
        <v>9942</v>
      </c>
      <c r="AU1445">
        <v>103590</v>
      </c>
      <c r="AW1445" s="6" t="s">
        <v>14</v>
      </c>
      <c r="AX1445">
        <v>1</v>
      </c>
      <c r="AY1445" t="s">
        <v>15</v>
      </c>
      <c r="AZ1445" t="s">
        <v>9943</v>
      </c>
      <c r="BA1445" t="s">
        <v>9944</v>
      </c>
      <c r="BB1445">
        <v>1010</v>
      </c>
      <c r="BC1445" t="s">
        <v>18</v>
      </c>
      <c r="BD1445" t="s">
        <v>19</v>
      </c>
      <c r="BE1445">
        <v>1</v>
      </c>
      <c r="BF1445" s="5">
        <v>43002.090972222199</v>
      </c>
      <c r="BG1445" s="7" t="s">
        <v>20</v>
      </c>
      <c r="BI1445">
        <v>6</v>
      </c>
      <c r="BJ1445">
        <v>83812</v>
      </c>
      <c r="BK1445">
        <v>172190</v>
      </c>
      <c r="BL1445" t="s">
        <v>9945</v>
      </c>
      <c r="BX1445">
        <v>251067</v>
      </c>
    </row>
    <row r="1446" spans="1:76" x14ac:dyDescent="0.25">
      <c r="A1446">
        <v>254019</v>
      </c>
      <c r="C1446">
        <v>1</v>
      </c>
      <c r="F1446" t="s">
        <v>0</v>
      </c>
      <c r="G1446" t="s">
        <v>1</v>
      </c>
      <c r="H1446" t="s">
        <v>9946</v>
      </c>
      <c r="I1446" s="8" t="str">
        <f>HYPERLINK(AT1446,"Foto")</f>
        <v>Foto</v>
      </c>
      <c r="K1446">
        <v>1</v>
      </c>
      <c r="L1446" t="s">
        <v>4</v>
      </c>
      <c r="M1446">
        <v>103590</v>
      </c>
      <c r="N1446" t="s">
        <v>5</v>
      </c>
      <c r="O1446" t="s">
        <v>5</v>
      </c>
      <c r="U1446" t="s">
        <v>9937</v>
      </c>
      <c r="V1446" s="1">
        <v>1</v>
      </c>
      <c r="W1446" t="s">
        <v>9258</v>
      </c>
      <c r="X1446" t="s">
        <v>9911</v>
      </c>
      <c r="Y1446" s="2" t="s">
        <v>9260</v>
      </c>
      <c r="Z1446" s="3">
        <v>7</v>
      </c>
      <c r="AA1446" s="4">
        <v>722</v>
      </c>
      <c r="AB1446" t="s">
        <v>9912</v>
      </c>
      <c r="AC1446" t="s">
        <v>9947</v>
      </c>
      <c r="AD1446">
        <v>2019</v>
      </c>
      <c r="AE1446">
        <v>9</v>
      </c>
      <c r="AF1446">
        <v>2</v>
      </c>
      <c r="AG1446" t="s">
        <v>9948</v>
      </c>
      <c r="AH1446" t="s">
        <v>293</v>
      </c>
      <c r="AJ1446" t="s">
        <v>5</v>
      </c>
      <c r="AK1446" t="s">
        <v>12</v>
      </c>
      <c r="AL1446">
        <v>237110</v>
      </c>
      <c r="AM1446">
        <v>6568452</v>
      </c>
      <c r="AN1446" s="4">
        <v>237000</v>
      </c>
      <c r="AO1446" s="4">
        <v>6569000</v>
      </c>
      <c r="AP1446">
        <v>400</v>
      </c>
      <c r="AR1446">
        <v>1010</v>
      </c>
      <c r="AS1446" t="s">
        <v>9949</v>
      </c>
      <c r="AT1446" s="5" t="s">
        <v>9950</v>
      </c>
      <c r="AU1446">
        <v>103590</v>
      </c>
      <c r="AW1446" s="6" t="s">
        <v>14</v>
      </c>
      <c r="AX1446">
        <v>1</v>
      </c>
      <c r="AY1446" t="s">
        <v>15</v>
      </c>
      <c r="AZ1446" t="s">
        <v>9951</v>
      </c>
      <c r="BA1446" t="s">
        <v>9952</v>
      </c>
      <c r="BB1446">
        <v>1010</v>
      </c>
      <c r="BC1446" t="s">
        <v>18</v>
      </c>
      <c r="BD1446" t="s">
        <v>19</v>
      </c>
      <c r="BE1446">
        <v>1</v>
      </c>
      <c r="BF1446" s="5">
        <v>43791.638124999998</v>
      </c>
      <c r="BG1446" s="7" t="s">
        <v>20</v>
      </c>
      <c r="BI1446">
        <v>6</v>
      </c>
      <c r="BJ1446">
        <v>216746</v>
      </c>
      <c r="BL1446" t="s">
        <v>9953</v>
      </c>
      <c r="BX1446">
        <v>254019</v>
      </c>
    </row>
    <row r="1447" spans="1:76" x14ac:dyDescent="0.25">
      <c r="A1447">
        <v>253164</v>
      </c>
      <c r="C1447">
        <v>1</v>
      </c>
      <c r="D1447">
        <v>1</v>
      </c>
      <c r="E1447">
        <v>2</v>
      </c>
      <c r="F1447" t="s">
        <v>0</v>
      </c>
      <c r="G1447" t="s">
        <v>1</v>
      </c>
      <c r="H1447" t="s">
        <v>9959</v>
      </c>
      <c r="I1447" t="s">
        <v>3</v>
      </c>
      <c r="K1447">
        <v>1</v>
      </c>
      <c r="L1447" t="s">
        <v>4</v>
      </c>
      <c r="M1447">
        <v>103590</v>
      </c>
      <c r="N1447" t="s">
        <v>5</v>
      </c>
      <c r="O1447" t="s">
        <v>5</v>
      </c>
      <c r="U1447" t="s">
        <v>9955</v>
      </c>
      <c r="V1447" s="1">
        <v>1</v>
      </c>
      <c r="W1447" t="s">
        <v>9258</v>
      </c>
      <c r="X1447" t="s">
        <v>9911</v>
      </c>
      <c r="Y1447" s="2" t="s">
        <v>9260</v>
      </c>
      <c r="Z1447" s="3">
        <v>7</v>
      </c>
      <c r="AA1447" s="4">
        <v>722</v>
      </c>
      <c r="AB1447" t="s">
        <v>9912</v>
      </c>
      <c r="AC1447" t="s">
        <v>9960</v>
      </c>
      <c r="AD1447">
        <v>2021</v>
      </c>
      <c r="AE1447">
        <v>7</v>
      </c>
      <c r="AF1447">
        <v>22</v>
      </c>
      <c r="AG1447" t="s">
        <v>9961</v>
      </c>
      <c r="AJ1447" t="s">
        <v>5</v>
      </c>
      <c r="AK1447" t="s">
        <v>12</v>
      </c>
      <c r="AL1447">
        <v>236900</v>
      </c>
      <c r="AM1447">
        <v>6571390</v>
      </c>
      <c r="AN1447" s="4">
        <v>237000</v>
      </c>
      <c r="AO1447" s="4">
        <v>6571000</v>
      </c>
      <c r="AP1447">
        <v>1000</v>
      </c>
      <c r="AR1447">
        <v>1010</v>
      </c>
      <c r="AT1447" s="5" t="s">
        <v>9962</v>
      </c>
      <c r="AU1447">
        <v>103590</v>
      </c>
      <c r="AW1447" s="6" t="s">
        <v>14</v>
      </c>
      <c r="AX1447">
        <v>1</v>
      </c>
      <c r="AY1447" t="s">
        <v>15</v>
      </c>
      <c r="AZ1447" t="s">
        <v>9963</v>
      </c>
      <c r="BA1447" t="s">
        <v>9964</v>
      </c>
      <c r="BB1447">
        <v>1010</v>
      </c>
      <c r="BC1447" t="s">
        <v>18</v>
      </c>
      <c r="BD1447" t="s">
        <v>19</v>
      </c>
      <c r="BF1447" s="5">
        <v>44399.872233796297</v>
      </c>
      <c r="BG1447" s="7" t="s">
        <v>20</v>
      </c>
      <c r="BI1447">
        <v>6</v>
      </c>
      <c r="BJ1447">
        <v>275281</v>
      </c>
      <c r="BL1447" t="s">
        <v>9965</v>
      </c>
      <c r="BX1447">
        <v>253164</v>
      </c>
    </row>
    <row r="1448" spans="1:76" x14ac:dyDescent="0.25">
      <c r="A1448">
        <v>255749</v>
      </c>
      <c r="C1448">
        <v>1</v>
      </c>
      <c r="D1448">
        <v>1</v>
      </c>
      <c r="E1448">
        <v>1</v>
      </c>
      <c r="F1448" t="s">
        <v>0</v>
      </c>
      <c r="G1448" t="s">
        <v>1</v>
      </c>
      <c r="H1448" t="s">
        <v>9966</v>
      </c>
      <c r="I1448" s="8" t="str">
        <f>HYPERLINK(AT1448,"Foto")</f>
        <v>Foto</v>
      </c>
      <c r="K1448">
        <v>1</v>
      </c>
      <c r="L1448" t="s">
        <v>4</v>
      </c>
      <c r="M1448">
        <v>103590</v>
      </c>
      <c r="N1448" t="s">
        <v>5</v>
      </c>
      <c r="O1448" t="s">
        <v>5</v>
      </c>
      <c r="U1448" t="s">
        <v>9967</v>
      </c>
      <c r="V1448" s="1">
        <v>1</v>
      </c>
      <c r="W1448" t="s">
        <v>9258</v>
      </c>
      <c r="X1448" t="s">
        <v>9911</v>
      </c>
      <c r="Y1448" s="2" t="s">
        <v>9260</v>
      </c>
      <c r="Z1448" s="3">
        <v>7</v>
      </c>
      <c r="AA1448" s="4">
        <v>722</v>
      </c>
      <c r="AB1448" t="s">
        <v>9912</v>
      </c>
      <c r="AC1448" t="s">
        <v>9968</v>
      </c>
      <c r="AD1448">
        <v>2019</v>
      </c>
      <c r="AE1448">
        <v>6</v>
      </c>
      <c r="AF1448">
        <v>2</v>
      </c>
      <c r="AG1448" t="s">
        <v>2239</v>
      </c>
      <c r="AH1448" t="s">
        <v>92</v>
      </c>
      <c r="AJ1448" t="s">
        <v>5</v>
      </c>
      <c r="AK1448" t="s">
        <v>12</v>
      </c>
      <c r="AL1448">
        <v>237639</v>
      </c>
      <c r="AM1448">
        <v>6573647</v>
      </c>
      <c r="AN1448" s="4">
        <v>237000</v>
      </c>
      <c r="AO1448" s="4">
        <v>6573000</v>
      </c>
      <c r="AP1448">
        <v>5</v>
      </c>
      <c r="AR1448">
        <v>1010</v>
      </c>
      <c r="AS1448" t="s">
        <v>347</v>
      </c>
      <c r="AT1448" s="5" t="s">
        <v>9969</v>
      </c>
      <c r="AU1448">
        <v>103590</v>
      </c>
      <c r="AW1448" s="6" t="s">
        <v>14</v>
      </c>
      <c r="AX1448">
        <v>1</v>
      </c>
      <c r="AY1448" t="s">
        <v>15</v>
      </c>
      <c r="AZ1448" t="s">
        <v>9970</v>
      </c>
      <c r="BA1448" t="s">
        <v>9971</v>
      </c>
      <c r="BB1448">
        <v>1010</v>
      </c>
      <c r="BC1448" t="s">
        <v>18</v>
      </c>
      <c r="BD1448" t="s">
        <v>19</v>
      </c>
      <c r="BE1448">
        <v>1</v>
      </c>
      <c r="BF1448" s="5">
        <v>43713.546527777798</v>
      </c>
      <c r="BG1448" s="7" t="s">
        <v>20</v>
      </c>
      <c r="BI1448">
        <v>6</v>
      </c>
      <c r="BJ1448">
        <v>201062</v>
      </c>
      <c r="BL1448" t="s">
        <v>9972</v>
      </c>
      <c r="BX1448">
        <v>255749</v>
      </c>
    </row>
    <row r="1449" spans="1:76" x14ac:dyDescent="0.25">
      <c r="A1449">
        <v>252586</v>
      </c>
      <c r="C1449">
        <v>1</v>
      </c>
      <c r="D1449">
        <v>1</v>
      </c>
      <c r="E1449">
        <v>1</v>
      </c>
      <c r="F1449" t="s">
        <v>0</v>
      </c>
      <c r="G1449" t="s">
        <v>1</v>
      </c>
      <c r="H1449" t="s">
        <v>9973</v>
      </c>
      <c r="I1449" t="s">
        <v>3</v>
      </c>
      <c r="K1449">
        <v>1</v>
      </c>
      <c r="L1449" t="s">
        <v>4</v>
      </c>
      <c r="M1449">
        <v>103590</v>
      </c>
      <c r="N1449" t="s">
        <v>5</v>
      </c>
      <c r="O1449" t="s">
        <v>5</v>
      </c>
      <c r="U1449" t="s">
        <v>9974</v>
      </c>
      <c r="V1449" s="1">
        <v>1</v>
      </c>
      <c r="W1449" t="s">
        <v>9258</v>
      </c>
      <c r="X1449" t="s">
        <v>9911</v>
      </c>
      <c r="Y1449" s="2" t="s">
        <v>9260</v>
      </c>
      <c r="Z1449" s="3">
        <v>7</v>
      </c>
      <c r="AA1449" s="4">
        <v>722</v>
      </c>
      <c r="AB1449" t="s">
        <v>9912</v>
      </c>
      <c r="AC1449" t="s">
        <v>9975</v>
      </c>
      <c r="AD1449">
        <v>2020</v>
      </c>
      <c r="AE1449">
        <v>7</v>
      </c>
      <c r="AF1449">
        <v>8</v>
      </c>
      <c r="AG1449" t="s">
        <v>9273</v>
      </c>
      <c r="AJ1449" t="s">
        <v>5</v>
      </c>
      <c r="AK1449" t="s">
        <v>12</v>
      </c>
      <c r="AL1449">
        <v>236724</v>
      </c>
      <c r="AM1449">
        <v>6576692</v>
      </c>
      <c r="AN1449" s="4">
        <v>237000</v>
      </c>
      <c r="AO1449" s="4">
        <v>6577000</v>
      </c>
      <c r="AP1449">
        <v>50</v>
      </c>
      <c r="AR1449">
        <v>1010</v>
      </c>
      <c r="AT1449" s="5" t="s">
        <v>9976</v>
      </c>
      <c r="AU1449">
        <v>103590</v>
      </c>
      <c r="AW1449" s="6" t="s">
        <v>14</v>
      </c>
      <c r="AX1449">
        <v>1</v>
      </c>
      <c r="AY1449" t="s">
        <v>15</v>
      </c>
      <c r="AZ1449" t="s">
        <v>9977</v>
      </c>
      <c r="BA1449" t="s">
        <v>9978</v>
      </c>
      <c r="BB1449">
        <v>1010</v>
      </c>
      <c r="BC1449" t="s">
        <v>18</v>
      </c>
      <c r="BD1449" t="s">
        <v>19</v>
      </c>
      <c r="BF1449" s="5">
        <v>44134.582627314798</v>
      </c>
      <c r="BG1449" s="7" t="s">
        <v>20</v>
      </c>
      <c r="BI1449">
        <v>6</v>
      </c>
      <c r="BJ1449">
        <v>254827</v>
      </c>
      <c r="BL1449" t="s">
        <v>9979</v>
      </c>
      <c r="BX1449">
        <v>252586</v>
      </c>
    </row>
    <row r="1450" spans="1:76" x14ac:dyDescent="0.25">
      <c r="A1450">
        <v>262018</v>
      </c>
      <c r="C1450">
        <v>1</v>
      </c>
      <c r="D1450">
        <v>1</v>
      </c>
      <c r="E1450">
        <v>1</v>
      </c>
      <c r="F1450" t="s">
        <v>0</v>
      </c>
      <c r="G1450" t="s">
        <v>1</v>
      </c>
      <c r="H1450" t="s">
        <v>9980</v>
      </c>
      <c r="I1450" t="s">
        <v>3</v>
      </c>
      <c r="K1450">
        <v>1</v>
      </c>
      <c r="L1450" t="s">
        <v>4</v>
      </c>
      <c r="M1450">
        <v>103590</v>
      </c>
      <c r="N1450" t="s">
        <v>5</v>
      </c>
      <c r="O1450" t="s">
        <v>5</v>
      </c>
      <c r="U1450" t="s">
        <v>9981</v>
      </c>
      <c r="V1450" s="1">
        <v>1</v>
      </c>
      <c r="W1450" t="s">
        <v>9258</v>
      </c>
      <c r="X1450" t="s">
        <v>9911</v>
      </c>
      <c r="Y1450" s="2" t="s">
        <v>9260</v>
      </c>
      <c r="Z1450" s="3">
        <v>7</v>
      </c>
      <c r="AA1450" s="4">
        <v>722</v>
      </c>
      <c r="AB1450" t="s">
        <v>9912</v>
      </c>
      <c r="AC1450" t="s">
        <v>9982</v>
      </c>
      <c r="AD1450">
        <v>2018</v>
      </c>
      <c r="AE1450">
        <v>6</v>
      </c>
      <c r="AF1450">
        <v>12</v>
      </c>
      <c r="AG1450" t="s">
        <v>9931</v>
      </c>
      <c r="AJ1450" t="s">
        <v>5</v>
      </c>
      <c r="AK1450" t="s">
        <v>12</v>
      </c>
      <c r="AL1450">
        <v>239740</v>
      </c>
      <c r="AM1450">
        <v>6567966</v>
      </c>
      <c r="AN1450" s="4">
        <v>239000</v>
      </c>
      <c r="AO1450" s="4">
        <v>6567000</v>
      </c>
      <c r="AP1450">
        <v>8</v>
      </c>
      <c r="AR1450">
        <v>1010</v>
      </c>
      <c r="AT1450" s="5" t="s">
        <v>9983</v>
      </c>
      <c r="AU1450">
        <v>103590</v>
      </c>
      <c r="AW1450" s="6" t="s">
        <v>14</v>
      </c>
      <c r="AX1450">
        <v>1</v>
      </c>
      <c r="AY1450" t="s">
        <v>15</v>
      </c>
      <c r="AZ1450" t="s">
        <v>9984</v>
      </c>
      <c r="BA1450" t="s">
        <v>9985</v>
      </c>
      <c r="BB1450">
        <v>1010</v>
      </c>
      <c r="BC1450" t="s">
        <v>18</v>
      </c>
      <c r="BD1450" t="s">
        <v>19</v>
      </c>
      <c r="BF1450" s="5">
        <v>43713.546527777798</v>
      </c>
      <c r="BG1450" s="7" t="s">
        <v>20</v>
      </c>
      <c r="BI1450">
        <v>6</v>
      </c>
      <c r="BJ1450">
        <v>156074</v>
      </c>
      <c r="BL1450" t="s">
        <v>9986</v>
      </c>
      <c r="BX1450">
        <v>262018</v>
      </c>
    </row>
    <row r="1451" spans="1:76" x14ac:dyDescent="0.25">
      <c r="A1451">
        <v>256946</v>
      </c>
      <c r="C1451">
        <v>1</v>
      </c>
      <c r="D1451">
        <v>1</v>
      </c>
      <c r="E1451">
        <v>1</v>
      </c>
      <c r="F1451" t="s">
        <v>0</v>
      </c>
      <c r="G1451" t="s">
        <v>1</v>
      </c>
      <c r="H1451" t="s">
        <v>9987</v>
      </c>
      <c r="I1451" t="s">
        <v>3</v>
      </c>
      <c r="K1451">
        <v>1</v>
      </c>
      <c r="L1451" t="s">
        <v>4</v>
      </c>
      <c r="M1451">
        <v>103590</v>
      </c>
      <c r="N1451" t="s">
        <v>5</v>
      </c>
      <c r="O1451" t="s">
        <v>5</v>
      </c>
      <c r="U1451" t="s">
        <v>9988</v>
      </c>
      <c r="V1451" s="1">
        <v>1</v>
      </c>
      <c r="W1451" t="s">
        <v>9258</v>
      </c>
      <c r="X1451" t="s">
        <v>9911</v>
      </c>
      <c r="Y1451" s="2" t="s">
        <v>9260</v>
      </c>
      <c r="Z1451" s="3">
        <v>7</v>
      </c>
      <c r="AA1451" s="4">
        <v>722</v>
      </c>
      <c r="AB1451" t="s">
        <v>9912</v>
      </c>
      <c r="AC1451" t="s">
        <v>9989</v>
      </c>
      <c r="AD1451">
        <v>2020</v>
      </c>
      <c r="AE1451">
        <v>6</v>
      </c>
      <c r="AF1451">
        <v>5</v>
      </c>
      <c r="AG1451" t="s">
        <v>9990</v>
      </c>
      <c r="AJ1451" t="s">
        <v>5</v>
      </c>
      <c r="AK1451" t="s">
        <v>12</v>
      </c>
      <c r="AL1451">
        <v>238043</v>
      </c>
      <c r="AM1451">
        <v>6571260</v>
      </c>
      <c r="AN1451" s="4">
        <v>239000</v>
      </c>
      <c r="AO1451" s="4">
        <v>6571000</v>
      </c>
      <c r="AP1451">
        <v>5</v>
      </c>
      <c r="AR1451">
        <v>1010</v>
      </c>
      <c r="AT1451" s="5" t="s">
        <v>9991</v>
      </c>
      <c r="AU1451">
        <v>103590</v>
      </c>
      <c r="AW1451" s="6" t="s">
        <v>14</v>
      </c>
      <c r="AX1451">
        <v>1</v>
      </c>
      <c r="AY1451" t="s">
        <v>15</v>
      </c>
      <c r="AZ1451" t="s">
        <v>9992</v>
      </c>
      <c r="BA1451" t="s">
        <v>9993</v>
      </c>
      <c r="BB1451">
        <v>1010</v>
      </c>
      <c r="BC1451" t="s">
        <v>18</v>
      </c>
      <c r="BD1451" t="s">
        <v>19</v>
      </c>
      <c r="BF1451" s="5">
        <v>44174.426770833299</v>
      </c>
      <c r="BG1451" s="7" t="s">
        <v>20</v>
      </c>
      <c r="BI1451">
        <v>6</v>
      </c>
      <c r="BJ1451">
        <v>263375</v>
      </c>
      <c r="BL1451" t="s">
        <v>9994</v>
      </c>
      <c r="BX1451">
        <v>256946</v>
      </c>
    </row>
    <row r="1452" spans="1:76" x14ac:dyDescent="0.25">
      <c r="A1452">
        <v>266287</v>
      </c>
      <c r="C1452">
        <v>1</v>
      </c>
      <c r="D1452">
        <v>1</v>
      </c>
      <c r="E1452">
        <v>1</v>
      </c>
      <c r="F1452" t="s">
        <v>0</v>
      </c>
      <c r="G1452" t="s">
        <v>1</v>
      </c>
      <c r="H1452" t="s">
        <v>10042</v>
      </c>
      <c r="I1452" s="8" t="str">
        <f>HYPERLINK(AT1452,"Foto")</f>
        <v>Foto</v>
      </c>
      <c r="K1452">
        <v>1</v>
      </c>
      <c r="L1452" t="s">
        <v>4</v>
      </c>
      <c r="M1452">
        <v>103590</v>
      </c>
      <c r="N1452" t="s">
        <v>5</v>
      </c>
      <c r="O1452" t="s">
        <v>5</v>
      </c>
      <c r="U1452" t="s">
        <v>10043</v>
      </c>
      <c r="V1452" s="1">
        <v>1</v>
      </c>
      <c r="W1452" t="s">
        <v>9258</v>
      </c>
      <c r="X1452" t="s">
        <v>9911</v>
      </c>
      <c r="Y1452" s="2" t="s">
        <v>9260</v>
      </c>
      <c r="Z1452" s="3">
        <v>7</v>
      </c>
      <c r="AA1452" s="4">
        <v>722</v>
      </c>
      <c r="AB1452" t="s">
        <v>9912</v>
      </c>
      <c r="AC1452" t="s">
        <v>10044</v>
      </c>
      <c r="AD1452">
        <v>2017</v>
      </c>
      <c r="AE1452">
        <v>6</v>
      </c>
      <c r="AF1452">
        <v>26</v>
      </c>
      <c r="AG1452" t="s">
        <v>9931</v>
      </c>
      <c r="AH1452" t="s">
        <v>293</v>
      </c>
      <c r="AJ1452" t="s">
        <v>5</v>
      </c>
      <c r="AK1452" t="s">
        <v>12</v>
      </c>
      <c r="AL1452">
        <v>241283</v>
      </c>
      <c r="AM1452">
        <v>6574046</v>
      </c>
      <c r="AN1452" s="4">
        <v>241000</v>
      </c>
      <c r="AO1452" s="4">
        <v>6575000</v>
      </c>
      <c r="AP1452">
        <v>8</v>
      </c>
      <c r="AR1452">
        <v>1010</v>
      </c>
      <c r="AS1452" t="s">
        <v>347</v>
      </c>
      <c r="AT1452" s="5" t="s">
        <v>10045</v>
      </c>
      <c r="AU1452">
        <v>103590</v>
      </c>
      <c r="AW1452" s="6" t="s">
        <v>14</v>
      </c>
      <c r="AX1452">
        <v>1</v>
      </c>
      <c r="AY1452" t="s">
        <v>15</v>
      </c>
      <c r="AZ1452" t="s">
        <v>10046</v>
      </c>
      <c r="BA1452" t="s">
        <v>10047</v>
      </c>
      <c r="BB1452">
        <v>1010</v>
      </c>
      <c r="BC1452" t="s">
        <v>18</v>
      </c>
      <c r="BD1452" t="s">
        <v>19</v>
      </c>
      <c r="BE1452">
        <v>1</v>
      </c>
      <c r="BF1452" s="5">
        <v>43791.641944444404</v>
      </c>
      <c r="BG1452" s="7" t="s">
        <v>20</v>
      </c>
      <c r="BI1452">
        <v>6</v>
      </c>
      <c r="BJ1452">
        <v>124882</v>
      </c>
      <c r="BL1452" t="s">
        <v>10048</v>
      </c>
      <c r="BX1452">
        <v>266287</v>
      </c>
    </row>
    <row r="1453" spans="1:76" x14ac:dyDescent="0.25">
      <c r="A1453">
        <v>259522</v>
      </c>
      <c r="C1453">
        <v>1</v>
      </c>
      <c r="F1453" t="s">
        <v>0</v>
      </c>
      <c r="G1453" t="s">
        <v>1</v>
      </c>
      <c r="H1453" t="s">
        <v>10092</v>
      </c>
      <c r="I1453" t="s">
        <v>3</v>
      </c>
      <c r="K1453">
        <v>1</v>
      </c>
      <c r="L1453" t="s">
        <v>4</v>
      </c>
      <c r="M1453">
        <v>103590</v>
      </c>
      <c r="N1453" t="s">
        <v>5</v>
      </c>
      <c r="O1453" t="s">
        <v>5</v>
      </c>
      <c r="U1453" t="s">
        <v>10088</v>
      </c>
      <c r="V1453" s="1">
        <v>1</v>
      </c>
      <c r="W1453" t="s">
        <v>9258</v>
      </c>
      <c r="X1453" t="s">
        <v>9911</v>
      </c>
      <c r="Y1453" s="2" t="s">
        <v>9260</v>
      </c>
      <c r="Z1453" s="3">
        <v>7</v>
      </c>
      <c r="AA1453" s="4">
        <v>723</v>
      </c>
      <c r="AB1453" t="s">
        <v>10089</v>
      </c>
      <c r="AC1453" t="s">
        <v>10093</v>
      </c>
      <c r="AD1453">
        <v>2018</v>
      </c>
      <c r="AE1453">
        <v>12</v>
      </c>
      <c r="AF1453">
        <v>7</v>
      </c>
      <c r="AG1453" t="s">
        <v>636</v>
      </c>
      <c r="AJ1453" t="s">
        <v>5</v>
      </c>
      <c r="AK1453" t="s">
        <v>12</v>
      </c>
      <c r="AL1453">
        <v>238732</v>
      </c>
      <c r="AM1453">
        <v>6556408</v>
      </c>
      <c r="AN1453" s="4">
        <v>239000</v>
      </c>
      <c r="AO1453" s="4">
        <v>6557000</v>
      </c>
      <c r="AP1453">
        <v>10</v>
      </c>
      <c r="AR1453">
        <v>1010</v>
      </c>
      <c r="AS1453" t="s">
        <v>10094</v>
      </c>
      <c r="AT1453" s="5" t="s">
        <v>10095</v>
      </c>
      <c r="AU1453">
        <v>103590</v>
      </c>
      <c r="AW1453" s="6" t="s">
        <v>14</v>
      </c>
      <c r="AX1453">
        <v>1</v>
      </c>
      <c r="AY1453" t="s">
        <v>15</v>
      </c>
      <c r="AZ1453" t="s">
        <v>10096</v>
      </c>
      <c r="BA1453" t="s">
        <v>10097</v>
      </c>
      <c r="BB1453">
        <v>1010</v>
      </c>
      <c r="BC1453" t="s">
        <v>18</v>
      </c>
      <c r="BD1453" t="s">
        <v>19</v>
      </c>
      <c r="BF1453" s="5">
        <v>43713.546527777798</v>
      </c>
      <c r="BG1453" s="7" t="s">
        <v>20</v>
      </c>
      <c r="BI1453">
        <v>6</v>
      </c>
      <c r="BJ1453">
        <v>181739</v>
      </c>
      <c r="BL1453" t="s">
        <v>10098</v>
      </c>
      <c r="BX1453">
        <v>259522</v>
      </c>
    </row>
    <row r="1454" spans="1:76" x14ac:dyDescent="0.25">
      <c r="A1454">
        <v>259802</v>
      </c>
      <c r="C1454">
        <v>1</v>
      </c>
      <c r="F1454" t="s">
        <v>0</v>
      </c>
      <c r="G1454" t="s">
        <v>1</v>
      </c>
      <c r="H1454" t="s">
        <v>10102</v>
      </c>
      <c r="I1454" t="s">
        <v>3</v>
      </c>
      <c r="K1454">
        <v>1</v>
      </c>
      <c r="L1454" t="s">
        <v>4</v>
      </c>
      <c r="M1454">
        <v>103590</v>
      </c>
      <c r="N1454" t="s">
        <v>5</v>
      </c>
      <c r="O1454" t="s">
        <v>5</v>
      </c>
      <c r="U1454" t="s">
        <v>10088</v>
      </c>
      <c r="V1454" s="1">
        <v>1</v>
      </c>
      <c r="W1454" t="s">
        <v>9258</v>
      </c>
      <c r="X1454" t="s">
        <v>9911</v>
      </c>
      <c r="Y1454" s="2" t="s">
        <v>9260</v>
      </c>
      <c r="Z1454" s="3">
        <v>7</v>
      </c>
      <c r="AA1454" s="4">
        <v>723</v>
      </c>
      <c r="AB1454" t="s">
        <v>10089</v>
      </c>
      <c r="AC1454" t="s">
        <v>10103</v>
      </c>
      <c r="AD1454">
        <v>2021</v>
      </c>
      <c r="AE1454">
        <v>5</v>
      </c>
      <c r="AF1454">
        <v>30</v>
      </c>
      <c r="AG1454" t="s">
        <v>10104</v>
      </c>
      <c r="AJ1454" t="s">
        <v>5</v>
      </c>
      <c r="AK1454" t="s">
        <v>12</v>
      </c>
      <c r="AL1454">
        <v>238850</v>
      </c>
      <c r="AM1454">
        <v>6556337</v>
      </c>
      <c r="AN1454" s="4">
        <v>239000</v>
      </c>
      <c r="AO1454" s="4">
        <v>6557000</v>
      </c>
      <c r="AP1454">
        <v>10</v>
      </c>
      <c r="AR1454">
        <v>1010</v>
      </c>
      <c r="AT1454" s="5" t="s">
        <v>10105</v>
      </c>
      <c r="AU1454">
        <v>103590</v>
      </c>
      <c r="AW1454" s="6" t="s">
        <v>14</v>
      </c>
      <c r="AX1454">
        <v>1</v>
      </c>
      <c r="AY1454" t="s">
        <v>15</v>
      </c>
      <c r="AZ1454" t="s">
        <v>10106</v>
      </c>
      <c r="BA1454" t="s">
        <v>10107</v>
      </c>
      <c r="BB1454">
        <v>1010</v>
      </c>
      <c r="BC1454" t="s">
        <v>18</v>
      </c>
      <c r="BD1454" t="s">
        <v>19</v>
      </c>
      <c r="BF1454" s="5">
        <v>44359.949351851901</v>
      </c>
      <c r="BG1454" s="7" t="s">
        <v>20</v>
      </c>
      <c r="BI1454">
        <v>6</v>
      </c>
      <c r="BJ1454">
        <v>271476</v>
      </c>
      <c r="BL1454" t="s">
        <v>10108</v>
      </c>
      <c r="BX1454">
        <v>259802</v>
      </c>
    </row>
    <row r="1455" spans="1:76" x14ac:dyDescent="0.25">
      <c r="A1455">
        <v>260315</v>
      </c>
      <c r="C1455">
        <v>1</v>
      </c>
      <c r="F1455" t="s">
        <v>0</v>
      </c>
      <c r="G1455" t="s">
        <v>1</v>
      </c>
      <c r="H1455" t="s">
        <v>10109</v>
      </c>
      <c r="I1455" t="s">
        <v>3</v>
      </c>
      <c r="K1455">
        <v>1</v>
      </c>
      <c r="L1455" t="s">
        <v>4</v>
      </c>
      <c r="M1455">
        <v>103590</v>
      </c>
      <c r="N1455" t="s">
        <v>5</v>
      </c>
      <c r="O1455" t="s">
        <v>5</v>
      </c>
      <c r="U1455" t="s">
        <v>10088</v>
      </c>
      <c r="V1455" s="1">
        <v>1</v>
      </c>
      <c r="W1455" t="s">
        <v>9258</v>
      </c>
      <c r="X1455" t="s">
        <v>9911</v>
      </c>
      <c r="Y1455" s="2" t="s">
        <v>9260</v>
      </c>
      <c r="Z1455" s="3">
        <v>7</v>
      </c>
      <c r="AA1455" s="4">
        <v>723</v>
      </c>
      <c r="AB1455" t="s">
        <v>10089</v>
      </c>
      <c r="AC1455" t="s">
        <v>10110</v>
      </c>
      <c r="AD1455">
        <v>2021</v>
      </c>
      <c r="AE1455">
        <v>6</v>
      </c>
      <c r="AF1455">
        <v>5</v>
      </c>
      <c r="AG1455" t="s">
        <v>10111</v>
      </c>
      <c r="AJ1455" t="s">
        <v>5</v>
      </c>
      <c r="AK1455" t="s">
        <v>12</v>
      </c>
      <c r="AL1455">
        <v>239074</v>
      </c>
      <c r="AM1455">
        <v>6556174</v>
      </c>
      <c r="AN1455" s="4">
        <v>239000</v>
      </c>
      <c r="AO1455" s="4">
        <v>6557000</v>
      </c>
      <c r="AP1455">
        <v>8</v>
      </c>
      <c r="AR1455">
        <v>1010</v>
      </c>
      <c r="AT1455" s="5" t="s">
        <v>10112</v>
      </c>
      <c r="AU1455">
        <v>103590</v>
      </c>
      <c r="AW1455" s="6" t="s">
        <v>14</v>
      </c>
      <c r="AX1455">
        <v>1</v>
      </c>
      <c r="AY1455" t="s">
        <v>15</v>
      </c>
      <c r="AZ1455" t="s">
        <v>10113</v>
      </c>
      <c r="BA1455" t="s">
        <v>10114</v>
      </c>
      <c r="BB1455">
        <v>1010</v>
      </c>
      <c r="BC1455" t="s">
        <v>18</v>
      </c>
      <c r="BD1455" t="s">
        <v>19</v>
      </c>
      <c r="BF1455" s="5">
        <v>44353.617824074099</v>
      </c>
      <c r="BG1455" s="7" t="s">
        <v>20</v>
      </c>
      <c r="BI1455">
        <v>6</v>
      </c>
      <c r="BJ1455">
        <v>270565</v>
      </c>
      <c r="BL1455" t="s">
        <v>10115</v>
      </c>
      <c r="BX1455">
        <v>260315</v>
      </c>
    </row>
    <row r="1456" spans="1:76" x14ac:dyDescent="0.25">
      <c r="A1456">
        <v>261174</v>
      </c>
      <c r="B1456">
        <v>119239</v>
      </c>
      <c r="F1456" t="s">
        <v>0</v>
      </c>
      <c r="G1456" t="s">
        <v>1</v>
      </c>
      <c r="H1456" t="s">
        <v>10118</v>
      </c>
      <c r="I1456" t="s">
        <v>3</v>
      </c>
      <c r="K1456">
        <v>1</v>
      </c>
      <c r="L1456" t="s">
        <v>4</v>
      </c>
      <c r="M1456">
        <v>103590</v>
      </c>
      <c r="N1456" t="s">
        <v>5</v>
      </c>
      <c r="O1456" t="s">
        <v>5</v>
      </c>
      <c r="U1456" t="s">
        <v>10119</v>
      </c>
      <c r="V1456" s="1">
        <v>1</v>
      </c>
      <c r="W1456" t="s">
        <v>9258</v>
      </c>
      <c r="X1456" t="s">
        <v>9911</v>
      </c>
      <c r="Y1456" s="2" t="s">
        <v>9260</v>
      </c>
      <c r="Z1456" s="3">
        <v>7</v>
      </c>
      <c r="AA1456" s="4">
        <v>723</v>
      </c>
      <c r="AB1456" t="s">
        <v>10089</v>
      </c>
      <c r="AC1456" t="s">
        <v>10120</v>
      </c>
      <c r="AD1456">
        <v>2016</v>
      </c>
      <c r="AE1456">
        <v>5</v>
      </c>
      <c r="AF1456">
        <v>26</v>
      </c>
      <c r="AG1456" t="s">
        <v>9931</v>
      </c>
      <c r="AJ1456" t="s">
        <v>5</v>
      </c>
      <c r="AK1456" t="s">
        <v>12</v>
      </c>
      <c r="AL1456">
        <v>239401</v>
      </c>
      <c r="AM1456">
        <v>6558079</v>
      </c>
      <c r="AN1456" s="4">
        <v>239000</v>
      </c>
      <c r="AO1456" s="4">
        <v>6559000</v>
      </c>
      <c r="AP1456">
        <v>8</v>
      </c>
      <c r="AR1456">
        <v>1010</v>
      </c>
      <c r="AT1456" s="5" t="s">
        <v>10121</v>
      </c>
      <c r="AU1456">
        <v>103590</v>
      </c>
      <c r="AW1456" s="6" t="s">
        <v>14</v>
      </c>
      <c r="AX1456">
        <v>1</v>
      </c>
      <c r="AY1456" t="s">
        <v>15</v>
      </c>
      <c r="AZ1456" t="s">
        <v>10122</v>
      </c>
      <c r="BA1456" t="s">
        <v>10123</v>
      </c>
      <c r="BB1456">
        <v>1010</v>
      </c>
      <c r="BC1456" t="s">
        <v>18</v>
      </c>
      <c r="BD1456" t="s">
        <v>19</v>
      </c>
      <c r="BF1456" s="5">
        <v>43710.332638888904</v>
      </c>
      <c r="BG1456" s="7" t="s">
        <v>20</v>
      </c>
      <c r="BI1456">
        <v>6</v>
      </c>
      <c r="BJ1456">
        <v>103775</v>
      </c>
      <c r="BK1456">
        <v>172203</v>
      </c>
      <c r="BL1456" t="s">
        <v>10124</v>
      </c>
      <c r="BX1456">
        <v>261174</v>
      </c>
    </row>
    <row r="1457" spans="1:76" x14ac:dyDescent="0.25">
      <c r="A1457">
        <v>195955</v>
      </c>
      <c r="C1457">
        <v>1</v>
      </c>
      <c r="F1457" t="s">
        <v>0</v>
      </c>
      <c r="G1457" t="s">
        <v>1</v>
      </c>
      <c r="H1457" t="s">
        <v>10181</v>
      </c>
      <c r="I1457" t="s">
        <v>3</v>
      </c>
      <c r="K1457">
        <v>1</v>
      </c>
      <c r="L1457" t="s">
        <v>4</v>
      </c>
      <c r="M1457">
        <v>103590</v>
      </c>
      <c r="N1457" t="s">
        <v>5</v>
      </c>
      <c r="O1457" t="s">
        <v>5</v>
      </c>
      <c r="U1457" t="s">
        <v>10155</v>
      </c>
      <c r="V1457" s="1">
        <v>1</v>
      </c>
      <c r="W1457" t="s">
        <v>9258</v>
      </c>
      <c r="X1457" t="s">
        <v>10156</v>
      </c>
      <c r="Y1457" s="2" t="s">
        <v>10157</v>
      </c>
      <c r="Z1457" s="3">
        <v>8</v>
      </c>
      <c r="AA1457" s="4">
        <v>805</v>
      </c>
      <c r="AB1457" s="4" t="s">
        <v>10156</v>
      </c>
      <c r="AC1457" t="s">
        <v>10182</v>
      </c>
      <c r="AD1457">
        <v>2017</v>
      </c>
      <c r="AE1457">
        <v>8</v>
      </c>
      <c r="AF1457">
        <v>20</v>
      </c>
      <c r="AG1457" t="s">
        <v>217</v>
      </c>
      <c r="AJ1457" t="s">
        <v>5</v>
      </c>
      <c r="AK1457" t="s">
        <v>12</v>
      </c>
      <c r="AL1457">
        <v>193455</v>
      </c>
      <c r="AM1457">
        <v>6562683</v>
      </c>
      <c r="AN1457" s="4">
        <v>193000</v>
      </c>
      <c r="AO1457" s="4">
        <v>6563000</v>
      </c>
      <c r="AP1457">
        <v>8</v>
      </c>
      <c r="AR1457">
        <v>1010</v>
      </c>
      <c r="AT1457" s="5" t="s">
        <v>10183</v>
      </c>
      <c r="AU1457">
        <v>103590</v>
      </c>
      <c r="AW1457" s="6" t="s">
        <v>14</v>
      </c>
      <c r="AX1457">
        <v>1</v>
      </c>
      <c r="AY1457" t="s">
        <v>15</v>
      </c>
      <c r="AZ1457" t="s">
        <v>10184</v>
      </c>
      <c r="BA1457" t="s">
        <v>10185</v>
      </c>
      <c r="BB1457">
        <v>1010</v>
      </c>
      <c r="BC1457" t="s">
        <v>18</v>
      </c>
      <c r="BD1457" t="s">
        <v>19</v>
      </c>
      <c r="BF1457" s="5">
        <v>43710.333333333299</v>
      </c>
      <c r="BG1457" s="7" t="s">
        <v>20</v>
      </c>
      <c r="BI1457">
        <v>6</v>
      </c>
      <c r="BJ1457">
        <v>134883</v>
      </c>
      <c r="BL1457" t="s">
        <v>10186</v>
      </c>
      <c r="BX1457">
        <v>195955</v>
      </c>
    </row>
    <row r="1458" spans="1:76" x14ac:dyDescent="0.25">
      <c r="A1458">
        <v>195897</v>
      </c>
      <c r="C1458">
        <v>1</v>
      </c>
      <c r="F1458" t="s">
        <v>0</v>
      </c>
      <c r="G1458" t="s">
        <v>1</v>
      </c>
      <c r="H1458" t="s">
        <v>10187</v>
      </c>
      <c r="I1458" s="8" t="str">
        <f>HYPERLINK(AT1458,"Foto")</f>
        <v>Foto</v>
      </c>
      <c r="K1458">
        <v>1</v>
      </c>
      <c r="L1458" t="s">
        <v>4</v>
      </c>
      <c r="M1458">
        <v>103590</v>
      </c>
      <c r="N1458" t="s">
        <v>5</v>
      </c>
      <c r="O1458" t="s">
        <v>5</v>
      </c>
      <c r="U1458" t="s">
        <v>10155</v>
      </c>
      <c r="V1458" s="1">
        <v>1</v>
      </c>
      <c r="W1458" t="s">
        <v>9258</v>
      </c>
      <c r="X1458" t="s">
        <v>10156</v>
      </c>
      <c r="Y1458" s="2" t="s">
        <v>10157</v>
      </c>
      <c r="Z1458" s="3">
        <v>8</v>
      </c>
      <c r="AA1458" s="4">
        <v>805</v>
      </c>
      <c r="AB1458" s="4" t="s">
        <v>10156</v>
      </c>
      <c r="AC1458" t="s">
        <v>10188</v>
      </c>
      <c r="AD1458">
        <v>2020</v>
      </c>
      <c r="AE1458">
        <v>5</v>
      </c>
      <c r="AF1458">
        <v>13</v>
      </c>
      <c r="AG1458" t="s">
        <v>10189</v>
      </c>
      <c r="AJ1458" t="s">
        <v>5</v>
      </c>
      <c r="AK1458" t="s">
        <v>12</v>
      </c>
      <c r="AL1458">
        <v>193391</v>
      </c>
      <c r="AM1458">
        <v>6562278</v>
      </c>
      <c r="AN1458" s="4">
        <v>193000</v>
      </c>
      <c r="AO1458" s="4">
        <v>6563000</v>
      </c>
      <c r="AP1458">
        <v>25</v>
      </c>
      <c r="AR1458">
        <v>1010</v>
      </c>
      <c r="AS1458" t="s">
        <v>10190</v>
      </c>
      <c r="AT1458" s="5" t="s">
        <v>10191</v>
      </c>
      <c r="AU1458">
        <v>103590</v>
      </c>
      <c r="AW1458" s="6" t="s">
        <v>14</v>
      </c>
      <c r="AX1458">
        <v>1</v>
      </c>
      <c r="AY1458" t="s">
        <v>15</v>
      </c>
      <c r="AZ1458" t="s">
        <v>10192</v>
      </c>
      <c r="BA1458" t="s">
        <v>10193</v>
      </c>
      <c r="BB1458">
        <v>1010</v>
      </c>
      <c r="BC1458" t="s">
        <v>18</v>
      </c>
      <c r="BD1458" t="s">
        <v>19</v>
      </c>
      <c r="BE1458">
        <v>1</v>
      </c>
      <c r="BF1458" s="5">
        <v>44122.958113425899</v>
      </c>
      <c r="BG1458" s="7" t="s">
        <v>20</v>
      </c>
      <c r="BI1458">
        <v>6</v>
      </c>
      <c r="BJ1458">
        <v>236022</v>
      </c>
      <c r="BL1458" t="s">
        <v>10194</v>
      </c>
      <c r="BX1458">
        <v>195897</v>
      </c>
    </row>
    <row r="1459" spans="1:76" x14ac:dyDescent="0.25">
      <c r="A1459">
        <v>195902</v>
      </c>
      <c r="C1459">
        <v>1</v>
      </c>
      <c r="F1459" t="s">
        <v>0</v>
      </c>
      <c r="G1459" t="s">
        <v>1</v>
      </c>
      <c r="H1459" t="s">
        <v>10195</v>
      </c>
      <c r="I1459" t="s">
        <v>3</v>
      </c>
      <c r="K1459">
        <v>1</v>
      </c>
      <c r="L1459" t="s">
        <v>4</v>
      </c>
      <c r="M1459">
        <v>103590</v>
      </c>
      <c r="N1459" t="s">
        <v>5</v>
      </c>
      <c r="O1459" t="s">
        <v>5</v>
      </c>
      <c r="U1459" t="s">
        <v>10155</v>
      </c>
      <c r="V1459" s="1">
        <v>1</v>
      </c>
      <c r="W1459" t="s">
        <v>9258</v>
      </c>
      <c r="X1459" t="s">
        <v>10156</v>
      </c>
      <c r="Y1459" s="2" t="s">
        <v>10157</v>
      </c>
      <c r="Z1459" s="3">
        <v>8</v>
      </c>
      <c r="AA1459" s="4">
        <v>805</v>
      </c>
      <c r="AB1459" s="4" t="s">
        <v>10156</v>
      </c>
      <c r="AC1459" t="s">
        <v>10196</v>
      </c>
      <c r="AD1459">
        <v>2021</v>
      </c>
      <c r="AE1459">
        <v>5</v>
      </c>
      <c r="AF1459">
        <v>28</v>
      </c>
      <c r="AG1459" t="s">
        <v>10189</v>
      </c>
      <c r="AJ1459" t="s">
        <v>5</v>
      </c>
      <c r="AK1459" t="s">
        <v>12</v>
      </c>
      <c r="AL1459">
        <v>193393</v>
      </c>
      <c r="AM1459">
        <v>6562530</v>
      </c>
      <c r="AN1459" s="4">
        <v>193000</v>
      </c>
      <c r="AO1459" s="4">
        <v>6563000</v>
      </c>
      <c r="AP1459">
        <v>10</v>
      </c>
      <c r="AR1459">
        <v>1010</v>
      </c>
      <c r="AS1459" t="s">
        <v>10197</v>
      </c>
      <c r="AT1459" s="5" t="s">
        <v>10198</v>
      </c>
      <c r="AU1459">
        <v>103590</v>
      </c>
      <c r="AW1459" s="6" t="s">
        <v>14</v>
      </c>
      <c r="AX1459">
        <v>1</v>
      </c>
      <c r="AY1459" t="s">
        <v>15</v>
      </c>
      <c r="AZ1459" t="s">
        <v>10199</v>
      </c>
      <c r="BA1459" t="s">
        <v>10200</v>
      </c>
      <c r="BB1459">
        <v>1010</v>
      </c>
      <c r="BC1459" t="s">
        <v>18</v>
      </c>
      <c r="BD1459" t="s">
        <v>19</v>
      </c>
      <c r="BF1459" s="5">
        <v>44344.454618055599</v>
      </c>
      <c r="BG1459" s="7" t="s">
        <v>20</v>
      </c>
      <c r="BI1459">
        <v>6</v>
      </c>
      <c r="BJ1459">
        <v>269855</v>
      </c>
      <c r="BL1459" t="s">
        <v>10201</v>
      </c>
      <c r="BX1459">
        <v>195902</v>
      </c>
    </row>
    <row r="1460" spans="1:76" x14ac:dyDescent="0.25">
      <c r="A1460">
        <v>195330</v>
      </c>
      <c r="C1460">
        <v>1</v>
      </c>
      <c r="D1460">
        <v>1</v>
      </c>
      <c r="E1460">
        <v>1</v>
      </c>
      <c r="F1460" t="s">
        <v>0</v>
      </c>
      <c r="G1460" t="s">
        <v>1</v>
      </c>
      <c r="H1460" t="s">
        <v>10227</v>
      </c>
      <c r="I1460" s="8" t="str">
        <f>HYPERLINK(AT1460,"Foto")</f>
        <v>Foto</v>
      </c>
      <c r="K1460">
        <v>1</v>
      </c>
      <c r="L1460" t="s">
        <v>4</v>
      </c>
      <c r="M1460">
        <v>103590</v>
      </c>
      <c r="N1460" t="s">
        <v>5</v>
      </c>
      <c r="O1460" t="s">
        <v>5</v>
      </c>
      <c r="U1460" t="s">
        <v>10228</v>
      </c>
      <c r="V1460" s="1">
        <v>1</v>
      </c>
      <c r="W1460" t="s">
        <v>9258</v>
      </c>
      <c r="X1460" t="s">
        <v>10156</v>
      </c>
      <c r="Y1460" s="2" t="s">
        <v>10157</v>
      </c>
      <c r="Z1460" s="3">
        <v>8</v>
      </c>
      <c r="AA1460" s="4">
        <v>805</v>
      </c>
      <c r="AB1460" s="4" t="s">
        <v>10156</v>
      </c>
      <c r="AC1460" t="s">
        <v>10229</v>
      </c>
      <c r="AD1460">
        <v>2021</v>
      </c>
      <c r="AE1460">
        <v>7</v>
      </c>
      <c r="AF1460">
        <v>2</v>
      </c>
      <c r="AG1460" t="s">
        <v>10230</v>
      </c>
      <c r="AJ1460" t="s">
        <v>5</v>
      </c>
      <c r="AK1460" t="s">
        <v>12</v>
      </c>
      <c r="AL1460">
        <v>193019</v>
      </c>
      <c r="AM1460">
        <v>6566971</v>
      </c>
      <c r="AN1460" s="4">
        <v>193000</v>
      </c>
      <c r="AO1460" s="4">
        <v>6567000</v>
      </c>
      <c r="AP1460">
        <v>10</v>
      </c>
      <c r="AR1460">
        <v>1010</v>
      </c>
      <c r="AT1460" s="5" t="s">
        <v>10231</v>
      </c>
      <c r="AU1460">
        <v>103590</v>
      </c>
      <c r="AW1460" s="6" t="s">
        <v>14</v>
      </c>
      <c r="AX1460">
        <v>1</v>
      </c>
      <c r="AY1460" t="s">
        <v>15</v>
      </c>
      <c r="AZ1460" t="s">
        <v>10232</v>
      </c>
      <c r="BA1460" t="s">
        <v>10233</v>
      </c>
      <c r="BB1460">
        <v>1010</v>
      </c>
      <c r="BC1460" t="s">
        <v>18</v>
      </c>
      <c r="BD1460" t="s">
        <v>19</v>
      </c>
      <c r="BE1460">
        <v>1</v>
      </c>
      <c r="BF1460" s="5">
        <v>44379.9161805556</v>
      </c>
      <c r="BG1460" s="7" t="s">
        <v>20</v>
      </c>
      <c r="BI1460">
        <v>6</v>
      </c>
      <c r="BJ1460">
        <v>273408</v>
      </c>
      <c r="BL1460" t="s">
        <v>10234</v>
      </c>
      <c r="BX1460">
        <v>195330</v>
      </c>
    </row>
    <row r="1461" spans="1:76" x14ac:dyDescent="0.25">
      <c r="A1461">
        <v>197551</v>
      </c>
      <c r="C1461">
        <v>1</v>
      </c>
      <c r="D1461">
        <v>1</v>
      </c>
      <c r="E1461">
        <v>1</v>
      </c>
      <c r="F1461" t="s">
        <v>0</v>
      </c>
      <c r="G1461" t="s">
        <v>1</v>
      </c>
      <c r="H1461" t="s">
        <v>10249</v>
      </c>
      <c r="I1461" t="s">
        <v>3</v>
      </c>
      <c r="K1461">
        <v>1</v>
      </c>
      <c r="L1461" t="s">
        <v>4</v>
      </c>
      <c r="M1461">
        <v>103590</v>
      </c>
      <c r="N1461" t="s">
        <v>5</v>
      </c>
      <c r="O1461" t="s">
        <v>5</v>
      </c>
      <c r="U1461" t="s">
        <v>10250</v>
      </c>
      <c r="V1461" s="1">
        <v>1</v>
      </c>
      <c r="W1461" t="s">
        <v>9258</v>
      </c>
      <c r="X1461" t="s">
        <v>10156</v>
      </c>
      <c r="Y1461" s="2" t="s">
        <v>10157</v>
      </c>
      <c r="Z1461" s="3">
        <v>8</v>
      </c>
      <c r="AA1461" s="4">
        <v>805</v>
      </c>
      <c r="AB1461" s="4" t="s">
        <v>10156</v>
      </c>
      <c r="AC1461" t="s">
        <v>10251</v>
      </c>
      <c r="AD1461">
        <v>2018</v>
      </c>
      <c r="AE1461">
        <v>9</v>
      </c>
      <c r="AF1461">
        <v>13</v>
      </c>
      <c r="AG1461" t="s">
        <v>10189</v>
      </c>
      <c r="AJ1461" t="s">
        <v>5</v>
      </c>
      <c r="AK1461" t="s">
        <v>12</v>
      </c>
      <c r="AL1461">
        <v>194904</v>
      </c>
      <c r="AM1461">
        <v>6561662</v>
      </c>
      <c r="AN1461" s="4">
        <v>195000</v>
      </c>
      <c r="AO1461" s="4">
        <v>6561000</v>
      </c>
      <c r="AP1461">
        <v>5</v>
      </c>
      <c r="AR1461">
        <v>1010</v>
      </c>
      <c r="AT1461" s="5" t="s">
        <v>10252</v>
      </c>
      <c r="AU1461">
        <v>103590</v>
      </c>
      <c r="AW1461" s="6" t="s">
        <v>14</v>
      </c>
      <c r="AX1461">
        <v>1</v>
      </c>
      <c r="AY1461" t="s">
        <v>15</v>
      </c>
      <c r="AZ1461" t="s">
        <v>10253</v>
      </c>
      <c r="BA1461" t="s">
        <v>10254</v>
      </c>
      <c r="BB1461">
        <v>1010</v>
      </c>
      <c r="BC1461" t="s">
        <v>18</v>
      </c>
      <c r="BD1461" t="s">
        <v>19</v>
      </c>
      <c r="BF1461" s="5">
        <v>43836.549270833297</v>
      </c>
      <c r="BG1461" s="7" t="s">
        <v>20</v>
      </c>
      <c r="BI1461">
        <v>6</v>
      </c>
      <c r="BJ1461">
        <v>229400</v>
      </c>
      <c r="BL1461" t="s">
        <v>10255</v>
      </c>
      <c r="BX1461">
        <v>197551</v>
      </c>
    </row>
    <row r="1462" spans="1:76" x14ac:dyDescent="0.25">
      <c r="A1462">
        <v>196897</v>
      </c>
      <c r="C1462">
        <v>1</v>
      </c>
      <c r="D1462">
        <v>1</v>
      </c>
      <c r="E1462">
        <v>1</v>
      </c>
      <c r="F1462" t="s">
        <v>0</v>
      </c>
      <c r="G1462" t="s">
        <v>1</v>
      </c>
      <c r="H1462" t="s">
        <v>10256</v>
      </c>
      <c r="I1462" t="s">
        <v>3</v>
      </c>
      <c r="K1462">
        <v>1</v>
      </c>
      <c r="L1462" t="s">
        <v>4</v>
      </c>
      <c r="M1462">
        <v>103590</v>
      </c>
      <c r="N1462" t="s">
        <v>5</v>
      </c>
      <c r="O1462" t="s">
        <v>5</v>
      </c>
      <c r="U1462" t="s">
        <v>10257</v>
      </c>
      <c r="V1462" s="1">
        <v>1</v>
      </c>
      <c r="W1462" t="s">
        <v>9258</v>
      </c>
      <c r="X1462" t="s">
        <v>10156</v>
      </c>
      <c r="Y1462" s="2" t="s">
        <v>10157</v>
      </c>
      <c r="Z1462" s="3">
        <v>8</v>
      </c>
      <c r="AA1462" s="4">
        <v>805</v>
      </c>
      <c r="AB1462" s="4" t="s">
        <v>10156</v>
      </c>
      <c r="AC1462" t="s">
        <v>10258</v>
      </c>
      <c r="AD1462">
        <v>2018</v>
      </c>
      <c r="AE1462">
        <v>6</v>
      </c>
      <c r="AF1462">
        <v>13</v>
      </c>
      <c r="AG1462" t="s">
        <v>10259</v>
      </c>
      <c r="AJ1462" t="s">
        <v>5</v>
      </c>
      <c r="AK1462" t="s">
        <v>12</v>
      </c>
      <c r="AL1462">
        <v>194252</v>
      </c>
      <c r="AM1462">
        <v>6563686</v>
      </c>
      <c r="AN1462" s="4">
        <v>195000</v>
      </c>
      <c r="AO1462" s="4">
        <v>6563000</v>
      </c>
      <c r="AP1462">
        <v>209</v>
      </c>
      <c r="AR1462">
        <v>1010</v>
      </c>
      <c r="AS1462" t="s">
        <v>10260</v>
      </c>
      <c r="AT1462" s="5" t="s">
        <v>10261</v>
      </c>
      <c r="AU1462">
        <v>103590</v>
      </c>
      <c r="AW1462" s="6" t="s">
        <v>14</v>
      </c>
      <c r="AX1462">
        <v>1</v>
      </c>
      <c r="AY1462" t="s">
        <v>15</v>
      </c>
      <c r="AZ1462" t="s">
        <v>10262</v>
      </c>
      <c r="BA1462" t="s">
        <v>10263</v>
      </c>
      <c r="BB1462">
        <v>1010</v>
      </c>
      <c r="BC1462" t="s">
        <v>18</v>
      </c>
      <c r="BD1462" t="s">
        <v>19</v>
      </c>
      <c r="BF1462" s="5">
        <v>43266.051157407397</v>
      </c>
      <c r="BG1462" s="7" t="s">
        <v>20</v>
      </c>
      <c r="BI1462">
        <v>6</v>
      </c>
      <c r="BJ1462">
        <v>156226</v>
      </c>
      <c r="BL1462" t="s">
        <v>10264</v>
      </c>
      <c r="BX1462">
        <v>196897</v>
      </c>
    </row>
    <row r="1463" spans="1:76" x14ac:dyDescent="0.25">
      <c r="A1463">
        <v>200351</v>
      </c>
      <c r="C1463">
        <v>1</v>
      </c>
      <c r="F1463" t="s">
        <v>0</v>
      </c>
      <c r="G1463" t="s">
        <v>1</v>
      </c>
      <c r="H1463" t="s">
        <v>10297</v>
      </c>
      <c r="I1463" t="s">
        <v>3</v>
      </c>
      <c r="K1463">
        <v>1</v>
      </c>
      <c r="L1463" t="s">
        <v>4</v>
      </c>
      <c r="M1463">
        <v>103590</v>
      </c>
      <c r="N1463" t="s">
        <v>5</v>
      </c>
      <c r="O1463" t="s">
        <v>5</v>
      </c>
      <c r="U1463" t="s">
        <v>10290</v>
      </c>
      <c r="V1463" s="1">
        <v>1</v>
      </c>
      <c r="W1463" t="s">
        <v>9258</v>
      </c>
      <c r="X1463" t="s">
        <v>10156</v>
      </c>
      <c r="Y1463" s="2" t="s">
        <v>10157</v>
      </c>
      <c r="Z1463" s="3">
        <v>8</v>
      </c>
      <c r="AA1463" s="4">
        <v>805</v>
      </c>
      <c r="AB1463" s="4" t="s">
        <v>10156</v>
      </c>
      <c r="AC1463" t="s">
        <v>10298</v>
      </c>
      <c r="AD1463">
        <v>2020</v>
      </c>
      <c r="AE1463">
        <v>9</v>
      </c>
      <c r="AF1463">
        <v>22</v>
      </c>
      <c r="AG1463" t="s">
        <v>10299</v>
      </c>
      <c r="AJ1463" t="s">
        <v>5</v>
      </c>
      <c r="AK1463" t="s">
        <v>12</v>
      </c>
      <c r="AL1463">
        <v>197513</v>
      </c>
      <c r="AM1463">
        <v>6559504</v>
      </c>
      <c r="AN1463" s="4">
        <v>197000</v>
      </c>
      <c r="AO1463" s="4">
        <v>6559000</v>
      </c>
      <c r="AP1463">
        <v>5</v>
      </c>
      <c r="AR1463">
        <v>1010</v>
      </c>
      <c r="AT1463" s="5" t="s">
        <v>10300</v>
      </c>
      <c r="AU1463">
        <v>103590</v>
      </c>
      <c r="AW1463" s="6" t="s">
        <v>14</v>
      </c>
      <c r="AX1463">
        <v>1</v>
      </c>
      <c r="AY1463" t="s">
        <v>15</v>
      </c>
      <c r="AZ1463" t="s">
        <v>10301</v>
      </c>
      <c r="BA1463" t="s">
        <v>10302</v>
      </c>
      <c r="BB1463">
        <v>1010</v>
      </c>
      <c r="BC1463" t="s">
        <v>18</v>
      </c>
      <c r="BD1463" t="s">
        <v>19</v>
      </c>
      <c r="BF1463" s="5">
        <v>44155.935266203698</v>
      </c>
      <c r="BG1463" s="7" t="s">
        <v>20</v>
      </c>
      <c r="BI1463">
        <v>6</v>
      </c>
      <c r="BJ1463">
        <v>260606</v>
      </c>
      <c r="BL1463" t="s">
        <v>10303</v>
      </c>
      <c r="BX1463">
        <v>200351</v>
      </c>
    </row>
    <row r="1464" spans="1:76" x14ac:dyDescent="0.25">
      <c r="A1464">
        <v>200358</v>
      </c>
      <c r="C1464">
        <v>1</v>
      </c>
      <c r="F1464" t="s">
        <v>0</v>
      </c>
      <c r="G1464" t="s">
        <v>1</v>
      </c>
      <c r="H1464" t="s">
        <v>10304</v>
      </c>
      <c r="I1464" t="s">
        <v>3</v>
      </c>
      <c r="K1464">
        <v>1</v>
      </c>
      <c r="L1464" t="s">
        <v>4</v>
      </c>
      <c r="M1464">
        <v>103590</v>
      </c>
      <c r="N1464" t="s">
        <v>5</v>
      </c>
      <c r="O1464" t="s">
        <v>5</v>
      </c>
      <c r="U1464" t="s">
        <v>10290</v>
      </c>
      <c r="V1464" s="1">
        <v>1</v>
      </c>
      <c r="W1464" t="s">
        <v>9258</v>
      </c>
      <c r="X1464" t="s">
        <v>10156</v>
      </c>
      <c r="Y1464" s="2" t="s">
        <v>10157</v>
      </c>
      <c r="Z1464" s="3">
        <v>8</v>
      </c>
      <c r="AA1464" s="4">
        <v>805</v>
      </c>
      <c r="AB1464" s="4" t="s">
        <v>10156</v>
      </c>
      <c r="AC1464" t="s">
        <v>10305</v>
      </c>
      <c r="AD1464">
        <v>2020</v>
      </c>
      <c r="AE1464">
        <v>9</v>
      </c>
      <c r="AF1464">
        <v>22</v>
      </c>
      <c r="AG1464" t="s">
        <v>10306</v>
      </c>
      <c r="AJ1464" t="s">
        <v>5</v>
      </c>
      <c r="AK1464" t="s">
        <v>12</v>
      </c>
      <c r="AL1464">
        <v>197520</v>
      </c>
      <c r="AM1464">
        <v>6558790</v>
      </c>
      <c r="AN1464" s="4">
        <v>197000</v>
      </c>
      <c r="AO1464" s="4">
        <v>6559000</v>
      </c>
      <c r="AP1464">
        <v>10</v>
      </c>
      <c r="AR1464">
        <v>1010</v>
      </c>
      <c r="AT1464" s="5" t="s">
        <v>10307</v>
      </c>
      <c r="AU1464">
        <v>103590</v>
      </c>
      <c r="AW1464" s="6" t="s">
        <v>14</v>
      </c>
      <c r="AX1464">
        <v>1</v>
      </c>
      <c r="AY1464" t="s">
        <v>15</v>
      </c>
      <c r="AZ1464" t="s">
        <v>10308</v>
      </c>
      <c r="BA1464" t="s">
        <v>10309</v>
      </c>
      <c r="BB1464">
        <v>1010</v>
      </c>
      <c r="BC1464" t="s">
        <v>18</v>
      </c>
      <c r="BD1464" t="s">
        <v>19</v>
      </c>
      <c r="BF1464" s="5">
        <v>44158.963483796302</v>
      </c>
      <c r="BG1464" s="7" t="s">
        <v>20</v>
      </c>
      <c r="BI1464">
        <v>6</v>
      </c>
      <c r="BJ1464">
        <v>262096</v>
      </c>
      <c r="BL1464" t="s">
        <v>10310</v>
      </c>
      <c r="BX1464">
        <v>200358</v>
      </c>
    </row>
    <row r="1465" spans="1:76" x14ac:dyDescent="0.25">
      <c r="A1465">
        <v>200611</v>
      </c>
      <c r="B1465">
        <v>73010</v>
      </c>
      <c r="F1465" t="s">
        <v>0</v>
      </c>
      <c r="G1465" t="s">
        <v>1</v>
      </c>
      <c r="H1465" t="s">
        <v>10316</v>
      </c>
      <c r="I1465" t="s">
        <v>3</v>
      </c>
      <c r="K1465">
        <v>1</v>
      </c>
      <c r="L1465" t="s">
        <v>4</v>
      </c>
      <c r="M1465">
        <v>103590</v>
      </c>
      <c r="N1465" t="s">
        <v>5</v>
      </c>
      <c r="O1465" t="s">
        <v>5</v>
      </c>
      <c r="U1465" t="s">
        <v>10317</v>
      </c>
      <c r="V1465" s="1">
        <v>1</v>
      </c>
      <c r="W1465" t="s">
        <v>9258</v>
      </c>
      <c r="X1465" t="s">
        <v>10156</v>
      </c>
      <c r="Y1465" s="2" t="s">
        <v>10157</v>
      </c>
      <c r="Z1465" s="3">
        <v>8</v>
      </c>
      <c r="AA1465" s="4">
        <v>805</v>
      </c>
      <c r="AB1465" s="4" t="s">
        <v>10156</v>
      </c>
      <c r="AC1465" t="s">
        <v>10318</v>
      </c>
      <c r="AD1465">
        <v>2011</v>
      </c>
      <c r="AE1465">
        <v>7</v>
      </c>
      <c r="AF1465">
        <v>20</v>
      </c>
      <c r="AG1465" t="s">
        <v>10319</v>
      </c>
      <c r="AJ1465" t="s">
        <v>5</v>
      </c>
      <c r="AK1465" t="s">
        <v>12</v>
      </c>
      <c r="AL1465">
        <v>197847</v>
      </c>
      <c r="AM1465">
        <v>6563741</v>
      </c>
      <c r="AN1465" s="4">
        <v>197000</v>
      </c>
      <c r="AO1465" s="4">
        <v>6563000</v>
      </c>
      <c r="AP1465">
        <v>25</v>
      </c>
      <c r="AR1465">
        <v>1010</v>
      </c>
      <c r="AT1465" s="5" t="s">
        <v>10320</v>
      </c>
      <c r="AU1465">
        <v>103590</v>
      </c>
      <c r="AW1465" s="6" t="s">
        <v>14</v>
      </c>
      <c r="AX1465">
        <v>1</v>
      </c>
      <c r="AY1465" t="s">
        <v>15</v>
      </c>
      <c r="AZ1465" t="s">
        <v>10321</v>
      </c>
      <c r="BA1465" t="s">
        <v>10322</v>
      </c>
      <c r="BB1465">
        <v>1010</v>
      </c>
      <c r="BC1465" t="s">
        <v>18</v>
      </c>
      <c r="BD1465" t="s">
        <v>19</v>
      </c>
      <c r="BF1465" s="5">
        <v>41445.704861111102</v>
      </c>
      <c r="BG1465" s="7" t="s">
        <v>20</v>
      </c>
      <c r="BI1465">
        <v>6</v>
      </c>
      <c r="BJ1465">
        <v>66339</v>
      </c>
      <c r="BK1465">
        <v>172211</v>
      </c>
      <c r="BL1465" t="s">
        <v>10323</v>
      </c>
      <c r="BX1465">
        <v>200611</v>
      </c>
    </row>
    <row r="1466" spans="1:76" x14ac:dyDescent="0.25">
      <c r="A1466">
        <v>199693</v>
      </c>
      <c r="C1466">
        <v>1</v>
      </c>
      <c r="D1466">
        <v>1</v>
      </c>
      <c r="E1466">
        <v>1</v>
      </c>
      <c r="F1466" t="s">
        <v>0</v>
      </c>
      <c r="G1466" t="s">
        <v>1</v>
      </c>
      <c r="H1466" t="s">
        <v>10333</v>
      </c>
      <c r="I1466" t="s">
        <v>3</v>
      </c>
      <c r="K1466">
        <v>1</v>
      </c>
      <c r="L1466" t="s">
        <v>4</v>
      </c>
      <c r="M1466">
        <v>103590</v>
      </c>
      <c r="N1466" t="s">
        <v>5</v>
      </c>
      <c r="O1466" t="s">
        <v>5</v>
      </c>
      <c r="U1466" t="s">
        <v>10334</v>
      </c>
      <c r="V1466" s="1">
        <v>1</v>
      </c>
      <c r="W1466" t="s">
        <v>9258</v>
      </c>
      <c r="X1466" t="s">
        <v>10156</v>
      </c>
      <c r="Y1466" s="2" t="s">
        <v>10157</v>
      </c>
      <c r="Z1466" s="3">
        <v>8</v>
      </c>
      <c r="AA1466" s="4">
        <v>805</v>
      </c>
      <c r="AB1466" s="4" t="s">
        <v>10156</v>
      </c>
      <c r="AC1466" t="s">
        <v>10335</v>
      </c>
      <c r="AD1466">
        <v>2020</v>
      </c>
      <c r="AE1466">
        <v>8</v>
      </c>
      <c r="AF1466">
        <v>31</v>
      </c>
      <c r="AG1466" t="s">
        <v>491</v>
      </c>
      <c r="AH1466" t="s">
        <v>92</v>
      </c>
      <c r="AJ1466" t="s">
        <v>5</v>
      </c>
      <c r="AK1466" t="s">
        <v>12</v>
      </c>
      <c r="AL1466">
        <v>196708</v>
      </c>
      <c r="AM1466">
        <v>6565300</v>
      </c>
      <c r="AN1466" s="4">
        <v>197000</v>
      </c>
      <c r="AO1466" s="4">
        <v>6565000</v>
      </c>
      <c r="AP1466">
        <v>102</v>
      </c>
      <c r="AR1466">
        <v>1010</v>
      </c>
      <c r="AS1466" t="s">
        <v>93</v>
      </c>
      <c r="AT1466" s="5" t="s">
        <v>10336</v>
      </c>
      <c r="AU1466">
        <v>103590</v>
      </c>
      <c r="AW1466" s="6" t="s">
        <v>14</v>
      </c>
      <c r="AX1466">
        <v>1</v>
      </c>
      <c r="AY1466" t="s">
        <v>15</v>
      </c>
      <c r="AZ1466" t="s">
        <v>10337</v>
      </c>
      <c r="BA1466" t="s">
        <v>10338</v>
      </c>
      <c r="BB1466">
        <v>1010</v>
      </c>
      <c r="BC1466" t="s">
        <v>18</v>
      </c>
      <c r="BD1466" t="s">
        <v>19</v>
      </c>
      <c r="BF1466" s="5">
        <v>44098.514212962997</v>
      </c>
      <c r="BG1466" s="7" t="s">
        <v>20</v>
      </c>
      <c r="BI1466">
        <v>6</v>
      </c>
      <c r="BJ1466">
        <v>248117</v>
      </c>
      <c r="BL1466" t="s">
        <v>10339</v>
      </c>
      <c r="BX1466">
        <v>199693</v>
      </c>
    </row>
    <row r="1467" spans="1:76" x14ac:dyDescent="0.25">
      <c r="A1467">
        <v>201716</v>
      </c>
      <c r="C1467">
        <v>1</v>
      </c>
      <c r="D1467">
        <v>1</v>
      </c>
      <c r="E1467">
        <v>1</v>
      </c>
      <c r="F1467" t="s">
        <v>0</v>
      </c>
      <c r="G1467" t="s">
        <v>1</v>
      </c>
      <c r="H1467" t="s">
        <v>10340</v>
      </c>
      <c r="I1467" s="8" t="str">
        <f>HYPERLINK(AT1467,"Foto")</f>
        <v>Foto</v>
      </c>
      <c r="K1467">
        <v>1</v>
      </c>
      <c r="L1467" t="s">
        <v>4</v>
      </c>
      <c r="M1467">
        <v>103590</v>
      </c>
      <c r="N1467" t="s">
        <v>5</v>
      </c>
      <c r="O1467" t="s">
        <v>5</v>
      </c>
      <c r="U1467" t="s">
        <v>10341</v>
      </c>
      <c r="V1467" s="1">
        <v>1</v>
      </c>
      <c r="W1467" t="s">
        <v>9258</v>
      </c>
      <c r="X1467" t="s">
        <v>10156</v>
      </c>
      <c r="Y1467" s="2" t="s">
        <v>10157</v>
      </c>
      <c r="Z1467" s="3">
        <v>8</v>
      </c>
      <c r="AA1467" s="4">
        <v>805</v>
      </c>
      <c r="AB1467" s="4" t="s">
        <v>10156</v>
      </c>
      <c r="AC1467" t="s">
        <v>10342</v>
      </c>
      <c r="AD1467">
        <v>2020</v>
      </c>
      <c r="AE1467">
        <v>7</v>
      </c>
      <c r="AF1467">
        <v>23</v>
      </c>
      <c r="AG1467" t="s">
        <v>10343</v>
      </c>
      <c r="AJ1467" t="s">
        <v>5</v>
      </c>
      <c r="AK1467" t="s">
        <v>12</v>
      </c>
      <c r="AL1467">
        <v>198638</v>
      </c>
      <c r="AM1467">
        <v>6557254</v>
      </c>
      <c r="AN1467" s="4">
        <v>199000</v>
      </c>
      <c r="AO1467" s="4">
        <v>6557000</v>
      </c>
      <c r="AP1467">
        <v>250</v>
      </c>
      <c r="AR1467">
        <v>1010</v>
      </c>
      <c r="AT1467" s="5" t="s">
        <v>10344</v>
      </c>
      <c r="AU1467">
        <v>103590</v>
      </c>
      <c r="AW1467" s="6" t="s">
        <v>14</v>
      </c>
      <c r="AX1467">
        <v>1</v>
      </c>
      <c r="AY1467" t="s">
        <v>15</v>
      </c>
      <c r="AZ1467" t="s">
        <v>10345</v>
      </c>
      <c r="BA1467" t="s">
        <v>10346</v>
      </c>
      <c r="BB1467">
        <v>1010</v>
      </c>
      <c r="BC1467" t="s">
        <v>18</v>
      </c>
      <c r="BD1467" t="s">
        <v>19</v>
      </c>
      <c r="BE1467">
        <v>1</v>
      </c>
      <c r="BF1467" s="5">
        <v>44038.932881944398</v>
      </c>
      <c r="BG1467" s="7" t="s">
        <v>20</v>
      </c>
      <c r="BI1467">
        <v>6</v>
      </c>
      <c r="BJ1467">
        <v>243860</v>
      </c>
      <c r="BL1467" t="s">
        <v>10347</v>
      </c>
      <c r="BX1467">
        <v>201716</v>
      </c>
    </row>
    <row r="1468" spans="1:76" x14ac:dyDescent="0.25">
      <c r="A1468">
        <v>200930</v>
      </c>
      <c r="C1468">
        <v>1</v>
      </c>
      <c r="D1468">
        <v>1</v>
      </c>
      <c r="E1468">
        <v>2</v>
      </c>
      <c r="F1468" t="s">
        <v>0</v>
      </c>
      <c r="G1468" t="s">
        <v>1</v>
      </c>
      <c r="H1468" t="s">
        <v>10348</v>
      </c>
      <c r="I1468" t="s">
        <v>3</v>
      </c>
      <c r="K1468">
        <v>1</v>
      </c>
      <c r="L1468" t="s">
        <v>4</v>
      </c>
      <c r="M1468">
        <v>103590</v>
      </c>
      <c r="N1468" t="s">
        <v>5</v>
      </c>
      <c r="O1468" t="s">
        <v>5</v>
      </c>
      <c r="U1468" t="s">
        <v>10341</v>
      </c>
      <c r="V1468" s="1">
        <v>1</v>
      </c>
      <c r="W1468" t="s">
        <v>9258</v>
      </c>
      <c r="X1468" t="s">
        <v>10156</v>
      </c>
      <c r="Y1468" s="2" t="s">
        <v>10157</v>
      </c>
      <c r="Z1468" s="3">
        <v>8</v>
      </c>
      <c r="AA1468" s="4">
        <v>805</v>
      </c>
      <c r="AB1468" s="4" t="s">
        <v>10156</v>
      </c>
      <c r="AC1468" t="s">
        <v>10305</v>
      </c>
      <c r="AD1468">
        <v>2020</v>
      </c>
      <c r="AE1468">
        <v>9</v>
      </c>
      <c r="AF1468">
        <v>23</v>
      </c>
      <c r="AG1468" t="s">
        <v>10306</v>
      </c>
      <c r="AJ1468" t="s">
        <v>5</v>
      </c>
      <c r="AK1468" t="s">
        <v>12</v>
      </c>
      <c r="AL1468">
        <v>198097</v>
      </c>
      <c r="AM1468">
        <v>6556846</v>
      </c>
      <c r="AN1468" s="4">
        <v>199000</v>
      </c>
      <c r="AO1468" s="4">
        <v>6557000</v>
      </c>
      <c r="AP1468">
        <v>10</v>
      </c>
      <c r="AR1468">
        <v>1010</v>
      </c>
      <c r="AT1468" s="5" t="s">
        <v>10349</v>
      </c>
      <c r="AU1468">
        <v>103590</v>
      </c>
      <c r="AW1468" s="6" t="s">
        <v>14</v>
      </c>
      <c r="AX1468">
        <v>1</v>
      </c>
      <c r="AY1468" t="s">
        <v>15</v>
      </c>
      <c r="AZ1468" t="s">
        <v>10350</v>
      </c>
      <c r="BA1468" t="s">
        <v>10351</v>
      </c>
      <c r="BB1468">
        <v>1010</v>
      </c>
      <c r="BC1468" t="s">
        <v>18</v>
      </c>
      <c r="BD1468" t="s">
        <v>19</v>
      </c>
      <c r="BF1468" s="5">
        <v>44158.963472222204</v>
      </c>
      <c r="BG1468" s="7" t="s">
        <v>20</v>
      </c>
      <c r="BI1468">
        <v>6</v>
      </c>
      <c r="BJ1468">
        <v>262119</v>
      </c>
      <c r="BL1468" t="s">
        <v>10352</v>
      </c>
      <c r="BX1468">
        <v>200930</v>
      </c>
    </row>
    <row r="1469" spans="1:76" x14ac:dyDescent="0.25">
      <c r="A1469">
        <v>201708</v>
      </c>
      <c r="C1469">
        <v>1</v>
      </c>
      <c r="D1469">
        <v>1</v>
      </c>
      <c r="E1469">
        <v>1</v>
      </c>
      <c r="F1469" t="s">
        <v>0</v>
      </c>
      <c r="G1469" t="s">
        <v>1</v>
      </c>
      <c r="H1469" t="s">
        <v>10353</v>
      </c>
      <c r="I1469" t="s">
        <v>3</v>
      </c>
      <c r="K1469">
        <v>1</v>
      </c>
      <c r="L1469" t="s">
        <v>4</v>
      </c>
      <c r="M1469">
        <v>103590</v>
      </c>
      <c r="N1469" t="s">
        <v>5</v>
      </c>
      <c r="O1469" t="s">
        <v>5</v>
      </c>
      <c r="U1469" t="s">
        <v>10354</v>
      </c>
      <c r="V1469" s="1">
        <v>1</v>
      </c>
      <c r="W1469" t="s">
        <v>9258</v>
      </c>
      <c r="X1469" t="s">
        <v>10156</v>
      </c>
      <c r="Y1469" s="2" t="s">
        <v>10157</v>
      </c>
      <c r="Z1469" s="3">
        <v>8</v>
      </c>
      <c r="AA1469" s="4">
        <v>805</v>
      </c>
      <c r="AB1469" s="4" t="s">
        <v>10156</v>
      </c>
      <c r="AC1469" t="s">
        <v>10355</v>
      </c>
      <c r="AD1469">
        <v>2020</v>
      </c>
      <c r="AE1469">
        <v>9</v>
      </c>
      <c r="AF1469">
        <v>22</v>
      </c>
      <c r="AG1469" t="s">
        <v>10299</v>
      </c>
      <c r="AJ1469" t="s">
        <v>5</v>
      </c>
      <c r="AK1469" t="s">
        <v>12</v>
      </c>
      <c r="AL1469">
        <v>198631</v>
      </c>
      <c r="AM1469">
        <v>6558331</v>
      </c>
      <c r="AN1469" s="4">
        <v>199000</v>
      </c>
      <c r="AO1469" s="4">
        <v>6559000</v>
      </c>
      <c r="AP1469">
        <v>5</v>
      </c>
      <c r="AR1469">
        <v>1010</v>
      </c>
      <c r="AS1469" t="s">
        <v>4496</v>
      </c>
      <c r="AT1469" s="5" t="s">
        <v>10356</v>
      </c>
      <c r="AU1469">
        <v>103590</v>
      </c>
      <c r="AW1469" s="6" t="s">
        <v>14</v>
      </c>
      <c r="AX1469">
        <v>1</v>
      </c>
      <c r="AY1469" t="s">
        <v>15</v>
      </c>
      <c r="AZ1469" t="s">
        <v>10357</v>
      </c>
      <c r="BA1469" t="s">
        <v>10358</v>
      </c>
      <c r="BB1469">
        <v>1010</v>
      </c>
      <c r="BC1469" t="s">
        <v>18</v>
      </c>
      <c r="BD1469" t="s">
        <v>19</v>
      </c>
      <c r="BF1469" s="5">
        <v>44155.935266203698</v>
      </c>
      <c r="BG1469" s="7" t="s">
        <v>20</v>
      </c>
      <c r="BI1469">
        <v>6</v>
      </c>
      <c r="BJ1469">
        <v>260604</v>
      </c>
      <c r="BL1469" t="s">
        <v>10359</v>
      </c>
      <c r="BX1469">
        <v>201708</v>
      </c>
    </row>
    <row r="1470" spans="1:76" x14ac:dyDescent="0.25">
      <c r="A1470">
        <v>203778</v>
      </c>
      <c r="B1470">
        <v>70736</v>
      </c>
      <c r="F1470" t="s">
        <v>0</v>
      </c>
      <c r="G1470" t="s">
        <v>1</v>
      </c>
      <c r="H1470" t="s">
        <v>10379</v>
      </c>
      <c r="I1470" t="s">
        <v>3</v>
      </c>
      <c r="K1470">
        <v>1</v>
      </c>
      <c r="L1470" t="s">
        <v>4</v>
      </c>
      <c r="M1470">
        <v>103590</v>
      </c>
      <c r="N1470" t="s">
        <v>5</v>
      </c>
      <c r="O1470" t="s">
        <v>5</v>
      </c>
      <c r="U1470" t="s">
        <v>10380</v>
      </c>
      <c r="V1470" s="1">
        <v>1</v>
      </c>
      <c r="W1470" t="s">
        <v>9258</v>
      </c>
      <c r="X1470" t="s">
        <v>10156</v>
      </c>
      <c r="Y1470" s="2" t="s">
        <v>10157</v>
      </c>
      <c r="Z1470" s="3">
        <v>8</v>
      </c>
      <c r="AA1470" s="4">
        <v>805</v>
      </c>
      <c r="AB1470" s="4" t="s">
        <v>10156</v>
      </c>
      <c r="AC1470" t="s">
        <v>10381</v>
      </c>
      <c r="AD1470">
        <v>2014</v>
      </c>
      <c r="AE1470">
        <v>6</v>
      </c>
      <c r="AF1470">
        <v>25</v>
      </c>
      <c r="AG1470" t="s">
        <v>10382</v>
      </c>
      <c r="AJ1470" t="s">
        <v>5</v>
      </c>
      <c r="AK1470" t="s">
        <v>12</v>
      </c>
      <c r="AL1470">
        <v>201449</v>
      </c>
      <c r="AM1470">
        <v>6562102</v>
      </c>
      <c r="AN1470" s="4">
        <v>201000</v>
      </c>
      <c r="AO1470" s="4">
        <v>6563000</v>
      </c>
      <c r="AP1470">
        <v>5</v>
      </c>
      <c r="AR1470">
        <v>1010</v>
      </c>
      <c r="AT1470" s="5" t="s">
        <v>10383</v>
      </c>
      <c r="AU1470">
        <v>103590</v>
      </c>
      <c r="AW1470" s="6" t="s">
        <v>14</v>
      </c>
      <c r="AX1470">
        <v>1</v>
      </c>
      <c r="AY1470" t="s">
        <v>15</v>
      </c>
      <c r="AZ1470" t="s">
        <v>10384</v>
      </c>
      <c r="BA1470" t="s">
        <v>10385</v>
      </c>
      <c r="BB1470">
        <v>1010</v>
      </c>
      <c r="BC1470" t="s">
        <v>18</v>
      </c>
      <c r="BD1470" t="s">
        <v>19</v>
      </c>
      <c r="BF1470" s="5">
        <v>43709.903472222199</v>
      </c>
      <c r="BG1470" s="7" t="s">
        <v>20</v>
      </c>
      <c r="BI1470">
        <v>6</v>
      </c>
      <c r="BJ1470">
        <v>65135</v>
      </c>
      <c r="BK1470">
        <v>172212</v>
      </c>
      <c r="BL1470" t="s">
        <v>10386</v>
      </c>
      <c r="BX1470">
        <v>203778</v>
      </c>
    </row>
    <row r="1471" spans="1:76" x14ac:dyDescent="0.25">
      <c r="A1471">
        <v>204104</v>
      </c>
      <c r="C1471">
        <v>1</v>
      </c>
      <c r="D1471">
        <v>1</v>
      </c>
      <c r="E1471">
        <v>1</v>
      </c>
      <c r="F1471" t="s">
        <v>0</v>
      </c>
      <c r="G1471" t="s">
        <v>1</v>
      </c>
      <c r="H1471" t="s">
        <v>10387</v>
      </c>
      <c r="I1471" t="s">
        <v>3</v>
      </c>
      <c r="K1471">
        <v>1</v>
      </c>
      <c r="L1471" t="s">
        <v>4</v>
      </c>
      <c r="M1471">
        <v>103590</v>
      </c>
      <c r="N1471" t="s">
        <v>5</v>
      </c>
      <c r="O1471" t="s">
        <v>5</v>
      </c>
      <c r="U1471" t="s">
        <v>10388</v>
      </c>
      <c r="V1471" s="1">
        <v>1</v>
      </c>
      <c r="W1471" t="s">
        <v>9258</v>
      </c>
      <c r="X1471" t="s">
        <v>10156</v>
      </c>
      <c r="Y1471" s="2" t="s">
        <v>10157</v>
      </c>
      <c r="Z1471" s="3">
        <v>8</v>
      </c>
      <c r="AA1471" s="4">
        <v>805</v>
      </c>
      <c r="AB1471" s="4" t="s">
        <v>10156</v>
      </c>
      <c r="AC1471" t="s">
        <v>10389</v>
      </c>
      <c r="AD1471">
        <v>2017</v>
      </c>
      <c r="AE1471">
        <v>5</v>
      </c>
      <c r="AF1471">
        <v>13</v>
      </c>
      <c r="AG1471" t="s">
        <v>231</v>
      </c>
      <c r="AJ1471" t="s">
        <v>5</v>
      </c>
      <c r="AK1471" t="s">
        <v>12</v>
      </c>
      <c r="AL1471">
        <v>202612</v>
      </c>
      <c r="AM1471">
        <v>6562197</v>
      </c>
      <c r="AN1471" s="4">
        <v>203000</v>
      </c>
      <c r="AO1471" s="4">
        <v>6563000</v>
      </c>
      <c r="AP1471">
        <v>20</v>
      </c>
      <c r="AR1471">
        <v>1010</v>
      </c>
      <c r="AT1471" s="5" t="s">
        <v>10390</v>
      </c>
      <c r="AU1471">
        <v>103590</v>
      </c>
      <c r="AW1471" s="6" t="s">
        <v>14</v>
      </c>
      <c r="AX1471">
        <v>1</v>
      </c>
      <c r="AY1471" t="s">
        <v>15</v>
      </c>
      <c r="AZ1471" t="s">
        <v>10391</v>
      </c>
      <c r="BA1471" t="s">
        <v>10392</v>
      </c>
      <c r="BB1471">
        <v>1010</v>
      </c>
      <c r="BC1471" t="s">
        <v>18</v>
      </c>
      <c r="BD1471" t="s">
        <v>19</v>
      </c>
      <c r="BF1471" s="5">
        <v>43710.333333333299</v>
      </c>
      <c r="BG1471" s="7" t="s">
        <v>20</v>
      </c>
      <c r="BI1471">
        <v>6</v>
      </c>
      <c r="BJ1471">
        <v>120476</v>
      </c>
      <c r="BL1471" t="s">
        <v>10393</v>
      </c>
      <c r="BX1471">
        <v>204104</v>
      </c>
    </row>
    <row r="1472" spans="1:76" x14ac:dyDescent="0.25">
      <c r="A1472">
        <v>184734</v>
      </c>
      <c r="B1472">
        <v>72843</v>
      </c>
      <c r="F1472" t="s">
        <v>0</v>
      </c>
      <c r="G1472" t="s">
        <v>1</v>
      </c>
      <c r="H1472" t="s">
        <v>10394</v>
      </c>
      <c r="I1472" t="s">
        <v>3</v>
      </c>
      <c r="K1472">
        <v>1</v>
      </c>
      <c r="L1472" t="s">
        <v>4</v>
      </c>
      <c r="M1472">
        <v>103590</v>
      </c>
      <c r="N1472" t="s">
        <v>5</v>
      </c>
      <c r="O1472" t="s">
        <v>5</v>
      </c>
      <c r="U1472" t="s">
        <v>10395</v>
      </c>
      <c r="V1472" s="1">
        <v>1</v>
      </c>
      <c r="W1472" t="s">
        <v>9258</v>
      </c>
      <c r="X1472" t="s">
        <v>10396</v>
      </c>
      <c r="Y1472" s="2" t="s">
        <v>10157</v>
      </c>
      <c r="Z1472" s="3">
        <v>8</v>
      </c>
      <c r="AA1472" s="4">
        <v>806</v>
      </c>
      <c r="AB1472" s="4" t="s">
        <v>10396</v>
      </c>
      <c r="AC1472" t="s">
        <v>10397</v>
      </c>
      <c r="AD1472">
        <v>2012</v>
      </c>
      <c r="AE1472">
        <v>8</v>
      </c>
      <c r="AF1472">
        <v>26</v>
      </c>
      <c r="AG1472" t="s">
        <v>10398</v>
      </c>
      <c r="AJ1472" t="s">
        <v>5</v>
      </c>
      <c r="AK1472" t="s">
        <v>12</v>
      </c>
      <c r="AL1472">
        <v>176243</v>
      </c>
      <c r="AM1472">
        <v>6570190</v>
      </c>
      <c r="AN1472" s="4">
        <v>177000</v>
      </c>
      <c r="AO1472" s="4">
        <v>6571000</v>
      </c>
      <c r="AP1472">
        <v>100</v>
      </c>
      <c r="AR1472">
        <v>1010</v>
      </c>
      <c r="AS1472" t="s">
        <v>10399</v>
      </c>
      <c r="AT1472" s="5" t="s">
        <v>10400</v>
      </c>
      <c r="AU1472">
        <v>103590</v>
      </c>
      <c r="AW1472" s="6" t="s">
        <v>14</v>
      </c>
      <c r="AX1472">
        <v>1</v>
      </c>
      <c r="AY1472" t="s">
        <v>15</v>
      </c>
      <c r="AZ1472" t="s">
        <v>10401</v>
      </c>
      <c r="BA1472" t="s">
        <v>10402</v>
      </c>
      <c r="BB1472">
        <v>1010</v>
      </c>
      <c r="BC1472" t="s">
        <v>18</v>
      </c>
      <c r="BD1472" t="s">
        <v>19</v>
      </c>
      <c r="BF1472" s="5">
        <v>41445.704861111102</v>
      </c>
      <c r="BG1472" s="7" t="s">
        <v>20</v>
      </c>
      <c r="BI1472">
        <v>6</v>
      </c>
      <c r="BJ1472">
        <v>66160</v>
      </c>
      <c r="BK1472">
        <v>172216</v>
      </c>
      <c r="BL1472" t="s">
        <v>10403</v>
      </c>
      <c r="BX1472">
        <v>184734</v>
      </c>
    </row>
    <row r="1473" spans="1:76" x14ac:dyDescent="0.25">
      <c r="A1473">
        <v>193158</v>
      </c>
      <c r="B1473">
        <v>70755</v>
      </c>
      <c r="F1473" t="s">
        <v>0</v>
      </c>
      <c r="G1473" t="s">
        <v>1</v>
      </c>
      <c r="H1473" t="s">
        <v>10404</v>
      </c>
      <c r="I1473" t="s">
        <v>3</v>
      </c>
      <c r="K1473">
        <v>1</v>
      </c>
      <c r="L1473" t="s">
        <v>4</v>
      </c>
      <c r="M1473">
        <v>103590</v>
      </c>
      <c r="N1473" t="s">
        <v>5</v>
      </c>
      <c r="O1473" t="s">
        <v>5</v>
      </c>
      <c r="U1473" t="s">
        <v>10405</v>
      </c>
      <c r="V1473" s="1">
        <v>1</v>
      </c>
      <c r="W1473" t="s">
        <v>9258</v>
      </c>
      <c r="X1473" t="s">
        <v>10396</v>
      </c>
      <c r="Y1473" s="2" t="s">
        <v>10157</v>
      </c>
      <c r="Z1473" s="3">
        <v>8</v>
      </c>
      <c r="AA1473" s="4">
        <v>806</v>
      </c>
      <c r="AB1473" s="4" t="s">
        <v>10396</v>
      </c>
      <c r="AC1473" t="s">
        <v>10406</v>
      </c>
      <c r="AD1473">
        <v>2012</v>
      </c>
      <c r="AE1473">
        <v>10</v>
      </c>
      <c r="AF1473">
        <v>2</v>
      </c>
      <c r="AG1473" t="s">
        <v>8052</v>
      </c>
      <c r="AJ1473" t="s">
        <v>5</v>
      </c>
      <c r="AK1473" t="s">
        <v>12</v>
      </c>
      <c r="AL1473">
        <v>190971</v>
      </c>
      <c r="AM1473">
        <v>6576304</v>
      </c>
      <c r="AN1473" s="4">
        <v>191000</v>
      </c>
      <c r="AO1473" s="4">
        <v>6577000</v>
      </c>
      <c r="AP1473">
        <v>25</v>
      </c>
      <c r="AR1473">
        <v>1010</v>
      </c>
      <c r="AT1473" s="5" t="s">
        <v>10407</v>
      </c>
      <c r="AU1473">
        <v>103590</v>
      </c>
      <c r="AW1473" s="6" t="s">
        <v>14</v>
      </c>
      <c r="AX1473">
        <v>1</v>
      </c>
      <c r="AY1473" t="s">
        <v>15</v>
      </c>
      <c r="AZ1473" t="s">
        <v>10408</v>
      </c>
      <c r="BA1473" t="s">
        <v>10409</v>
      </c>
      <c r="BB1473">
        <v>1010</v>
      </c>
      <c r="BC1473" t="s">
        <v>18</v>
      </c>
      <c r="BD1473" t="s">
        <v>19</v>
      </c>
      <c r="BF1473" s="5">
        <v>43709.903472222199</v>
      </c>
      <c r="BG1473" s="7" t="s">
        <v>20</v>
      </c>
      <c r="BI1473">
        <v>6</v>
      </c>
      <c r="BJ1473">
        <v>65149</v>
      </c>
      <c r="BK1473">
        <v>172217</v>
      </c>
      <c r="BL1473" t="s">
        <v>10410</v>
      </c>
      <c r="BX1473">
        <v>193158</v>
      </c>
    </row>
    <row r="1474" spans="1:76" x14ac:dyDescent="0.25">
      <c r="A1474">
        <v>193866</v>
      </c>
      <c r="B1474">
        <v>97202</v>
      </c>
      <c r="F1474" t="s">
        <v>0</v>
      </c>
      <c r="G1474" t="s">
        <v>1</v>
      </c>
      <c r="H1474" t="s">
        <v>10411</v>
      </c>
      <c r="I1474" t="s">
        <v>3</v>
      </c>
      <c r="K1474">
        <v>1</v>
      </c>
      <c r="L1474" t="s">
        <v>4</v>
      </c>
      <c r="M1474">
        <v>103590</v>
      </c>
      <c r="N1474" t="s">
        <v>5</v>
      </c>
      <c r="O1474" t="s">
        <v>5</v>
      </c>
      <c r="U1474" t="s">
        <v>10405</v>
      </c>
      <c r="V1474" s="1">
        <v>1</v>
      </c>
      <c r="W1474" t="s">
        <v>9258</v>
      </c>
      <c r="X1474" t="s">
        <v>10396</v>
      </c>
      <c r="Y1474" s="2" t="s">
        <v>10157</v>
      </c>
      <c r="Z1474" s="3">
        <v>8</v>
      </c>
      <c r="AA1474" s="4">
        <v>806</v>
      </c>
      <c r="AB1474" s="4" t="s">
        <v>10396</v>
      </c>
      <c r="AC1474" t="s">
        <v>10412</v>
      </c>
      <c r="AD1474">
        <v>2015</v>
      </c>
      <c r="AE1474">
        <v>6</v>
      </c>
      <c r="AF1474">
        <v>1</v>
      </c>
      <c r="AG1474" t="s">
        <v>10413</v>
      </c>
      <c r="AJ1474" t="s">
        <v>5</v>
      </c>
      <c r="AK1474" t="s">
        <v>12</v>
      </c>
      <c r="AL1474">
        <v>191912</v>
      </c>
      <c r="AM1474">
        <v>6577920</v>
      </c>
      <c r="AN1474" s="4">
        <v>191000</v>
      </c>
      <c r="AO1474" s="4">
        <v>6577000</v>
      </c>
      <c r="AP1474">
        <v>10</v>
      </c>
      <c r="AR1474">
        <v>1010</v>
      </c>
      <c r="AT1474" s="5" t="s">
        <v>10414</v>
      </c>
      <c r="AU1474">
        <v>103590</v>
      </c>
      <c r="AW1474" s="6" t="s">
        <v>14</v>
      </c>
      <c r="AX1474">
        <v>1</v>
      </c>
      <c r="AY1474" t="s">
        <v>15</v>
      </c>
      <c r="AZ1474" t="s">
        <v>10415</v>
      </c>
      <c r="BA1474" t="s">
        <v>10416</v>
      </c>
      <c r="BB1474">
        <v>1010</v>
      </c>
      <c r="BC1474" t="s">
        <v>18</v>
      </c>
      <c r="BD1474" t="s">
        <v>19</v>
      </c>
      <c r="BF1474" s="5">
        <v>43710.332638888904</v>
      </c>
      <c r="BG1474" s="7" t="s">
        <v>20</v>
      </c>
      <c r="BI1474">
        <v>6</v>
      </c>
      <c r="BJ1474">
        <v>84435</v>
      </c>
      <c r="BK1474">
        <v>172219</v>
      </c>
      <c r="BL1474" t="s">
        <v>10417</v>
      </c>
      <c r="BX1474">
        <v>193866</v>
      </c>
    </row>
    <row r="1475" spans="1:76" x14ac:dyDescent="0.25">
      <c r="A1475">
        <v>193920</v>
      </c>
      <c r="C1475">
        <v>1</v>
      </c>
      <c r="F1475" t="s">
        <v>0</v>
      </c>
      <c r="G1475" t="s">
        <v>1</v>
      </c>
      <c r="H1475" t="s">
        <v>10418</v>
      </c>
      <c r="I1475" t="s">
        <v>3</v>
      </c>
      <c r="K1475">
        <v>1</v>
      </c>
      <c r="L1475" t="s">
        <v>4</v>
      </c>
      <c r="M1475">
        <v>103590</v>
      </c>
      <c r="N1475" t="s">
        <v>5</v>
      </c>
      <c r="O1475" t="s">
        <v>5</v>
      </c>
      <c r="U1475" t="s">
        <v>10405</v>
      </c>
      <c r="V1475" s="1">
        <v>1</v>
      </c>
      <c r="W1475" t="s">
        <v>9258</v>
      </c>
      <c r="X1475" t="s">
        <v>10396</v>
      </c>
      <c r="Y1475" s="2" t="s">
        <v>10157</v>
      </c>
      <c r="Z1475" s="3">
        <v>8</v>
      </c>
      <c r="AA1475" s="4">
        <v>806</v>
      </c>
      <c r="AB1475" s="4" t="s">
        <v>10396</v>
      </c>
      <c r="AC1475" t="s">
        <v>10419</v>
      </c>
      <c r="AD1475">
        <v>2018</v>
      </c>
      <c r="AE1475">
        <v>7</v>
      </c>
      <c r="AF1475">
        <v>5</v>
      </c>
      <c r="AG1475" t="s">
        <v>10413</v>
      </c>
      <c r="AJ1475" t="s">
        <v>5</v>
      </c>
      <c r="AK1475" t="s">
        <v>12</v>
      </c>
      <c r="AL1475">
        <v>191962</v>
      </c>
      <c r="AM1475">
        <v>6577504</v>
      </c>
      <c r="AN1475" s="4">
        <v>191000</v>
      </c>
      <c r="AO1475" s="4">
        <v>6577000</v>
      </c>
      <c r="AP1475">
        <v>5</v>
      </c>
      <c r="AR1475">
        <v>1010</v>
      </c>
      <c r="AT1475" s="5" t="s">
        <v>10420</v>
      </c>
      <c r="AU1475">
        <v>103590</v>
      </c>
      <c r="AW1475" s="6" t="s">
        <v>14</v>
      </c>
      <c r="AX1475">
        <v>1</v>
      </c>
      <c r="AY1475" t="s">
        <v>15</v>
      </c>
      <c r="AZ1475" t="s">
        <v>10421</v>
      </c>
      <c r="BA1475" t="s">
        <v>10422</v>
      </c>
      <c r="BB1475">
        <v>1010</v>
      </c>
      <c r="BC1475" t="s">
        <v>18</v>
      </c>
      <c r="BD1475" t="s">
        <v>19</v>
      </c>
      <c r="BF1475" s="5">
        <v>43713.546527777798</v>
      </c>
      <c r="BG1475" s="7" t="s">
        <v>20</v>
      </c>
      <c r="BI1475">
        <v>6</v>
      </c>
      <c r="BJ1475">
        <v>158040</v>
      </c>
      <c r="BL1475" t="s">
        <v>10423</v>
      </c>
      <c r="BX1475">
        <v>193920</v>
      </c>
    </row>
    <row r="1476" spans="1:76" x14ac:dyDescent="0.25">
      <c r="A1476">
        <v>193820</v>
      </c>
      <c r="B1476">
        <v>73024</v>
      </c>
      <c r="F1476" t="s">
        <v>0</v>
      </c>
      <c r="G1476" t="s">
        <v>1</v>
      </c>
      <c r="H1476" t="s">
        <v>10424</v>
      </c>
      <c r="I1476" t="s">
        <v>3</v>
      </c>
      <c r="K1476">
        <v>1</v>
      </c>
      <c r="L1476" t="s">
        <v>4</v>
      </c>
      <c r="M1476">
        <v>103590</v>
      </c>
      <c r="N1476" t="s">
        <v>5</v>
      </c>
      <c r="O1476" t="s">
        <v>5</v>
      </c>
      <c r="U1476" t="s">
        <v>10425</v>
      </c>
      <c r="V1476" s="1">
        <v>1</v>
      </c>
      <c r="W1476" t="s">
        <v>9258</v>
      </c>
      <c r="X1476" t="s">
        <v>10396</v>
      </c>
      <c r="Y1476" s="2" t="s">
        <v>10157</v>
      </c>
      <c r="Z1476" s="3">
        <v>8</v>
      </c>
      <c r="AA1476" s="4">
        <v>806</v>
      </c>
      <c r="AB1476" s="4" t="s">
        <v>10396</v>
      </c>
      <c r="AC1476" t="s">
        <v>10426</v>
      </c>
      <c r="AD1476">
        <v>2009</v>
      </c>
      <c r="AE1476">
        <v>8</v>
      </c>
      <c r="AF1476">
        <v>9</v>
      </c>
      <c r="AG1476" t="s">
        <v>10427</v>
      </c>
      <c r="AJ1476" t="s">
        <v>5</v>
      </c>
      <c r="AK1476" t="s">
        <v>12</v>
      </c>
      <c r="AL1476">
        <v>191877</v>
      </c>
      <c r="AM1476">
        <v>6579501</v>
      </c>
      <c r="AN1476" s="4">
        <v>191000</v>
      </c>
      <c r="AO1476" s="4">
        <v>6579000</v>
      </c>
      <c r="AP1476">
        <v>100</v>
      </c>
      <c r="AR1476">
        <v>1010</v>
      </c>
      <c r="AT1476" s="5" t="s">
        <v>10428</v>
      </c>
      <c r="AU1476">
        <v>103590</v>
      </c>
      <c r="AW1476" s="6" t="s">
        <v>14</v>
      </c>
      <c r="AX1476">
        <v>1</v>
      </c>
      <c r="AY1476" t="s">
        <v>15</v>
      </c>
      <c r="AZ1476" t="s">
        <v>10429</v>
      </c>
      <c r="BA1476" t="s">
        <v>10430</v>
      </c>
      <c r="BB1476">
        <v>1010</v>
      </c>
      <c r="BC1476" t="s">
        <v>18</v>
      </c>
      <c r="BD1476" t="s">
        <v>19</v>
      </c>
      <c r="BF1476" s="5">
        <v>43709.903472222199</v>
      </c>
      <c r="BG1476" s="7" t="s">
        <v>20</v>
      </c>
      <c r="BI1476">
        <v>6</v>
      </c>
      <c r="BJ1476">
        <v>66355</v>
      </c>
      <c r="BK1476">
        <v>172214</v>
      </c>
      <c r="BL1476" t="s">
        <v>10431</v>
      </c>
      <c r="BX1476">
        <v>193820</v>
      </c>
    </row>
    <row r="1477" spans="1:76" x14ac:dyDescent="0.25">
      <c r="A1477">
        <v>194537</v>
      </c>
      <c r="B1477">
        <v>70676</v>
      </c>
      <c r="F1477" t="s">
        <v>0</v>
      </c>
      <c r="G1477" t="s">
        <v>1</v>
      </c>
      <c r="H1477" t="s">
        <v>10432</v>
      </c>
      <c r="I1477" s="8" t="str">
        <f>HYPERLINK(AT1477,"Foto")</f>
        <v>Foto</v>
      </c>
      <c r="K1477">
        <v>1</v>
      </c>
      <c r="L1477" t="s">
        <v>4</v>
      </c>
      <c r="M1477">
        <v>103590</v>
      </c>
      <c r="N1477" t="s">
        <v>5</v>
      </c>
      <c r="O1477" t="s">
        <v>5</v>
      </c>
      <c r="U1477" t="s">
        <v>10433</v>
      </c>
      <c r="V1477" s="1">
        <v>1</v>
      </c>
      <c r="W1477" t="s">
        <v>9258</v>
      </c>
      <c r="X1477" t="s">
        <v>10396</v>
      </c>
      <c r="Y1477" s="2" t="s">
        <v>10157</v>
      </c>
      <c r="Z1477" s="3">
        <v>8</v>
      </c>
      <c r="AA1477" s="4">
        <v>806</v>
      </c>
      <c r="AB1477" s="4" t="s">
        <v>10396</v>
      </c>
      <c r="AC1477" t="s">
        <v>10434</v>
      </c>
      <c r="AD1477">
        <v>2009</v>
      </c>
      <c r="AE1477">
        <v>7</v>
      </c>
      <c r="AF1477">
        <v>19</v>
      </c>
      <c r="AG1477" t="s">
        <v>10435</v>
      </c>
      <c r="AH1477" t="s">
        <v>92</v>
      </c>
      <c r="AJ1477" t="s">
        <v>5</v>
      </c>
      <c r="AK1477" t="s">
        <v>12</v>
      </c>
      <c r="AL1477">
        <v>192717</v>
      </c>
      <c r="AM1477">
        <v>6574839</v>
      </c>
      <c r="AN1477" s="4">
        <v>193000</v>
      </c>
      <c r="AO1477" s="4">
        <v>6575000</v>
      </c>
      <c r="AP1477">
        <v>10</v>
      </c>
      <c r="AR1477">
        <v>1010</v>
      </c>
      <c r="AS1477" t="s">
        <v>347</v>
      </c>
      <c r="AT1477" s="5" t="s">
        <v>10436</v>
      </c>
      <c r="AU1477">
        <v>103590</v>
      </c>
      <c r="AW1477" s="6" t="s">
        <v>14</v>
      </c>
      <c r="AX1477">
        <v>1</v>
      </c>
      <c r="AY1477" t="s">
        <v>15</v>
      </c>
      <c r="AZ1477" t="s">
        <v>10437</v>
      </c>
      <c r="BA1477" t="s">
        <v>10438</v>
      </c>
      <c r="BB1477">
        <v>1010</v>
      </c>
      <c r="BC1477" t="s">
        <v>18</v>
      </c>
      <c r="BD1477" t="s">
        <v>19</v>
      </c>
      <c r="BE1477">
        <v>1</v>
      </c>
      <c r="BF1477" s="5">
        <v>43709.903472222199</v>
      </c>
      <c r="BG1477" s="7" t="s">
        <v>20</v>
      </c>
      <c r="BI1477">
        <v>6</v>
      </c>
      <c r="BJ1477">
        <v>65086</v>
      </c>
      <c r="BK1477">
        <v>172213</v>
      </c>
      <c r="BL1477" t="s">
        <v>10439</v>
      </c>
      <c r="BX1477">
        <v>194537</v>
      </c>
    </row>
    <row r="1478" spans="1:76" x14ac:dyDescent="0.25">
      <c r="A1478">
        <v>194648</v>
      </c>
      <c r="B1478">
        <v>72823</v>
      </c>
      <c r="F1478" t="s">
        <v>0</v>
      </c>
      <c r="G1478" t="s">
        <v>1</v>
      </c>
      <c r="H1478" t="s">
        <v>10440</v>
      </c>
      <c r="I1478" t="s">
        <v>3</v>
      </c>
      <c r="K1478">
        <v>1</v>
      </c>
      <c r="L1478" t="s">
        <v>4</v>
      </c>
      <c r="M1478">
        <v>103590</v>
      </c>
      <c r="N1478" t="s">
        <v>5</v>
      </c>
      <c r="O1478" t="s">
        <v>5</v>
      </c>
      <c r="U1478" t="s">
        <v>10433</v>
      </c>
      <c r="V1478" s="1">
        <v>1</v>
      </c>
      <c r="W1478" t="s">
        <v>9258</v>
      </c>
      <c r="X1478" t="s">
        <v>10396</v>
      </c>
      <c r="Y1478" s="2" t="s">
        <v>10157</v>
      </c>
      <c r="Z1478" s="3">
        <v>8</v>
      </c>
      <c r="AA1478" s="4">
        <v>806</v>
      </c>
      <c r="AB1478" s="4" t="s">
        <v>10396</v>
      </c>
      <c r="AC1478" t="s">
        <v>10441</v>
      </c>
      <c r="AD1478">
        <v>2011</v>
      </c>
      <c r="AE1478">
        <v>8</v>
      </c>
      <c r="AF1478">
        <v>10</v>
      </c>
      <c r="AG1478" t="s">
        <v>8052</v>
      </c>
      <c r="AJ1478" t="s">
        <v>5</v>
      </c>
      <c r="AK1478" t="s">
        <v>12</v>
      </c>
      <c r="AL1478">
        <v>192802</v>
      </c>
      <c r="AM1478">
        <v>6574984</v>
      </c>
      <c r="AN1478" s="4">
        <v>193000</v>
      </c>
      <c r="AO1478" s="4">
        <v>6575000</v>
      </c>
      <c r="AP1478">
        <v>50</v>
      </c>
      <c r="AR1478">
        <v>1010</v>
      </c>
      <c r="AT1478" s="5" t="s">
        <v>10442</v>
      </c>
      <c r="AU1478">
        <v>103590</v>
      </c>
      <c r="AW1478" s="6" t="s">
        <v>14</v>
      </c>
      <c r="AX1478">
        <v>1</v>
      </c>
      <c r="AY1478" t="s">
        <v>15</v>
      </c>
      <c r="AZ1478" t="s">
        <v>10443</v>
      </c>
      <c r="BA1478" t="s">
        <v>10444</v>
      </c>
      <c r="BB1478">
        <v>1010</v>
      </c>
      <c r="BC1478" t="s">
        <v>18</v>
      </c>
      <c r="BD1478" t="s">
        <v>19</v>
      </c>
      <c r="BF1478" s="5">
        <v>41445.704861111102</v>
      </c>
      <c r="BG1478" s="7" t="s">
        <v>20</v>
      </c>
      <c r="BI1478">
        <v>6</v>
      </c>
      <c r="BJ1478">
        <v>66140</v>
      </c>
      <c r="BK1478">
        <v>172215</v>
      </c>
      <c r="BL1478" t="s">
        <v>10445</v>
      </c>
      <c r="BX1478">
        <v>194648</v>
      </c>
    </row>
    <row r="1479" spans="1:76" x14ac:dyDescent="0.25">
      <c r="A1479">
        <v>194532</v>
      </c>
      <c r="C1479">
        <v>1</v>
      </c>
      <c r="F1479" t="s">
        <v>0</v>
      </c>
      <c r="G1479" t="s">
        <v>1</v>
      </c>
      <c r="H1479" t="s">
        <v>10446</v>
      </c>
      <c r="I1479" t="s">
        <v>3</v>
      </c>
      <c r="K1479">
        <v>1</v>
      </c>
      <c r="L1479" t="s">
        <v>4</v>
      </c>
      <c r="M1479">
        <v>103590</v>
      </c>
      <c r="N1479" t="s">
        <v>5</v>
      </c>
      <c r="O1479" t="s">
        <v>5</v>
      </c>
      <c r="U1479" t="s">
        <v>10433</v>
      </c>
      <c r="V1479" s="1">
        <v>1</v>
      </c>
      <c r="W1479" t="s">
        <v>9258</v>
      </c>
      <c r="X1479" t="s">
        <v>10396</v>
      </c>
      <c r="Y1479" s="2" t="s">
        <v>10157</v>
      </c>
      <c r="Z1479" s="3">
        <v>8</v>
      </c>
      <c r="AA1479" s="4">
        <v>806</v>
      </c>
      <c r="AB1479" s="4" t="s">
        <v>10396</v>
      </c>
      <c r="AC1479" t="s">
        <v>10447</v>
      </c>
      <c r="AD1479">
        <v>2017</v>
      </c>
      <c r="AE1479">
        <v>6</v>
      </c>
      <c r="AF1479">
        <v>8</v>
      </c>
      <c r="AG1479" t="s">
        <v>10448</v>
      </c>
      <c r="AJ1479" t="s">
        <v>5</v>
      </c>
      <c r="AK1479" t="s">
        <v>12</v>
      </c>
      <c r="AL1479">
        <v>192712</v>
      </c>
      <c r="AM1479">
        <v>6574843</v>
      </c>
      <c r="AN1479" s="4">
        <v>193000</v>
      </c>
      <c r="AO1479" s="4">
        <v>6575000</v>
      </c>
      <c r="AP1479">
        <v>62</v>
      </c>
      <c r="AR1479">
        <v>1010</v>
      </c>
      <c r="AT1479" s="5" t="s">
        <v>10449</v>
      </c>
      <c r="AU1479">
        <v>103590</v>
      </c>
      <c r="AW1479" s="6" t="s">
        <v>14</v>
      </c>
      <c r="AX1479">
        <v>1</v>
      </c>
      <c r="AY1479" t="s">
        <v>15</v>
      </c>
      <c r="AZ1479" t="s">
        <v>10450</v>
      </c>
      <c r="BA1479" t="s">
        <v>10451</v>
      </c>
      <c r="BB1479">
        <v>1010</v>
      </c>
      <c r="BC1479" t="s">
        <v>18</v>
      </c>
      <c r="BD1479" t="s">
        <v>19</v>
      </c>
      <c r="BF1479" s="5">
        <v>42894.8425810185</v>
      </c>
      <c r="BG1479" s="7" t="s">
        <v>20</v>
      </c>
      <c r="BI1479">
        <v>6</v>
      </c>
      <c r="BJ1479">
        <v>122843</v>
      </c>
      <c r="BL1479" t="s">
        <v>10452</v>
      </c>
      <c r="BX1479">
        <v>194532</v>
      </c>
    </row>
    <row r="1480" spans="1:76" x14ac:dyDescent="0.25">
      <c r="A1480">
        <v>194364</v>
      </c>
      <c r="C1480">
        <v>1</v>
      </c>
      <c r="F1480" t="s">
        <v>0</v>
      </c>
      <c r="G1480" t="s">
        <v>1</v>
      </c>
      <c r="H1480" t="s">
        <v>10453</v>
      </c>
      <c r="I1480" t="s">
        <v>3</v>
      </c>
      <c r="K1480">
        <v>1</v>
      </c>
      <c r="L1480" t="s">
        <v>4</v>
      </c>
      <c r="M1480">
        <v>103590</v>
      </c>
      <c r="N1480" t="s">
        <v>5</v>
      </c>
      <c r="O1480" t="s">
        <v>5</v>
      </c>
      <c r="U1480" t="s">
        <v>10433</v>
      </c>
      <c r="V1480" s="1">
        <v>1</v>
      </c>
      <c r="W1480" t="s">
        <v>9258</v>
      </c>
      <c r="X1480" t="s">
        <v>10396</v>
      </c>
      <c r="Y1480" s="2" t="s">
        <v>10157</v>
      </c>
      <c r="Z1480" s="3">
        <v>8</v>
      </c>
      <c r="AA1480" s="4">
        <v>806</v>
      </c>
      <c r="AB1480" s="4" t="s">
        <v>10396</v>
      </c>
      <c r="AC1480" t="s">
        <v>10454</v>
      </c>
      <c r="AD1480">
        <v>2019</v>
      </c>
      <c r="AE1480">
        <v>7</v>
      </c>
      <c r="AF1480">
        <v>29</v>
      </c>
      <c r="AG1480" t="s">
        <v>10435</v>
      </c>
      <c r="AJ1480" t="s">
        <v>5</v>
      </c>
      <c r="AK1480" t="s">
        <v>12</v>
      </c>
      <c r="AL1480">
        <v>192420</v>
      </c>
      <c r="AM1480">
        <v>6575952</v>
      </c>
      <c r="AN1480" s="4">
        <v>193000</v>
      </c>
      <c r="AO1480" s="4">
        <v>6575000</v>
      </c>
      <c r="AP1480">
        <v>25</v>
      </c>
      <c r="AR1480">
        <v>1010</v>
      </c>
      <c r="AT1480" s="5" t="s">
        <v>10455</v>
      </c>
      <c r="AU1480">
        <v>103590</v>
      </c>
      <c r="AW1480" s="6" t="s">
        <v>14</v>
      </c>
      <c r="AX1480">
        <v>1</v>
      </c>
      <c r="AY1480" t="s">
        <v>15</v>
      </c>
      <c r="AZ1480" t="s">
        <v>10456</v>
      </c>
      <c r="BA1480" t="s">
        <v>10457</v>
      </c>
      <c r="BB1480">
        <v>1010</v>
      </c>
      <c r="BC1480" t="s">
        <v>18</v>
      </c>
      <c r="BD1480" t="s">
        <v>19</v>
      </c>
      <c r="BF1480" s="5">
        <v>43713.546527777798</v>
      </c>
      <c r="BG1480" s="7" t="s">
        <v>20</v>
      </c>
      <c r="BI1480">
        <v>6</v>
      </c>
      <c r="BJ1480">
        <v>214569</v>
      </c>
      <c r="BL1480" t="s">
        <v>10458</v>
      </c>
      <c r="BX1480">
        <v>194364</v>
      </c>
    </row>
    <row r="1481" spans="1:76" x14ac:dyDescent="0.25">
      <c r="A1481">
        <v>194383</v>
      </c>
      <c r="C1481">
        <v>1</v>
      </c>
      <c r="D1481">
        <v>1</v>
      </c>
      <c r="E1481">
        <v>1</v>
      </c>
      <c r="F1481" t="s">
        <v>0</v>
      </c>
      <c r="G1481" t="s">
        <v>1</v>
      </c>
      <c r="H1481" t="s">
        <v>10459</v>
      </c>
      <c r="I1481" t="s">
        <v>3</v>
      </c>
      <c r="K1481">
        <v>1</v>
      </c>
      <c r="L1481" t="s">
        <v>4</v>
      </c>
      <c r="M1481">
        <v>103590</v>
      </c>
      <c r="N1481" t="s">
        <v>5</v>
      </c>
      <c r="O1481" t="s">
        <v>5</v>
      </c>
      <c r="U1481" t="s">
        <v>10460</v>
      </c>
      <c r="V1481" s="1">
        <v>1</v>
      </c>
      <c r="W1481" t="s">
        <v>9258</v>
      </c>
      <c r="X1481" t="s">
        <v>10396</v>
      </c>
      <c r="Y1481" s="2" t="s">
        <v>10157</v>
      </c>
      <c r="Z1481" s="3">
        <v>8</v>
      </c>
      <c r="AA1481" s="4">
        <v>806</v>
      </c>
      <c r="AB1481" s="4" t="s">
        <v>10396</v>
      </c>
      <c r="AC1481" t="s">
        <v>10461</v>
      </c>
      <c r="AD1481">
        <v>2020</v>
      </c>
      <c r="AE1481">
        <v>6</v>
      </c>
      <c r="AF1481">
        <v>17</v>
      </c>
      <c r="AG1481" t="s">
        <v>491</v>
      </c>
      <c r="AJ1481" t="s">
        <v>5</v>
      </c>
      <c r="AK1481" t="s">
        <v>12</v>
      </c>
      <c r="AL1481">
        <v>192456</v>
      </c>
      <c r="AM1481">
        <v>6577436</v>
      </c>
      <c r="AN1481" s="4">
        <v>193000</v>
      </c>
      <c r="AO1481" s="4">
        <v>6577000</v>
      </c>
      <c r="AP1481">
        <v>68</v>
      </c>
      <c r="AR1481">
        <v>1010</v>
      </c>
      <c r="AT1481" s="5" t="s">
        <v>10462</v>
      </c>
      <c r="AU1481">
        <v>103590</v>
      </c>
      <c r="AW1481" s="6" t="s">
        <v>14</v>
      </c>
      <c r="AX1481">
        <v>1</v>
      </c>
      <c r="AY1481" t="s">
        <v>15</v>
      </c>
      <c r="AZ1481" t="s">
        <v>10463</v>
      </c>
      <c r="BA1481" t="s">
        <v>10464</v>
      </c>
      <c r="BB1481">
        <v>1010</v>
      </c>
      <c r="BC1481" t="s">
        <v>18</v>
      </c>
      <c r="BD1481" t="s">
        <v>19</v>
      </c>
      <c r="BF1481" s="5">
        <v>44317.287013888897</v>
      </c>
      <c r="BG1481" s="7" t="s">
        <v>20</v>
      </c>
      <c r="BI1481">
        <v>6</v>
      </c>
      <c r="BJ1481">
        <v>267934</v>
      </c>
      <c r="BL1481" t="s">
        <v>10465</v>
      </c>
      <c r="BX1481">
        <v>194383</v>
      </c>
    </row>
    <row r="1482" spans="1:76" x14ac:dyDescent="0.25">
      <c r="A1482">
        <v>196048</v>
      </c>
      <c r="B1482">
        <v>93253</v>
      </c>
      <c r="F1482" t="s">
        <v>0</v>
      </c>
      <c r="G1482" t="s">
        <v>1</v>
      </c>
      <c r="H1482" t="s">
        <v>10466</v>
      </c>
      <c r="I1482" t="s">
        <v>3</v>
      </c>
      <c r="K1482">
        <v>1</v>
      </c>
      <c r="L1482" t="s">
        <v>4</v>
      </c>
      <c r="M1482">
        <v>103590</v>
      </c>
      <c r="N1482" t="s">
        <v>5</v>
      </c>
      <c r="O1482" t="s">
        <v>5</v>
      </c>
      <c r="U1482" t="s">
        <v>10467</v>
      </c>
      <c r="V1482" s="1">
        <v>1</v>
      </c>
      <c r="W1482" t="s">
        <v>9258</v>
      </c>
      <c r="X1482" t="s">
        <v>10396</v>
      </c>
      <c r="Y1482" s="2" t="s">
        <v>10157</v>
      </c>
      <c r="Z1482" s="3">
        <v>8</v>
      </c>
      <c r="AA1482" s="4">
        <v>806</v>
      </c>
      <c r="AB1482" s="4" t="s">
        <v>10396</v>
      </c>
      <c r="AC1482" t="s">
        <v>10468</v>
      </c>
      <c r="AD1482">
        <v>2015</v>
      </c>
      <c r="AE1482">
        <v>6</v>
      </c>
      <c r="AF1482">
        <v>23</v>
      </c>
      <c r="AG1482" t="s">
        <v>10469</v>
      </c>
      <c r="AJ1482" t="s">
        <v>5</v>
      </c>
      <c r="AK1482" t="s">
        <v>12</v>
      </c>
      <c r="AL1482">
        <v>193593</v>
      </c>
      <c r="AM1482">
        <v>6578422</v>
      </c>
      <c r="AN1482" s="4">
        <v>193000</v>
      </c>
      <c r="AO1482" s="4">
        <v>6579000</v>
      </c>
      <c r="AP1482">
        <v>5</v>
      </c>
      <c r="AR1482">
        <v>1010</v>
      </c>
      <c r="AT1482" s="5" t="s">
        <v>10470</v>
      </c>
      <c r="AU1482">
        <v>103590</v>
      </c>
      <c r="AW1482" s="6" t="s">
        <v>14</v>
      </c>
      <c r="AX1482">
        <v>1</v>
      </c>
      <c r="AY1482" t="s">
        <v>15</v>
      </c>
      <c r="AZ1482" t="s">
        <v>10471</v>
      </c>
      <c r="BA1482" t="s">
        <v>10472</v>
      </c>
      <c r="BB1482">
        <v>1010</v>
      </c>
      <c r="BC1482" t="s">
        <v>18</v>
      </c>
      <c r="BD1482" t="s">
        <v>19</v>
      </c>
      <c r="BF1482" s="5">
        <v>42178.924826388902</v>
      </c>
      <c r="BG1482" s="7" t="s">
        <v>20</v>
      </c>
      <c r="BI1482">
        <v>6</v>
      </c>
      <c r="BJ1482">
        <v>80671</v>
      </c>
      <c r="BK1482">
        <v>172220</v>
      </c>
      <c r="BL1482" t="s">
        <v>10473</v>
      </c>
      <c r="BX1482">
        <v>196048</v>
      </c>
    </row>
    <row r="1483" spans="1:76" x14ac:dyDescent="0.25">
      <c r="A1483">
        <v>195809</v>
      </c>
      <c r="B1483">
        <v>72837</v>
      </c>
      <c r="F1483" t="s">
        <v>0</v>
      </c>
      <c r="G1483" t="s">
        <v>1</v>
      </c>
      <c r="H1483" t="s">
        <v>10474</v>
      </c>
      <c r="I1483" t="s">
        <v>3</v>
      </c>
      <c r="K1483">
        <v>1</v>
      </c>
      <c r="L1483" t="s">
        <v>4</v>
      </c>
      <c r="M1483">
        <v>103590</v>
      </c>
      <c r="N1483" t="s">
        <v>5</v>
      </c>
      <c r="O1483" t="s">
        <v>5</v>
      </c>
      <c r="U1483" t="s">
        <v>10475</v>
      </c>
      <c r="V1483" s="1">
        <v>1</v>
      </c>
      <c r="W1483" t="s">
        <v>9258</v>
      </c>
      <c r="X1483" t="s">
        <v>10396</v>
      </c>
      <c r="Y1483" s="2" t="s">
        <v>10157</v>
      </c>
      <c r="Z1483" s="3">
        <v>8</v>
      </c>
      <c r="AA1483" s="4">
        <v>806</v>
      </c>
      <c r="AB1483" s="4" t="s">
        <v>10396</v>
      </c>
      <c r="AC1483" t="s">
        <v>10476</v>
      </c>
      <c r="AD1483">
        <v>2012</v>
      </c>
      <c r="AE1483">
        <v>8</v>
      </c>
      <c r="AF1483">
        <v>15</v>
      </c>
      <c r="AG1483" t="s">
        <v>10477</v>
      </c>
      <c r="AJ1483" t="s">
        <v>5</v>
      </c>
      <c r="AK1483" t="s">
        <v>12</v>
      </c>
      <c r="AL1483">
        <v>193299</v>
      </c>
      <c r="AM1483">
        <v>6580836</v>
      </c>
      <c r="AN1483" s="4">
        <v>193000</v>
      </c>
      <c r="AO1483" s="4">
        <v>6581000</v>
      </c>
      <c r="AP1483">
        <v>5</v>
      </c>
      <c r="AR1483">
        <v>1010</v>
      </c>
      <c r="AT1483" s="5" t="s">
        <v>10478</v>
      </c>
      <c r="AU1483">
        <v>103590</v>
      </c>
      <c r="AW1483" s="6" t="s">
        <v>14</v>
      </c>
      <c r="AX1483">
        <v>1</v>
      </c>
      <c r="AY1483" t="s">
        <v>15</v>
      </c>
      <c r="AZ1483" t="s">
        <v>10479</v>
      </c>
      <c r="BA1483" t="s">
        <v>10480</v>
      </c>
      <c r="BB1483">
        <v>1010</v>
      </c>
      <c r="BC1483" t="s">
        <v>18</v>
      </c>
      <c r="BD1483" t="s">
        <v>19</v>
      </c>
      <c r="BF1483" s="5">
        <v>43709.903472222199</v>
      </c>
      <c r="BG1483" s="7" t="s">
        <v>20</v>
      </c>
      <c r="BI1483">
        <v>6</v>
      </c>
      <c r="BJ1483">
        <v>66154</v>
      </c>
      <c r="BK1483">
        <v>172218</v>
      </c>
      <c r="BL1483" t="s">
        <v>10481</v>
      </c>
      <c r="BX1483">
        <v>195809</v>
      </c>
    </row>
    <row r="1484" spans="1:76" x14ac:dyDescent="0.25">
      <c r="A1484">
        <v>199823</v>
      </c>
      <c r="B1484">
        <v>96511</v>
      </c>
      <c r="F1484" t="s">
        <v>0</v>
      </c>
      <c r="G1484" t="s">
        <v>1</v>
      </c>
      <c r="H1484" t="s">
        <v>10482</v>
      </c>
      <c r="I1484" t="s">
        <v>3</v>
      </c>
      <c r="K1484">
        <v>1</v>
      </c>
      <c r="L1484" t="s">
        <v>4</v>
      </c>
      <c r="M1484">
        <v>103590</v>
      </c>
      <c r="N1484" t="s">
        <v>5</v>
      </c>
      <c r="O1484" t="s">
        <v>5</v>
      </c>
      <c r="U1484" t="s">
        <v>10483</v>
      </c>
      <c r="V1484" s="1">
        <v>1</v>
      </c>
      <c r="W1484" t="s">
        <v>9258</v>
      </c>
      <c r="X1484" t="s">
        <v>10396</v>
      </c>
      <c r="Y1484" s="2" t="s">
        <v>10157</v>
      </c>
      <c r="Z1484" s="3">
        <v>8</v>
      </c>
      <c r="AA1484" s="4">
        <v>806</v>
      </c>
      <c r="AB1484" s="4" t="s">
        <v>10396</v>
      </c>
      <c r="AC1484" t="s">
        <v>10484</v>
      </c>
      <c r="AD1484">
        <v>2015</v>
      </c>
      <c r="AE1484">
        <v>7</v>
      </c>
      <c r="AF1484">
        <v>22</v>
      </c>
      <c r="AG1484" t="s">
        <v>10485</v>
      </c>
      <c r="AJ1484" t="s">
        <v>5</v>
      </c>
      <c r="AK1484" t="s">
        <v>12</v>
      </c>
      <c r="AL1484">
        <v>196844</v>
      </c>
      <c r="AM1484">
        <v>6580632</v>
      </c>
      <c r="AN1484" s="4">
        <v>197000</v>
      </c>
      <c r="AO1484" s="4">
        <v>6581000</v>
      </c>
      <c r="AP1484">
        <v>75</v>
      </c>
      <c r="AR1484">
        <v>1010</v>
      </c>
      <c r="AT1484" s="5" t="s">
        <v>10486</v>
      </c>
      <c r="AU1484">
        <v>103590</v>
      </c>
      <c r="AW1484" s="6" t="s">
        <v>14</v>
      </c>
      <c r="AX1484">
        <v>1</v>
      </c>
      <c r="AY1484" t="s">
        <v>15</v>
      </c>
      <c r="AZ1484" t="s">
        <v>10487</v>
      </c>
      <c r="BA1484" t="s">
        <v>10488</v>
      </c>
      <c r="BB1484">
        <v>1010</v>
      </c>
      <c r="BC1484" t="s">
        <v>18</v>
      </c>
      <c r="BD1484" t="s">
        <v>19</v>
      </c>
      <c r="BF1484" s="5">
        <v>43710.332638888904</v>
      </c>
      <c r="BG1484" s="7" t="s">
        <v>20</v>
      </c>
      <c r="BI1484">
        <v>6</v>
      </c>
      <c r="BJ1484">
        <v>83804</v>
      </c>
      <c r="BK1484">
        <v>172221</v>
      </c>
      <c r="BL1484" t="s">
        <v>10489</v>
      </c>
      <c r="BX1484">
        <v>199823</v>
      </c>
    </row>
    <row r="1485" spans="1:76" x14ac:dyDescent="0.25">
      <c r="A1485">
        <v>179015</v>
      </c>
      <c r="B1485">
        <v>72957</v>
      </c>
      <c r="F1485" t="s">
        <v>0</v>
      </c>
      <c r="G1485" t="s">
        <v>1</v>
      </c>
      <c r="H1485" t="s">
        <v>10490</v>
      </c>
      <c r="I1485" s="8" t="str">
        <f>HYPERLINK(AT1485,"Foto")</f>
        <v>Foto</v>
      </c>
      <c r="K1485">
        <v>1</v>
      </c>
      <c r="L1485" t="s">
        <v>4</v>
      </c>
      <c r="M1485">
        <v>103590</v>
      </c>
      <c r="N1485" t="s">
        <v>5</v>
      </c>
      <c r="O1485" t="s">
        <v>5</v>
      </c>
      <c r="U1485" t="s">
        <v>10491</v>
      </c>
      <c r="V1485" s="1">
        <v>1</v>
      </c>
      <c r="W1485" t="s">
        <v>9258</v>
      </c>
      <c r="X1485" t="s">
        <v>10492</v>
      </c>
      <c r="Y1485" s="2" t="s">
        <v>10157</v>
      </c>
      <c r="Z1485" s="3">
        <v>8</v>
      </c>
      <c r="AA1485" s="4">
        <v>807</v>
      </c>
      <c r="AB1485" s="4" t="s">
        <v>10492</v>
      </c>
      <c r="AC1485" t="s">
        <v>10493</v>
      </c>
      <c r="AD1485">
        <v>2012</v>
      </c>
      <c r="AE1485">
        <v>8</v>
      </c>
      <c r="AF1485">
        <v>12</v>
      </c>
      <c r="AG1485" t="s">
        <v>10494</v>
      </c>
      <c r="AH1485" t="s">
        <v>92</v>
      </c>
      <c r="AJ1485" t="s">
        <v>5</v>
      </c>
      <c r="AK1485" t="s">
        <v>12</v>
      </c>
      <c r="AL1485">
        <v>164509</v>
      </c>
      <c r="AM1485">
        <v>6636234</v>
      </c>
      <c r="AN1485" s="4">
        <v>165000</v>
      </c>
      <c r="AO1485" s="4">
        <v>6637000</v>
      </c>
      <c r="AP1485">
        <v>50</v>
      </c>
      <c r="AR1485">
        <v>1010</v>
      </c>
      <c r="AS1485" t="s">
        <v>10495</v>
      </c>
      <c r="AT1485" s="5" t="s">
        <v>10496</v>
      </c>
      <c r="AU1485">
        <v>103590</v>
      </c>
      <c r="AW1485" s="6" t="s">
        <v>14</v>
      </c>
      <c r="AX1485">
        <v>1</v>
      </c>
      <c r="AY1485" t="s">
        <v>15</v>
      </c>
      <c r="AZ1485" t="s">
        <v>10497</v>
      </c>
      <c r="BA1485" t="s">
        <v>10498</v>
      </c>
      <c r="BB1485">
        <v>1010</v>
      </c>
      <c r="BC1485" t="s">
        <v>18</v>
      </c>
      <c r="BD1485" t="s">
        <v>19</v>
      </c>
      <c r="BE1485">
        <v>1</v>
      </c>
      <c r="BF1485" s="5">
        <v>43002.112500000003</v>
      </c>
      <c r="BG1485" s="7" t="s">
        <v>20</v>
      </c>
      <c r="BI1485">
        <v>6</v>
      </c>
      <c r="BJ1485">
        <v>66278</v>
      </c>
      <c r="BK1485">
        <v>172224</v>
      </c>
      <c r="BL1485" t="s">
        <v>10499</v>
      </c>
      <c r="BX1485">
        <v>179015</v>
      </c>
    </row>
    <row r="1486" spans="1:76" x14ac:dyDescent="0.25">
      <c r="A1486">
        <v>184584</v>
      </c>
      <c r="B1486">
        <v>79741</v>
      </c>
      <c r="F1486" t="s">
        <v>0</v>
      </c>
      <c r="G1486" t="s">
        <v>1</v>
      </c>
      <c r="H1486" t="s">
        <v>10518</v>
      </c>
      <c r="I1486" t="s">
        <v>3</v>
      </c>
      <c r="K1486">
        <v>1</v>
      </c>
      <c r="L1486" t="s">
        <v>4</v>
      </c>
      <c r="M1486">
        <v>103590</v>
      </c>
      <c r="N1486" t="s">
        <v>5</v>
      </c>
      <c r="O1486" t="s">
        <v>5</v>
      </c>
      <c r="U1486" t="s">
        <v>10519</v>
      </c>
      <c r="V1486" s="1">
        <v>1</v>
      </c>
      <c r="W1486" t="s">
        <v>9258</v>
      </c>
      <c r="X1486" t="s">
        <v>10492</v>
      </c>
      <c r="Y1486" s="2" t="s">
        <v>10157</v>
      </c>
      <c r="Z1486" s="3">
        <v>8</v>
      </c>
      <c r="AA1486" s="4">
        <v>807</v>
      </c>
      <c r="AB1486" s="4" t="s">
        <v>10492</v>
      </c>
      <c r="AC1486" t="s">
        <v>10520</v>
      </c>
      <c r="AD1486">
        <v>2014</v>
      </c>
      <c r="AE1486">
        <v>5</v>
      </c>
      <c r="AF1486">
        <v>30</v>
      </c>
      <c r="AG1486" t="s">
        <v>8052</v>
      </c>
      <c r="AJ1486" t="s">
        <v>5</v>
      </c>
      <c r="AK1486" t="s">
        <v>12</v>
      </c>
      <c r="AL1486">
        <v>176123</v>
      </c>
      <c r="AM1486">
        <v>6617755</v>
      </c>
      <c r="AN1486" s="4">
        <v>177000</v>
      </c>
      <c r="AO1486" s="4">
        <v>6617000</v>
      </c>
      <c r="AP1486">
        <v>50</v>
      </c>
      <c r="AR1486">
        <v>1010</v>
      </c>
      <c r="AT1486" s="5" t="s">
        <v>10521</v>
      </c>
      <c r="AU1486">
        <v>103590</v>
      </c>
      <c r="AW1486" s="6" t="s">
        <v>14</v>
      </c>
      <c r="AX1486">
        <v>1</v>
      </c>
      <c r="AY1486" t="s">
        <v>15</v>
      </c>
      <c r="AZ1486" t="s">
        <v>10522</v>
      </c>
      <c r="BA1486" t="s">
        <v>10523</v>
      </c>
      <c r="BB1486">
        <v>1010</v>
      </c>
      <c r="BC1486" t="s">
        <v>18</v>
      </c>
      <c r="BD1486" t="s">
        <v>19</v>
      </c>
      <c r="BF1486" s="5">
        <v>41801.888888888898</v>
      </c>
      <c r="BG1486" s="7" t="s">
        <v>20</v>
      </c>
      <c r="BI1486">
        <v>6</v>
      </c>
      <c r="BJ1486">
        <v>70090</v>
      </c>
      <c r="BK1486">
        <v>172225</v>
      </c>
      <c r="BL1486" t="s">
        <v>10524</v>
      </c>
      <c r="BX1486">
        <v>184584</v>
      </c>
    </row>
    <row r="1487" spans="1:76" x14ac:dyDescent="0.25">
      <c r="A1487">
        <v>202059</v>
      </c>
      <c r="C1487">
        <v>1</v>
      </c>
      <c r="D1487">
        <v>1</v>
      </c>
      <c r="E1487">
        <v>1</v>
      </c>
      <c r="F1487" t="s">
        <v>0</v>
      </c>
      <c r="G1487" t="s">
        <v>1</v>
      </c>
      <c r="H1487" t="s">
        <v>10525</v>
      </c>
      <c r="I1487" t="s">
        <v>3</v>
      </c>
      <c r="K1487">
        <v>1</v>
      </c>
      <c r="L1487" t="s">
        <v>4</v>
      </c>
      <c r="M1487">
        <v>103590</v>
      </c>
      <c r="N1487" t="s">
        <v>5</v>
      </c>
      <c r="O1487" t="s">
        <v>5</v>
      </c>
      <c r="U1487" t="s">
        <v>10526</v>
      </c>
      <c r="V1487" s="1">
        <v>1</v>
      </c>
      <c r="W1487" t="s">
        <v>9258</v>
      </c>
      <c r="X1487" t="s">
        <v>10527</v>
      </c>
      <c r="Y1487" s="2" t="s">
        <v>10157</v>
      </c>
      <c r="Z1487" s="3">
        <v>8</v>
      </c>
      <c r="AA1487" s="4">
        <v>811</v>
      </c>
      <c r="AB1487" s="4" t="s">
        <v>10527</v>
      </c>
      <c r="AC1487" t="s">
        <v>10528</v>
      </c>
      <c r="AD1487">
        <v>2020</v>
      </c>
      <c r="AE1487">
        <v>8</v>
      </c>
      <c r="AF1487">
        <v>31</v>
      </c>
      <c r="AG1487" t="s">
        <v>491</v>
      </c>
      <c r="AH1487" t="s">
        <v>92</v>
      </c>
      <c r="AJ1487" t="s">
        <v>5</v>
      </c>
      <c r="AK1487" t="s">
        <v>12</v>
      </c>
      <c r="AL1487">
        <v>198935</v>
      </c>
      <c r="AM1487">
        <v>6584101</v>
      </c>
      <c r="AN1487" s="4">
        <v>199000</v>
      </c>
      <c r="AO1487" s="4">
        <v>6585000</v>
      </c>
      <c r="AP1487">
        <v>69</v>
      </c>
      <c r="AR1487">
        <v>1010</v>
      </c>
      <c r="AS1487" t="s">
        <v>93</v>
      </c>
      <c r="AT1487" s="5" t="s">
        <v>10529</v>
      </c>
      <c r="AU1487">
        <v>103590</v>
      </c>
      <c r="AW1487" s="6" t="s">
        <v>14</v>
      </c>
      <c r="AX1487">
        <v>1</v>
      </c>
      <c r="AY1487" t="s">
        <v>15</v>
      </c>
      <c r="AZ1487" t="s">
        <v>10530</v>
      </c>
      <c r="BA1487" t="s">
        <v>10531</v>
      </c>
      <c r="BB1487">
        <v>1010</v>
      </c>
      <c r="BC1487" t="s">
        <v>18</v>
      </c>
      <c r="BD1487" t="s">
        <v>19</v>
      </c>
      <c r="BF1487" s="5">
        <v>44098.514212962997</v>
      </c>
      <c r="BG1487" s="7" t="s">
        <v>20</v>
      </c>
      <c r="BI1487">
        <v>6</v>
      </c>
      <c r="BJ1487">
        <v>248153</v>
      </c>
      <c r="BL1487" t="s">
        <v>10532</v>
      </c>
      <c r="BX1487">
        <v>202059</v>
      </c>
    </row>
    <row r="1488" spans="1:76" x14ac:dyDescent="0.25">
      <c r="A1488">
        <v>191338</v>
      </c>
      <c r="B1488">
        <v>70639</v>
      </c>
      <c r="F1488" t="s">
        <v>0</v>
      </c>
      <c r="G1488" t="s">
        <v>1</v>
      </c>
      <c r="H1488" t="s">
        <v>10550</v>
      </c>
      <c r="I1488" t="s">
        <v>3</v>
      </c>
      <c r="K1488">
        <v>1</v>
      </c>
      <c r="L1488" t="s">
        <v>4</v>
      </c>
      <c r="M1488">
        <v>103590</v>
      </c>
      <c r="N1488" t="s">
        <v>5</v>
      </c>
      <c r="O1488" t="s">
        <v>5</v>
      </c>
      <c r="U1488" t="s">
        <v>10551</v>
      </c>
      <c r="V1488" s="1">
        <v>1</v>
      </c>
      <c r="W1488" t="s">
        <v>9258</v>
      </c>
      <c r="X1488" t="s">
        <v>10535</v>
      </c>
      <c r="Y1488" s="2" t="s">
        <v>10157</v>
      </c>
      <c r="Z1488" s="3">
        <v>8</v>
      </c>
      <c r="AA1488" s="4">
        <v>814</v>
      </c>
      <c r="AB1488" s="4" t="s">
        <v>10535</v>
      </c>
      <c r="AC1488" t="s">
        <v>10552</v>
      </c>
      <c r="AD1488">
        <v>2011</v>
      </c>
      <c r="AE1488">
        <v>8</v>
      </c>
      <c r="AF1488">
        <v>10</v>
      </c>
      <c r="AG1488" t="s">
        <v>10553</v>
      </c>
      <c r="AJ1488" t="s">
        <v>5</v>
      </c>
      <c r="AK1488" t="s">
        <v>12</v>
      </c>
      <c r="AL1488">
        <v>187642</v>
      </c>
      <c r="AM1488">
        <v>6563925</v>
      </c>
      <c r="AN1488" s="4">
        <v>187000</v>
      </c>
      <c r="AO1488" s="4">
        <v>6563000</v>
      </c>
      <c r="AP1488">
        <v>5</v>
      </c>
      <c r="AR1488">
        <v>1010</v>
      </c>
      <c r="AT1488" s="5" t="s">
        <v>10554</v>
      </c>
      <c r="AU1488">
        <v>103590</v>
      </c>
      <c r="AW1488" s="6" t="s">
        <v>14</v>
      </c>
      <c r="AX1488">
        <v>1</v>
      </c>
      <c r="AY1488" t="s">
        <v>15</v>
      </c>
      <c r="AZ1488" t="s">
        <v>10555</v>
      </c>
      <c r="BA1488" t="s">
        <v>10556</v>
      </c>
      <c r="BB1488">
        <v>1010</v>
      </c>
      <c r="BC1488" t="s">
        <v>18</v>
      </c>
      <c r="BD1488" t="s">
        <v>19</v>
      </c>
      <c r="BF1488" s="5">
        <v>43709.903472222199</v>
      </c>
      <c r="BG1488" s="7" t="s">
        <v>20</v>
      </c>
      <c r="BI1488">
        <v>6</v>
      </c>
      <c r="BJ1488">
        <v>65048</v>
      </c>
      <c r="BK1488">
        <v>172229</v>
      </c>
      <c r="BL1488" t="s">
        <v>10557</v>
      </c>
      <c r="BX1488">
        <v>191338</v>
      </c>
    </row>
    <row r="1489" spans="1:76" x14ac:dyDescent="0.25">
      <c r="A1489">
        <v>193092</v>
      </c>
      <c r="B1489">
        <v>70611</v>
      </c>
      <c r="F1489" t="s">
        <v>0</v>
      </c>
      <c r="G1489" t="s">
        <v>1</v>
      </c>
      <c r="H1489" t="s">
        <v>10558</v>
      </c>
      <c r="I1489" t="s">
        <v>3</v>
      </c>
      <c r="K1489">
        <v>1</v>
      </c>
      <c r="L1489" t="s">
        <v>4</v>
      </c>
      <c r="M1489">
        <v>103590</v>
      </c>
      <c r="N1489" t="s">
        <v>5</v>
      </c>
      <c r="O1489" t="s">
        <v>5</v>
      </c>
      <c r="U1489" t="s">
        <v>10559</v>
      </c>
      <c r="V1489" s="1">
        <v>1</v>
      </c>
      <c r="W1489" t="s">
        <v>9258</v>
      </c>
      <c r="X1489" t="s">
        <v>10535</v>
      </c>
      <c r="Y1489" s="2" t="s">
        <v>10157</v>
      </c>
      <c r="Z1489" s="3">
        <v>8</v>
      </c>
      <c r="AA1489" s="4">
        <v>814</v>
      </c>
      <c r="AB1489" s="4" t="s">
        <v>10535</v>
      </c>
      <c r="AC1489" t="s">
        <v>10560</v>
      </c>
      <c r="AD1489">
        <v>2013</v>
      </c>
      <c r="AE1489">
        <v>7</v>
      </c>
      <c r="AF1489">
        <v>4</v>
      </c>
      <c r="AG1489" t="s">
        <v>10382</v>
      </c>
      <c r="AJ1489" t="s">
        <v>5</v>
      </c>
      <c r="AK1489" t="s">
        <v>12</v>
      </c>
      <c r="AL1489">
        <v>190817</v>
      </c>
      <c r="AM1489">
        <v>6546840</v>
      </c>
      <c r="AN1489" s="4">
        <v>191000</v>
      </c>
      <c r="AO1489" s="4">
        <v>6547000</v>
      </c>
      <c r="AP1489">
        <v>50</v>
      </c>
      <c r="AR1489">
        <v>1010</v>
      </c>
      <c r="AT1489" s="5" t="s">
        <v>10561</v>
      </c>
      <c r="AU1489">
        <v>103590</v>
      </c>
      <c r="AW1489" s="6" t="s">
        <v>14</v>
      </c>
      <c r="AX1489">
        <v>1</v>
      </c>
      <c r="AY1489" t="s">
        <v>15</v>
      </c>
      <c r="AZ1489" t="s">
        <v>10562</v>
      </c>
      <c r="BA1489" t="s">
        <v>10563</v>
      </c>
      <c r="BB1489">
        <v>1010</v>
      </c>
      <c r="BC1489" t="s">
        <v>18</v>
      </c>
      <c r="BD1489" t="s">
        <v>19</v>
      </c>
      <c r="BF1489" s="5">
        <v>41561.536111111098</v>
      </c>
      <c r="BG1489" s="7" t="s">
        <v>20</v>
      </c>
      <c r="BI1489">
        <v>6</v>
      </c>
      <c r="BJ1489">
        <v>65020</v>
      </c>
      <c r="BK1489">
        <v>172230</v>
      </c>
      <c r="BL1489" t="s">
        <v>10564</v>
      </c>
      <c r="BX1489">
        <v>193092</v>
      </c>
    </row>
    <row r="1490" spans="1:76" x14ac:dyDescent="0.25">
      <c r="A1490">
        <v>196174</v>
      </c>
      <c r="C1490">
        <v>1</v>
      </c>
      <c r="D1490">
        <v>1</v>
      </c>
      <c r="E1490">
        <v>1</v>
      </c>
      <c r="F1490" t="s">
        <v>0</v>
      </c>
      <c r="G1490" t="s">
        <v>1</v>
      </c>
      <c r="H1490" t="s">
        <v>10569</v>
      </c>
      <c r="I1490" t="s">
        <v>3</v>
      </c>
      <c r="K1490">
        <v>1</v>
      </c>
      <c r="L1490" t="s">
        <v>4</v>
      </c>
      <c r="M1490">
        <v>103590</v>
      </c>
      <c r="N1490" t="s">
        <v>5</v>
      </c>
      <c r="O1490" t="s">
        <v>5</v>
      </c>
      <c r="U1490" t="s">
        <v>10570</v>
      </c>
      <c r="V1490" s="1">
        <v>1</v>
      </c>
      <c r="W1490" t="s">
        <v>9258</v>
      </c>
      <c r="X1490" t="s">
        <v>10535</v>
      </c>
      <c r="Y1490" s="2" t="s">
        <v>10157</v>
      </c>
      <c r="Z1490" s="3">
        <v>8</v>
      </c>
      <c r="AA1490" s="4">
        <v>814</v>
      </c>
      <c r="AB1490" s="4" t="s">
        <v>10535</v>
      </c>
      <c r="AC1490" t="s">
        <v>10571</v>
      </c>
      <c r="AD1490">
        <v>2020</v>
      </c>
      <c r="AE1490">
        <v>9</v>
      </c>
      <c r="AF1490">
        <v>17</v>
      </c>
      <c r="AG1490" t="s">
        <v>491</v>
      </c>
      <c r="AJ1490" t="s">
        <v>5</v>
      </c>
      <c r="AK1490" t="s">
        <v>12</v>
      </c>
      <c r="AL1490">
        <v>193688</v>
      </c>
      <c r="AM1490">
        <v>6553162</v>
      </c>
      <c r="AN1490" s="4">
        <v>193000</v>
      </c>
      <c r="AO1490" s="4">
        <v>6553000</v>
      </c>
      <c r="AP1490">
        <v>113</v>
      </c>
      <c r="AR1490">
        <v>1010</v>
      </c>
      <c r="AT1490" s="5" t="s">
        <v>10572</v>
      </c>
      <c r="AU1490">
        <v>103590</v>
      </c>
      <c r="AW1490" s="6" t="s">
        <v>14</v>
      </c>
      <c r="AX1490">
        <v>1</v>
      </c>
      <c r="AY1490" t="s">
        <v>15</v>
      </c>
      <c r="AZ1490" t="s">
        <v>10573</v>
      </c>
      <c r="BA1490" t="s">
        <v>10574</v>
      </c>
      <c r="BB1490">
        <v>1010</v>
      </c>
      <c r="BC1490" t="s">
        <v>18</v>
      </c>
      <c r="BD1490" t="s">
        <v>19</v>
      </c>
      <c r="BF1490" s="5">
        <v>44092.872384259303</v>
      </c>
      <c r="BG1490" s="7" t="s">
        <v>20</v>
      </c>
      <c r="BI1490">
        <v>6</v>
      </c>
      <c r="BJ1490">
        <v>250712</v>
      </c>
      <c r="BL1490" t="s">
        <v>10575</v>
      </c>
      <c r="BX1490">
        <v>196174</v>
      </c>
    </row>
    <row r="1491" spans="1:76" x14ac:dyDescent="0.25">
      <c r="A1491">
        <v>199214</v>
      </c>
      <c r="B1491">
        <v>70610</v>
      </c>
      <c r="F1491" t="s">
        <v>0</v>
      </c>
      <c r="G1491" t="s">
        <v>1</v>
      </c>
      <c r="H1491" t="s">
        <v>10604</v>
      </c>
      <c r="I1491" t="s">
        <v>3</v>
      </c>
      <c r="K1491">
        <v>1</v>
      </c>
      <c r="L1491" t="s">
        <v>4</v>
      </c>
      <c r="M1491">
        <v>103590</v>
      </c>
      <c r="N1491" t="s">
        <v>5</v>
      </c>
      <c r="O1491" t="s">
        <v>5</v>
      </c>
      <c r="U1491" t="s">
        <v>10605</v>
      </c>
      <c r="V1491" s="1">
        <v>1</v>
      </c>
      <c r="W1491" t="s">
        <v>9258</v>
      </c>
      <c r="X1491" t="s">
        <v>10535</v>
      </c>
      <c r="Y1491" s="2" t="s">
        <v>10157</v>
      </c>
      <c r="Z1491" s="3">
        <v>8</v>
      </c>
      <c r="AA1491" s="4">
        <v>814</v>
      </c>
      <c r="AB1491" s="4" t="s">
        <v>10535</v>
      </c>
      <c r="AC1491" t="s">
        <v>10606</v>
      </c>
      <c r="AD1491">
        <v>2011</v>
      </c>
      <c r="AE1491">
        <v>7</v>
      </c>
      <c r="AF1491">
        <v>18</v>
      </c>
      <c r="AG1491" t="s">
        <v>403</v>
      </c>
      <c r="AJ1491" t="s">
        <v>5</v>
      </c>
      <c r="AK1491" t="s">
        <v>12</v>
      </c>
      <c r="AL1491">
        <v>196361</v>
      </c>
      <c r="AM1491">
        <v>6556947</v>
      </c>
      <c r="AN1491" s="4">
        <v>197000</v>
      </c>
      <c r="AO1491" s="4">
        <v>6557000</v>
      </c>
      <c r="AP1491">
        <v>10</v>
      </c>
      <c r="AR1491">
        <v>1010</v>
      </c>
      <c r="AT1491" s="5" t="s">
        <v>10607</v>
      </c>
      <c r="AU1491">
        <v>103590</v>
      </c>
      <c r="AW1491" s="6" t="s">
        <v>14</v>
      </c>
      <c r="AX1491">
        <v>1</v>
      </c>
      <c r="AY1491" t="s">
        <v>15</v>
      </c>
      <c r="AZ1491" t="s">
        <v>10608</v>
      </c>
      <c r="BA1491" t="s">
        <v>10609</v>
      </c>
      <c r="BB1491">
        <v>1010</v>
      </c>
      <c r="BC1491" t="s">
        <v>18</v>
      </c>
      <c r="BD1491" t="s">
        <v>19</v>
      </c>
      <c r="BF1491" s="5">
        <v>43709.903472222199</v>
      </c>
      <c r="BG1491" s="7" t="s">
        <v>20</v>
      </c>
      <c r="BI1491">
        <v>6</v>
      </c>
      <c r="BJ1491">
        <v>65019</v>
      </c>
      <c r="BK1491">
        <v>172228</v>
      </c>
      <c r="BL1491" t="s">
        <v>10610</v>
      </c>
      <c r="BX1491">
        <v>199214</v>
      </c>
    </row>
    <row r="1492" spans="1:76" x14ac:dyDescent="0.25">
      <c r="A1492">
        <v>199205</v>
      </c>
      <c r="B1492">
        <v>98148</v>
      </c>
      <c r="F1492" t="s">
        <v>0</v>
      </c>
      <c r="G1492" t="s">
        <v>1</v>
      </c>
      <c r="H1492" t="s">
        <v>10611</v>
      </c>
      <c r="I1492" s="8" t="str">
        <f>HYPERLINK(AT1492,"Foto")</f>
        <v>Foto</v>
      </c>
      <c r="K1492">
        <v>1</v>
      </c>
      <c r="L1492" t="s">
        <v>4</v>
      </c>
      <c r="M1492">
        <v>103590</v>
      </c>
      <c r="N1492" t="s">
        <v>5</v>
      </c>
      <c r="O1492" t="s">
        <v>5</v>
      </c>
      <c r="U1492" t="s">
        <v>10605</v>
      </c>
      <c r="V1492" s="1">
        <v>1</v>
      </c>
      <c r="W1492" t="s">
        <v>9258</v>
      </c>
      <c r="X1492" t="s">
        <v>10535</v>
      </c>
      <c r="Y1492" s="2" t="s">
        <v>10157</v>
      </c>
      <c r="Z1492" s="3">
        <v>8</v>
      </c>
      <c r="AA1492" s="4">
        <v>814</v>
      </c>
      <c r="AB1492" s="4" t="s">
        <v>10535</v>
      </c>
      <c r="AC1492" t="s">
        <v>10612</v>
      </c>
      <c r="AD1492">
        <v>2014</v>
      </c>
      <c r="AE1492">
        <v>8</v>
      </c>
      <c r="AF1492">
        <v>8</v>
      </c>
      <c r="AG1492" t="s">
        <v>10189</v>
      </c>
      <c r="AH1492" t="s">
        <v>92</v>
      </c>
      <c r="AJ1492" t="s">
        <v>5</v>
      </c>
      <c r="AK1492" t="s">
        <v>12</v>
      </c>
      <c r="AL1492">
        <v>196355</v>
      </c>
      <c r="AM1492">
        <v>6556943</v>
      </c>
      <c r="AN1492" s="4">
        <v>197000</v>
      </c>
      <c r="AO1492" s="4">
        <v>6557000</v>
      </c>
      <c r="AP1492">
        <v>5</v>
      </c>
      <c r="AR1492">
        <v>1010</v>
      </c>
      <c r="AS1492" t="s">
        <v>10613</v>
      </c>
      <c r="AT1492" s="5" t="s">
        <v>10614</v>
      </c>
      <c r="AU1492">
        <v>103590</v>
      </c>
      <c r="AW1492" s="6" t="s">
        <v>14</v>
      </c>
      <c r="AX1492">
        <v>1</v>
      </c>
      <c r="AY1492" t="s">
        <v>15</v>
      </c>
      <c r="AZ1492" t="s">
        <v>10615</v>
      </c>
      <c r="BA1492" t="s">
        <v>10616</v>
      </c>
      <c r="BB1492">
        <v>1010</v>
      </c>
      <c r="BC1492" t="s">
        <v>18</v>
      </c>
      <c r="BD1492" t="s">
        <v>19</v>
      </c>
      <c r="BE1492">
        <v>1</v>
      </c>
      <c r="BF1492" s="5">
        <v>43002.090972222199</v>
      </c>
      <c r="BG1492" s="7" t="s">
        <v>20</v>
      </c>
      <c r="BI1492">
        <v>6</v>
      </c>
      <c r="BJ1492">
        <v>85251</v>
      </c>
      <c r="BK1492">
        <v>172231</v>
      </c>
      <c r="BL1492" t="s">
        <v>10617</v>
      </c>
      <c r="BX1492">
        <v>199205</v>
      </c>
    </row>
    <row r="1493" spans="1:76" x14ac:dyDescent="0.25">
      <c r="A1493">
        <v>201248</v>
      </c>
      <c r="B1493">
        <v>114963</v>
      </c>
      <c r="F1493" t="s">
        <v>0</v>
      </c>
      <c r="G1493" t="s">
        <v>1</v>
      </c>
      <c r="H1493" t="s">
        <v>10622</v>
      </c>
      <c r="I1493" t="s">
        <v>3</v>
      </c>
      <c r="K1493">
        <v>1</v>
      </c>
      <c r="L1493" t="s">
        <v>4</v>
      </c>
      <c r="M1493">
        <v>103590</v>
      </c>
      <c r="N1493" t="s">
        <v>5</v>
      </c>
      <c r="O1493" t="s">
        <v>5</v>
      </c>
      <c r="U1493" t="s">
        <v>10623</v>
      </c>
      <c r="V1493" s="1">
        <v>1</v>
      </c>
      <c r="W1493" t="s">
        <v>9258</v>
      </c>
      <c r="X1493" t="s">
        <v>10535</v>
      </c>
      <c r="Y1493" s="2" t="s">
        <v>10157</v>
      </c>
      <c r="Z1493" s="3">
        <v>8</v>
      </c>
      <c r="AA1493" s="4">
        <v>814</v>
      </c>
      <c r="AB1493" s="4" t="s">
        <v>10535</v>
      </c>
      <c r="AC1493" t="s">
        <v>10624</v>
      </c>
      <c r="AD1493">
        <v>2015</v>
      </c>
      <c r="AE1493">
        <v>7</v>
      </c>
      <c r="AF1493">
        <v>16</v>
      </c>
      <c r="AG1493" t="s">
        <v>10382</v>
      </c>
      <c r="AJ1493" t="s">
        <v>5</v>
      </c>
      <c r="AK1493" t="s">
        <v>12</v>
      </c>
      <c r="AL1493">
        <v>198370</v>
      </c>
      <c r="AM1493">
        <v>6551804</v>
      </c>
      <c r="AN1493" s="4">
        <v>199000</v>
      </c>
      <c r="AO1493" s="4">
        <v>6551000</v>
      </c>
      <c r="AP1493">
        <v>5</v>
      </c>
      <c r="AR1493">
        <v>1010</v>
      </c>
      <c r="AT1493" s="5" t="s">
        <v>10625</v>
      </c>
      <c r="AU1493">
        <v>103590</v>
      </c>
      <c r="AW1493" s="6" t="s">
        <v>14</v>
      </c>
      <c r="AX1493">
        <v>1</v>
      </c>
      <c r="AY1493" t="s">
        <v>15</v>
      </c>
      <c r="AZ1493" t="s">
        <v>10626</v>
      </c>
      <c r="BA1493" t="s">
        <v>10627</v>
      </c>
      <c r="BB1493">
        <v>1010</v>
      </c>
      <c r="BC1493" t="s">
        <v>18</v>
      </c>
      <c r="BD1493" t="s">
        <v>19</v>
      </c>
      <c r="BF1493" s="5">
        <v>42415.9397916667</v>
      </c>
      <c r="BG1493" s="7" t="s">
        <v>20</v>
      </c>
      <c r="BI1493">
        <v>6</v>
      </c>
      <c r="BJ1493">
        <v>100499</v>
      </c>
      <c r="BK1493">
        <v>172232</v>
      </c>
      <c r="BL1493" t="s">
        <v>10628</v>
      </c>
      <c r="BX1493">
        <v>201248</v>
      </c>
    </row>
    <row r="1494" spans="1:76" x14ac:dyDescent="0.25">
      <c r="A1494">
        <v>182619</v>
      </c>
      <c r="B1494">
        <v>70631</v>
      </c>
      <c r="F1494" t="s">
        <v>0</v>
      </c>
      <c r="G1494" t="s">
        <v>1</v>
      </c>
      <c r="H1494" t="s">
        <v>10647</v>
      </c>
      <c r="I1494" s="8" t="str">
        <f>HYPERLINK(AT1494,"Foto")</f>
        <v>Foto</v>
      </c>
      <c r="K1494">
        <v>1</v>
      </c>
      <c r="L1494" t="s">
        <v>4</v>
      </c>
      <c r="M1494">
        <v>103590</v>
      </c>
      <c r="N1494" t="s">
        <v>5</v>
      </c>
      <c r="O1494" t="s">
        <v>5</v>
      </c>
      <c r="U1494" t="s">
        <v>10648</v>
      </c>
      <c r="V1494" s="1">
        <v>1</v>
      </c>
      <c r="W1494" t="s">
        <v>9258</v>
      </c>
      <c r="X1494" t="s">
        <v>10649</v>
      </c>
      <c r="Y1494" s="2" t="s">
        <v>10157</v>
      </c>
      <c r="Z1494" s="3">
        <v>8</v>
      </c>
      <c r="AA1494" s="4">
        <v>815</v>
      </c>
      <c r="AB1494" t="s">
        <v>10649</v>
      </c>
      <c r="AC1494" t="s">
        <v>10650</v>
      </c>
      <c r="AD1494">
        <v>2011</v>
      </c>
      <c r="AE1494">
        <v>7</v>
      </c>
      <c r="AF1494">
        <v>15</v>
      </c>
      <c r="AG1494" t="s">
        <v>10651</v>
      </c>
      <c r="AH1494" t="s">
        <v>10652</v>
      </c>
      <c r="AJ1494" t="s">
        <v>5</v>
      </c>
      <c r="AK1494" t="s">
        <v>12</v>
      </c>
      <c r="AL1494">
        <v>172435</v>
      </c>
      <c r="AM1494">
        <v>6541150</v>
      </c>
      <c r="AN1494" s="4">
        <v>173000</v>
      </c>
      <c r="AO1494" s="4">
        <v>6541000</v>
      </c>
      <c r="AP1494">
        <v>50</v>
      </c>
      <c r="AR1494">
        <v>1010</v>
      </c>
      <c r="AS1494" t="s">
        <v>10653</v>
      </c>
      <c r="AT1494" s="5" t="s">
        <v>10654</v>
      </c>
      <c r="AU1494">
        <v>103590</v>
      </c>
      <c r="AW1494" s="6" t="s">
        <v>14</v>
      </c>
      <c r="AX1494">
        <v>1</v>
      </c>
      <c r="AY1494" t="s">
        <v>15</v>
      </c>
      <c r="AZ1494" t="s">
        <v>10655</v>
      </c>
      <c r="BA1494" t="s">
        <v>10656</v>
      </c>
      <c r="BB1494">
        <v>1010</v>
      </c>
      <c r="BC1494" t="s">
        <v>18</v>
      </c>
      <c r="BD1494" t="s">
        <v>19</v>
      </c>
      <c r="BE1494">
        <v>1</v>
      </c>
      <c r="BF1494" s="5">
        <v>43707.364583333299</v>
      </c>
      <c r="BG1494" s="7" t="s">
        <v>20</v>
      </c>
      <c r="BI1494">
        <v>6</v>
      </c>
      <c r="BJ1494">
        <v>65040</v>
      </c>
      <c r="BK1494">
        <v>172241</v>
      </c>
      <c r="BL1494" t="s">
        <v>10657</v>
      </c>
      <c r="BX1494">
        <v>182619</v>
      </c>
    </row>
    <row r="1495" spans="1:76" x14ac:dyDescent="0.25">
      <c r="A1495">
        <v>183962</v>
      </c>
      <c r="C1495">
        <v>1</v>
      </c>
      <c r="D1495">
        <v>1</v>
      </c>
      <c r="E1495">
        <v>1</v>
      </c>
      <c r="F1495" t="s">
        <v>0</v>
      </c>
      <c r="G1495" t="s">
        <v>1</v>
      </c>
      <c r="H1495" t="s">
        <v>10665</v>
      </c>
      <c r="I1495" s="8" t="str">
        <f>HYPERLINK(AT1495,"Foto")</f>
        <v>Foto</v>
      </c>
      <c r="K1495">
        <v>1</v>
      </c>
      <c r="L1495" t="s">
        <v>4</v>
      </c>
      <c r="M1495">
        <v>103590</v>
      </c>
      <c r="N1495" t="s">
        <v>5</v>
      </c>
      <c r="O1495" t="s">
        <v>5</v>
      </c>
      <c r="U1495" t="s">
        <v>10666</v>
      </c>
      <c r="V1495" s="1">
        <v>1</v>
      </c>
      <c r="W1495" t="s">
        <v>9258</v>
      </c>
      <c r="X1495" t="s">
        <v>10649</v>
      </c>
      <c r="Y1495" s="2" t="s">
        <v>10157</v>
      </c>
      <c r="Z1495" s="3">
        <v>8</v>
      </c>
      <c r="AA1495" s="4">
        <v>815</v>
      </c>
      <c r="AB1495" t="s">
        <v>10649</v>
      </c>
      <c r="AC1495" t="s">
        <v>10667</v>
      </c>
      <c r="AD1495">
        <v>2019</v>
      </c>
      <c r="AE1495">
        <v>6</v>
      </c>
      <c r="AF1495">
        <v>20</v>
      </c>
      <c r="AG1495" t="s">
        <v>2239</v>
      </c>
      <c r="AH1495" t="s">
        <v>92</v>
      </c>
      <c r="AJ1495" t="s">
        <v>5</v>
      </c>
      <c r="AK1495" t="s">
        <v>12</v>
      </c>
      <c r="AL1495">
        <v>175165</v>
      </c>
      <c r="AM1495">
        <v>6539965</v>
      </c>
      <c r="AN1495" s="4">
        <v>175000</v>
      </c>
      <c r="AO1495" s="4">
        <v>6539000</v>
      </c>
      <c r="AP1495">
        <v>10</v>
      </c>
      <c r="AR1495">
        <v>1010</v>
      </c>
      <c r="AS1495" t="s">
        <v>347</v>
      </c>
      <c r="AT1495" s="5" t="s">
        <v>10668</v>
      </c>
      <c r="AU1495">
        <v>103590</v>
      </c>
      <c r="AW1495" s="6" t="s">
        <v>14</v>
      </c>
      <c r="AX1495">
        <v>1</v>
      </c>
      <c r="AY1495" t="s">
        <v>15</v>
      </c>
      <c r="AZ1495" t="s">
        <v>10669</v>
      </c>
      <c r="BA1495" t="s">
        <v>10670</v>
      </c>
      <c r="BB1495">
        <v>1010</v>
      </c>
      <c r="BC1495" t="s">
        <v>18</v>
      </c>
      <c r="BD1495" t="s">
        <v>19</v>
      </c>
      <c r="BE1495">
        <v>1</v>
      </c>
      <c r="BF1495" s="5">
        <v>43713.546527777798</v>
      </c>
      <c r="BG1495" s="7" t="s">
        <v>20</v>
      </c>
      <c r="BI1495">
        <v>6</v>
      </c>
      <c r="BJ1495">
        <v>204905</v>
      </c>
      <c r="BL1495" t="s">
        <v>10671</v>
      </c>
      <c r="BX1495">
        <v>183962</v>
      </c>
    </row>
    <row r="1496" spans="1:76" x14ac:dyDescent="0.25">
      <c r="A1496">
        <v>183769</v>
      </c>
      <c r="C1496">
        <v>1</v>
      </c>
      <c r="D1496">
        <v>1</v>
      </c>
      <c r="E1496">
        <v>2</v>
      </c>
      <c r="F1496" t="s">
        <v>0</v>
      </c>
      <c r="G1496" t="s">
        <v>1</v>
      </c>
      <c r="H1496" t="s">
        <v>10672</v>
      </c>
      <c r="I1496" s="8" t="str">
        <f>HYPERLINK(AT1496,"Foto")</f>
        <v>Foto</v>
      </c>
      <c r="K1496">
        <v>1</v>
      </c>
      <c r="L1496" t="s">
        <v>4</v>
      </c>
      <c r="M1496">
        <v>103590</v>
      </c>
      <c r="N1496" t="s">
        <v>5</v>
      </c>
      <c r="O1496" t="s">
        <v>5</v>
      </c>
      <c r="U1496" t="s">
        <v>10666</v>
      </c>
      <c r="V1496" s="1">
        <v>1</v>
      </c>
      <c r="W1496" t="s">
        <v>9258</v>
      </c>
      <c r="X1496" t="s">
        <v>10649</v>
      </c>
      <c r="Y1496" s="2" t="s">
        <v>10157</v>
      </c>
      <c r="Z1496" s="3">
        <v>8</v>
      </c>
      <c r="AA1496" s="4">
        <v>815</v>
      </c>
      <c r="AB1496" t="s">
        <v>10649</v>
      </c>
      <c r="AC1496" t="s">
        <v>10673</v>
      </c>
      <c r="AD1496">
        <v>2021</v>
      </c>
      <c r="AE1496">
        <v>7</v>
      </c>
      <c r="AF1496">
        <v>12</v>
      </c>
      <c r="AG1496" t="s">
        <v>10674</v>
      </c>
      <c r="AJ1496" t="s">
        <v>5</v>
      </c>
      <c r="AK1496" t="s">
        <v>12</v>
      </c>
      <c r="AL1496">
        <v>174575</v>
      </c>
      <c r="AM1496">
        <v>6539116</v>
      </c>
      <c r="AN1496" s="4">
        <v>175000</v>
      </c>
      <c r="AO1496" s="4">
        <v>6539000</v>
      </c>
      <c r="AP1496">
        <v>25</v>
      </c>
      <c r="AR1496">
        <v>1010</v>
      </c>
      <c r="AT1496" s="5" t="s">
        <v>10675</v>
      </c>
      <c r="AU1496">
        <v>103590</v>
      </c>
      <c r="AW1496" s="6" t="s">
        <v>14</v>
      </c>
      <c r="AX1496">
        <v>1</v>
      </c>
      <c r="AY1496" t="s">
        <v>15</v>
      </c>
      <c r="AZ1496" t="s">
        <v>10676</v>
      </c>
      <c r="BA1496" t="s">
        <v>10677</v>
      </c>
      <c r="BB1496">
        <v>1010</v>
      </c>
      <c r="BC1496" t="s">
        <v>18</v>
      </c>
      <c r="BD1496" t="s">
        <v>19</v>
      </c>
      <c r="BE1496">
        <v>1</v>
      </c>
      <c r="BF1496" s="5">
        <v>44396.8223842593</v>
      </c>
      <c r="BG1496" s="7" t="s">
        <v>20</v>
      </c>
      <c r="BI1496">
        <v>6</v>
      </c>
      <c r="BJ1496">
        <v>274994</v>
      </c>
      <c r="BL1496" t="s">
        <v>10678</v>
      </c>
      <c r="BX1496">
        <v>183769</v>
      </c>
    </row>
    <row r="1497" spans="1:76" x14ac:dyDescent="0.25">
      <c r="A1497">
        <v>186303</v>
      </c>
      <c r="C1497">
        <v>1</v>
      </c>
      <c r="F1497" t="s">
        <v>0</v>
      </c>
      <c r="G1497" t="s">
        <v>1</v>
      </c>
      <c r="H1497" t="s">
        <v>10691</v>
      </c>
      <c r="I1497" t="s">
        <v>3</v>
      </c>
      <c r="K1497">
        <v>1</v>
      </c>
      <c r="L1497" t="s">
        <v>4</v>
      </c>
      <c r="M1497">
        <v>103590</v>
      </c>
      <c r="N1497" t="s">
        <v>5</v>
      </c>
      <c r="O1497" t="s">
        <v>5</v>
      </c>
      <c r="U1497" t="s">
        <v>10685</v>
      </c>
      <c r="V1497" s="1">
        <v>1</v>
      </c>
      <c r="W1497" t="s">
        <v>9258</v>
      </c>
      <c r="X1497" t="s">
        <v>10649</v>
      </c>
      <c r="Y1497" s="2" t="s">
        <v>10157</v>
      </c>
      <c r="Z1497" s="3">
        <v>8</v>
      </c>
      <c r="AA1497" s="4">
        <v>815</v>
      </c>
      <c r="AB1497" t="s">
        <v>10649</v>
      </c>
      <c r="AC1497" t="s">
        <v>10692</v>
      </c>
      <c r="AD1497">
        <v>2020</v>
      </c>
      <c r="AE1497">
        <v>5</v>
      </c>
      <c r="AF1497">
        <v>30</v>
      </c>
      <c r="AG1497" t="s">
        <v>636</v>
      </c>
      <c r="AJ1497" t="s">
        <v>5</v>
      </c>
      <c r="AK1497" t="s">
        <v>12</v>
      </c>
      <c r="AL1497">
        <v>178155</v>
      </c>
      <c r="AM1497">
        <v>6539071</v>
      </c>
      <c r="AN1497" s="4">
        <v>179000</v>
      </c>
      <c r="AO1497" s="4">
        <v>6539000</v>
      </c>
      <c r="AP1497">
        <v>10</v>
      </c>
      <c r="AR1497">
        <v>1010</v>
      </c>
      <c r="AS1497" t="s">
        <v>891</v>
      </c>
      <c r="AT1497" s="5" t="s">
        <v>10693</v>
      </c>
      <c r="AU1497">
        <v>103590</v>
      </c>
      <c r="AW1497" s="6" t="s">
        <v>14</v>
      </c>
      <c r="AX1497">
        <v>1</v>
      </c>
      <c r="AY1497" t="s">
        <v>15</v>
      </c>
      <c r="AZ1497" t="s">
        <v>10694</v>
      </c>
      <c r="BA1497" t="s">
        <v>10695</v>
      </c>
      <c r="BB1497">
        <v>1010</v>
      </c>
      <c r="BC1497" t="s">
        <v>18</v>
      </c>
      <c r="BD1497" t="s">
        <v>19</v>
      </c>
      <c r="BF1497" s="5">
        <v>43981.713263888902</v>
      </c>
      <c r="BG1497" s="7" t="s">
        <v>20</v>
      </c>
      <c r="BI1497">
        <v>6</v>
      </c>
      <c r="BJ1497">
        <v>237346</v>
      </c>
      <c r="BL1497" t="s">
        <v>10696</v>
      </c>
      <c r="BX1497">
        <v>186303</v>
      </c>
    </row>
    <row r="1498" spans="1:76" x14ac:dyDescent="0.25">
      <c r="A1498">
        <v>187370</v>
      </c>
      <c r="C1498">
        <v>1</v>
      </c>
      <c r="D1498">
        <v>1</v>
      </c>
      <c r="E1498">
        <v>1</v>
      </c>
      <c r="F1498" t="s">
        <v>0</v>
      </c>
      <c r="G1498" t="s">
        <v>1</v>
      </c>
      <c r="H1498" t="s">
        <v>10702</v>
      </c>
      <c r="I1498" s="8" t="str">
        <f>HYPERLINK(AT1498,"Foto")</f>
        <v>Foto</v>
      </c>
      <c r="K1498">
        <v>1</v>
      </c>
      <c r="L1498" t="s">
        <v>4</v>
      </c>
      <c r="M1498">
        <v>103590</v>
      </c>
      <c r="N1498" t="s">
        <v>5</v>
      </c>
      <c r="O1498" t="s">
        <v>5</v>
      </c>
      <c r="U1498" t="s">
        <v>10703</v>
      </c>
      <c r="V1498" s="1">
        <v>1</v>
      </c>
      <c r="W1498" t="s">
        <v>9258</v>
      </c>
      <c r="X1498" t="s">
        <v>10649</v>
      </c>
      <c r="Y1498" s="2" t="s">
        <v>10157</v>
      </c>
      <c r="Z1498" s="3">
        <v>8</v>
      </c>
      <c r="AA1498" s="4">
        <v>815</v>
      </c>
      <c r="AB1498" t="s">
        <v>10649</v>
      </c>
      <c r="AC1498" t="s">
        <v>10704</v>
      </c>
      <c r="AD1498">
        <v>2021</v>
      </c>
      <c r="AE1498">
        <v>6</v>
      </c>
      <c r="AF1498">
        <v>3</v>
      </c>
      <c r="AG1498" t="s">
        <v>10705</v>
      </c>
      <c r="AJ1498" t="s">
        <v>5</v>
      </c>
      <c r="AK1498" t="s">
        <v>12</v>
      </c>
      <c r="AL1498">
        <v>179719</v>
      </c>
      <c r="AM1498">
        <v>6544164</v>
      </c>
      <c r="AN1498" s="4">
        <v>179000</v>
      </c>
      <c r="AO1498" s="4">
        <v>6545000</v>
      </c>
      <c r="AP1498">
        <v>1</v>
      </c>
      <c r="AR1498">
        <v>1010</v>
      </c>
      <c r="AS1498" t="s">
        <v>10706</v>
      </c>
      <c r="AT1498" s="5" t="s">
        <v>10707</v>
      </c>
      <c r="AU1498">
        <v>103590</v>
      </c>
      <c r="AW1498" s="6" t="s">
        <v>14</v>
      </c>
      <c r="AX1498">
        <v>1</v>
      </c>
      <c r="AY1498" t="s">
        <v>15</v>
      </c>
      <c r="AZ1498" t="s">
        <v>10708</v>
      </c>
      <c r="BA1498" t="s">
        <v>10709</v>
      </c>
      <c r="BB1498">
        <v>1010</v>
      </c>
      <c r="BC1498" t="s">
        <v>18</v>
      </c>
      <c r="BD1498" t="s">
        <v>19</v>
      </c>
      <c r="BE1498">
        <v>1</v>
      </c>
      <c r="BF1498" s="5">
        <v>44378.979884259301</v>
      </c>
      <c r="BG1498" s="7" t="s">
        <v>20</v>
      </c>
      <c r="BI1498">
        <v>6</v>
      </c>
      <c r="BJ1498">
        <v>270274</v>
      </c>
      <c r="BL1498" t="s">
        <v>10710</v>
      </c>
      <c r="BX1498">
        <v>187370</v>
      </c>
    </row>
    <row r="1499" spans="1:76" x14ac:dyDescent="0.25">
      <c r="A1499">
        <v>188765</v>
      </c>
      <c r="C1499">
        <v>1</v>
      </c>
      <c r="D1499">
        <v>1</v>
      </c>
      <c r="E1499">
        <v>1</v>
      </c>
      <c r="F1499" t="s">
        <v>0</v>
      </c>
      <c r="G1499" t="s">
        <v>1</v>
      </c>
      <c r="H1499" t="s">
        <v>10727</v>
      </c>
      <c r="I1499" t="s">
        <v>3</v>
      </c>
      <c r="K1499">
        <v>1</v>
      </c>
      <c r="L1499" t="s">
        <v>4</v>
      </c>
      <c r="M1499">
        <v>103590</v>
      </c>
      <c r="N1499" t="s">
        <v>5</v>
      </c>
      <c r="O1499" t="s">
        <v>5</v>
      </c>
      <c r="U1499" t="s">
        <v>10728</v>
      </c>
      <c r="V1499" s="1">
        <v>1</v>
      </c>
      <c r="W1499" t="s">
        <v>9258</v>
      </c>
      <c r="X1499" t="s">
        <v>10649</v>
      </c>
      <c r="Y1499" s="2" t="s">
        <v>10157</v>
      </c>
      <c r="Z1499" s="3">
        <v>8</v>
      </c>
      <c r="AA1499" s="4">
        <v>815</v>
      </c>
      <c r="AB1499" t="s">
        <v>10649</v>
      </c>
      <c r="AC1499" t="s">
        <v>10729</v>
      </c>
      <c r="AD1499">
        <v>2018</v>
      </c>
      <c r="AE1499">
        <v>9</v>
      </c>
      <c r="AF1499">
        <v>4</v>
      </c>
      <c r="AG1499" t="s">
        <v>10730</v>
      </c>
      <c r="AJ1499" t="s">
        <v>5</v>
      </c>
      <c r="AK1499" t="s">
        <v>12</v>
      </c>
      <c r="AL1499">
        <v>183846</v>
      </c>
      <c r="AM1499">
        <v>6540670</v>
      </c>
      <c r="AN1499" s="4">
        <v>183000</v>
      </c>
      <c r="AO1499" s="4">
        <v>6541000</v>
      </c>
      <c r="AP1499">
        <v>10</v>
      </c>
      <c r="AR1499">
        <v>1010</v>
      </c>
      <c r="AT1499" s="5" t="s">
        <v>10731</v>
      </c>
      <c r="AU1499">
        <v>103590</v>
      </c>
      <c r="AW1499" s="6" t="s">
        <v>14</v>
      </c>
      <c r="AX1499">
        <v>1</v>
      </c>
      <c r="AY1499" t="s">
        <v>15</v>
      </c>
      <c r="AZ1499" t="s">
        <v>10732</v>
      </c>
      <c r="BA1499" t="s">
        <v>10733</v>
      </c>
      <c r="BB1499">
        <v>1010</v>
      </c>
      <c r="BC1499" t="s">
        <v>18</v>
      </c>
      <c r="BD1499" t="s">
        <v>19</v>
      </c>
      <c r="BF1499" s="5">
        <v>43713.546527777798</v>
      </c>
      <c r="BG1499" s="7" t="s">
        <v>20</v>
      </c>
      <c r="BI1499">
        <v>6</v>
      </c>
      <c r="BJ1499">
        <v>180997</v>
      </c>
      <c r="BL1499" t="s">
        <v>10734</v>
      </c>
      <c r="BX1499">
        <v>188765</v>
      </c>
    </row>
    <row r="1500" spans="1:76" x14ac:dyDescent="0.25">
      <c r="A1500">
        <v>188807</v>
      </c>
      <c r="B1500">
        <v>101275</v>
      </c>
      <c r="F1500" t="s">
        <v>0</v>
      </c>
      <c r="G1500" t="s">
        <v>1</v>
      </c>
      <c r="H1500" t="s">
        <v>10735</v>
      </c>
      <c r="I1500" t="s">
        <v>3</v>
      </c>
      <c r="K1500">
        <v>1</v>
      </c>
      <c r="L1500" t="s">
        <v>4</v>
      </c>
      <c r="M1500">
        <v>103590</v>
      </c>
      <c r="N1500" t="s">
        <v>5</v>
      </c>
      <c r="O1500" t="s">
        <v>5</v>
      </c>
      <c r="U1500" t="s">
        <v>10736</v>
      </c>
      <c r="V1500" s="1">
        <v>1</v>
      </c>
      <c r="W1500" t="s">
        <v>9258</v>
      </c>
      <c r="X1500" t="s">
        <v>10649</v>
      </c>
      <c r="Y1500" s="2" t="s">
        <v>10157</v>
      </c>
      <c r="Z1500" s="3">
        <v>8</v>
      </c>
      <c r="AA1500" s="4">
        <v>815</v>
      </c>
      <c r="AB1500" t="s">
        <v>10649</v>
      </c>
      <c r="AC1500" t="s">
        <v>10737</v>
      </c>
      <c r="AD1500">
        <v>2015</v>
      </c>
      <c r="AE1500">
        <v>6</v>
      </c>
      <c r="AF1500">
        <v>3</v>
      </c>
      <c r="AG1500" t="s">
        <v>10738</v>
      </c>
      <c r="AJ1500" t="s">
        <v>5</v>
      </c>
      <c r="AK1500" t="s">
        <v>12</v>
      </c>
      <c r="AL1500">
        <v>183963</v>
      </c>
      <c r="AM1500">
        <v>6544463</v>
      </c>
      <c r="AN1500" s="4">
        <v>183000</v>
      </c>
      <c r="AO1500" s="4">
        <v>6545000</v>
      </c>
      <c r="AP1500">
        <v>25</v>
      </c>
      <c r="AR1500">
        <v>1010</v>
      </c>
      <c r="AT1500" s="5" t="s">
        <v>10739</v>
      </c>
      <c r="AU1500">
        <v>103590</v>
      </c>
      <c r="AW1500" s="6" t="s">
        <v>14</v>
      </c>
      <c r="AX1500">
        <v>1</v>
      </c>
      <c r="AY1500" t="s">
        <v>15</v>
      </c>
      <c r="AZ1500" t="s">
        <v>10740</v>
      </c>
      <c r="BA1500" t="s">
        <v>10741</v>
      </c>
      <c r="BB1500">
        <v>1010</v>
      </c>
      <c r="BC1500" t="s">
        <v>18</v>
      </c>
      <c r="BD1500" t="s">
        <v>19</v>
      </c>
      <c r="BF1500" s="5">
        <v>42287.013414351903</v>
      </c>
      <c r="BG1500" s="7" t="s">
        <v>20</v>
      </c>
      <c r="BI1500">
        <v>6</v>
      </c>
      <c r="BJ1500">
        <v>87990</v>
      </c>
      <c r="BK1500">
        <v>172244</v>
      </c>
      <c r="BL1500" t="s">
        <v>10742</v>
      </c>
      <c r="BX1500">
        <v>188807</v>
      </c>
    </row>
    <row r="1501" spans="1:76" x14ac:dyDescent="0.25">
      <c r="A1501">
        <v>189108</v>
      </c>
      <c r="B1501">
        <v>72838</v>
      </c>
      <c r="F1501" t="s">
        <v>0</v>
      </c>
      <c r="G1501" t="s">
        <v>1</v>
      </c>
      <c r="H1501" t="s">
        <v>10743</v>
      </c>
      <c r="I1501" t="s">
        <v>3</v>
      </c>
      <c r="K1501">
        <v>1</v>
      </c>
      <c r="L1501" t="s">
        <v>4</v>
      </c>
      <c r="M1501">
        <v>103590</v>
      </c>
      <c r="N1501" t="s">
        <v>5</v>
      </c>
      <c r="O1501" t="s">
        <v>5</v>
      </c>
      <c r="U1501" t="s">
        <v>10744</v>
      </c>
      <c r="V1501" s="1">
        <v>1</v>
      </c>
      <c r="W1501" t="s">
        <v>9258</v>
      </c>
      <c r="X1501" t="s">
        <v>10649</v>
      </c>
      <c r="Y1501" s="2" t="s">
        <v>10157</v>
      </c>
      <c r="Z1501" s="3">
        <v>8</v>
      </c>
      <c r="AA1501" s="4">
        <v>815</v>
      </c>
      <c r="AB1501" t="s">
        <v>10649</v>
      </c>
      <c r="AC1501" t="s">
        <v>10745</v>
      </c>
      <c r="AD1501">
        <v>2010</v>
      </c>
      <c r="AE1501">
        <v>7</v>
      </c>
      <c r="AF1501">
        <v>15</v>
      </c>
      <c r="AG1501" t="s">
        <v>10746</v>
      </c>
      <c r="AJ1501" t="s">
        <v>5</v>
      </c>
      <c r="AK1501" t="s">
        <v>12</v>
      </c>
      <c r="AL1501">
        <v>184709</v>
      </c>
      <c r="AM1501">
        <v>6539095</v>
      </c>
      <c r="AN1501" s="4">
        <v>185000</v>
      </c>
      <c r="AO1501" s="4">
        <v>6539000</v>
      </c>
      <c r="AP1501">
        <v>100</v>
      </c>
      <c r="AR1501">
        <v>1010</v>
      </c>
      <c r="AT1501" s="5" t="s">
        <v>10747</v>
      </c>
      <c r="AU1501">
        <v>103590</v>
      </c>
      <c r="AW1501" s="6" t="s">
        <v>14</v>
      </c>
      <c r="AX1501">
        <v>1</v>
      </c>
      <c r="AY1501" t="s">
        <v>15</v>
      </c>
      <c r="AZ1501" t="s">
        <v>10748</v>
      </c>
      <c r="BA1501" t="s">
        <v>10749</v>
      </c>
      <c r="BB1501">
        <v>1010</v>
      </c>
      <c r="BC1501" t="s">
        <v>18</v>
      </c>
      <c r="BD1501" t="s">
        <v>19</v>
      </c>
      <c r="BF1501" s="5">
        <v>43709.903472222199</v>
      </c>
      <c r="BG1501" s="7" t="s">
        <v>20</v>
      </c>
      <c r="BI1501">
        <v>6</v>
      </c>
      <c r="BJ1501">
        <v>66155</v>
      </c>
      <c r="BK1501">
        <v>172238</v>
      </c>
      <c r="BL1501" t="s">
        <v>10750</v>
      </c>
      <c r="BX1501">
        <v>189108</v>
      </c>
    </row>
    <row r="1502" spans="1:76" x14ac:dyDescent="0.25">
      <c r="A1502">
        <v>189184</v>
      </c>
      <c r="B1502">
        <v>70651</v>
      </c>
      <c r="F1502" t="s">
        <v>0</v>
      </c>
      <c r="G1502" t="s">
        <v>1</v>
      </c>
      <c r="H1502" t="s">
        <v>10755</v>
      </c>
      <c r="I1502" t="s">
        <v>3</v>
      </c>
      <c r="K1502">
        <v>1</v>
      </c>
      <c r="L1502" t="s">
        <v>4</v>
      </c>
      <c r="M1502">
        <v>103590</v>
      </c>
      <c r="N1502" t="s">
        <v>5</v>
      </c>
      <c r="O1502" t="s">
        <v>5</v>
      </c>
      <c r="U1502" t="s">
        <v>10756</v>
      </c>
      <c r="V1502" s="1">
        <v>1</v>
      </c>
      <c r="W1502" t="s">
        <v>9258</v>
      </c>
      <c r="X1502" t="s">
        <v>10649</v>
      </c>
      <c r="Y1502" s="2" t="s">
        <v>10157</v>
      </c>
      <c r="Z1502" s="3">
        <v>8</v>
      </c>
      <c r="AA1502" s="4">
        <v>815</v>
      </c>
      <c r="AB1502" t="s">
        <v>10649</v>
      </c>
      <c r="AC1502" t="s">
        <v>10757</v>
      </c>
      <c r="AD1502">
        <v>2008</v>
      </c>
      <c r="AE1502">
        <v>7</v>
      </c>
      <c r="AF1502">
        <v>2</v>
      </c>
      <c r="AG1502" t="s">
        <v>10758</v>
      </c>
      <c r="AJ1502" t="s">
        <v>5</v>
      </c>
      <c r="AK1502" t="s">
        <v>12</v>
      </c>
      <c r="AL1502">
        <v>184920</v>
      </c>
      <c r="AM1502">
        <v>6540170</v>
      </c>
      <c r="AN1502" s="4">
        <v>185000</v>
      </c>
      <c r="AO1502" s="4">
        <v>6541000</v>
      </c>
      <c r="AP1502">
        <v>100</v>
      </c>
      <c r="AR1502">
        <v>1010</v>
      </c>
      <c r="AT1502" s="5" t="s">
        <v>10759</v>
      </c>
      <c r="AU1502">
        <v>103590</v>
      </c>
      <c r="AW1502" s="6" t="s">
        <v>14</v>
      </c>
      <c r="AX1502">
        <v>1</v>
      </c>
      <c r="AY1502" t="s">
        <v>15</v>
      </c>
      <c r="AZ1502" t="s">
        <v>10760</v>
      </c>
      <c r="BA1502" t="s">
        <v>10761</v>
      </c>
      <c r="BB1502">
        <v>1010</v>
      </c>
      <c r="BC1502" t="s">
        <v>18</v>
      </c>
      <c r="BD1502" t="s">
        <v>19</v>
      </c>
      <c r="BF1502" s="5">
        <v>41445.704861111102</v>
      </c>
      <c r="BG1502" s="7" t="s">
        <v>20</v>
      </c>
      <c r="BI1502">
        <v>6</v>
      </c>
      <c r="BJ1502">
        <v>65060</v>
      </c>
      <c r="BK1502">
        <v>172237</v>
      </c>
      <c r="BL1502" t="s">
        <v>10762</v>
      </c>
      <c r="BX1502">
        <v>189184</v>
      </c>
    </row>
    <row r="1503" spans="1:76" x14ac:dyDescent="0.25">
      <c r="A1503">
        <v>189141</v>
      </c>
      <c r="B1503">
        <v>129533</v>
      </c>
      <c r="F1503" t="s">
        <v>0</v>
      </c>
      <c r="G1503" t="s">
        <v>1</v>
      </c>
      <c r="H1503" t="s">
        <v>10767</v>
      </c>
      <c r="I1503" t="s">
        <v>3</v>
      </c>
      <c r="K1503">
        <v>1</v>
      </c>
      <c r="L1503" t="s">
        <v>4</v>
      </c>
      <c r="M1503">
        <v>103590</v>
      </c>
      <c r="N1503" t="s">
        <v>5</v>
      </c>
      <c r="O1503" t="s">
        <v>5</v>
      </c>
      <c r="U1503" t="s">
        <v>10756</v>
      </c>
      <c r="V1503" s="1">
        <v>1</v>
      </c>
      <c r="W1503" t="s">
        <v>9258</v>
      </c>
      <c r="X1503" t="s">
        <v>10649</v>
      </c>
      <c r="Y1503" s="2" t="s">
        <v>10157</v>
      </c>
      <c r="Z1503" s="3">
        <v>8</v>
      </c>
      <c r="AA1503" s="4">
        <v>815</v>
      </c>
      <c r="AB1503" t="s">
        <v>10649</v>
      </c>
      <c r="AC1503" t="s">
        <v>10768</v>
      </c>
      <c r="AD1503">
        <v>2016</v>
      </c>
      <c r="AE1503">
        <v>7</v>
      </c>
      <c r="AF1503">
        <v>18</v>
      </c>
      <c r="AG1503" t="s">
        <v>10738</v>
      </c>
      <c r="AJ1503" t="s">
        <v>5</v>
      </c>
      <c r="AK1503" t="s">
        <v>12</v>
      </c>
      <c r="AL1503">
        <v>184842</v>
      </c>
      <c r="AM1503">
        <v>6540268</v>
      </c>
      <c r="AN1503" s="4">
        <v>185000</v>
      </c>
      <c r="AO1503" s="4">
        <v>6541000</v>
      </c>
      <c r="AP1503">
        <v>10</v>
      </c>
      <c r="AR1503">
        <v>1010</v>
      </c>
      <c r="AT1503" s="5" t="s">
        <v>10769</v>
      </c>
      <c r="AU1503">
        <v>103590</v>
      </c>
      <c r="AW1503" s="6" t="s">
        <v>14</v>
      </c>
      <c r="AX1503">
        <v>1</v>
      </c>
      <c r="AY1503" t="s">
        <v>15</v>
      </c>
      <c r="AZ1503" t="s">
        <v>10770</v>
      </c>
      <c r="BA1503" t="s">
        <v>10771</v>
      </c>
      <c r="BB1503">
        <v>1010</v>
      </c>
      <c r="BC1503" t="s">
        <v>18</v>
      </c>
      <c r="BD1503" t="s">
        <v>19</v>
      </c>
      <c r="BF1503" s="5">
        <v>42626.644224536998</v>
      </c>
      <c r="BG1503" s="7" t="s">
        <v>20</v>
      </c>
      <c r="BI1503">
        <v>6</v>
      </c>
      <c r="BJ1503">
        <v>112834</v>
      </c>
      <c r="BK1503">
        <v>172245</v>
      </c>
      <c r="BL1503" t="s">
        <v>10772</v>
      </c>
      <c r="BX1503">
        <v>189141</v>
      </c>
    </row>
    <row r="1504" spans="1:76" x14ac:dyDescent="0.25">
      <c r="A1504">
        <v>189117</v>
      </c>
      <c r="C1504">
        <v>1</v>
      </c>
      <c r="F1504" t="s">
        <v>0</v>
      </c>
      <c r="G1504" t="s">
        <v>1</v>
      </c>
      <c r="H1504" t="s">
        <v>10773</v>
      </c>
      <c r="I1504" t="s">
        <v>3</v>
      </c>
      <c r="K1504">
        <v>1</v>
      </c>
      <c r="L1504" t="s">
        <v>4</v>
      </c>
      <c r="M1504">
        <v>103590</v>
      </c>
      <c r="N1504" t="s">
        <v>5</v>
      </c>
      <c r="O1504" t="s">
        <v>5</v>
      </c>
      <c r="U1504" t="s">
        <v>10756</v>
      </c>
      <c r="V1504" s="1">
        <v>1</v>
      </c>
      <c r="W1504" t="s">
        <v>9258</v>
      </c>
      <c r="X1504" t="s">
        <v>10649</v>
      </c>
      <c r="Y1504" s="2" t="s">
        <v>10157</v>
      </c>
      <c r="Z1504" s="3">
        <v>8</v>
      </c>
      <c r="AA1504" s="4">
        <v>815</v>
      </c>
      <c r="AB1504" t="s">
        <v>10649</v>
      </c>
      <c r="AC1504" t="s">
        <v>10774</v>
      </c>
      <c r="AD1504">
        <v>2016</v>
      </c>
      <c r="AE1504">
        <v>7</v>
      </c>
      <c r="AF1504">
        <v>18</v>
      </c>
      <c r="AG1504" t="s">
        <v>10738</v>
      </c>
      <c r="AJ1504" t="s">
        <v>5</v>
      </c>
      <c r="AK1504" t="s">
        <v>12</v>
      </c>
      <c r="AL1504">
        <v>184787</v>
      </c>
      <c r="AM1504">
        <v>6540213</v>
      </c>
      <c r="AN1504" s="4">
        <v>185000</v>
      </c>
      <c r="AO1504" s="4">
        <v>6541000</v>
      </c>
      <c r="AP1504">
        <v>10</v>
      </c>
      <c r="AR1504">
        <v>1010</v>
      </c>
      <c r="AT1504" s="5" t="s">
        <v>10775</v>
      </c>
      <c r="AU1504">
        <v>103590</v>
      </c>
      <c r="AW1504" s="6" t="s">
        <v>14</v>
      </c>
      <c r="AX1504">
        <v>1</v>
      </c>
      <c r="AY1504" t="s">
        <v>15</v>
      </c>
      <c r="AZ1504" t="s">
        <v>10776</v>
      </c>
      <c r="BA1504" t="s">
        <v>10777</v>
      </c>
      <c r="BB1504">
        <v>1010</v>
      </c>
      <c r="BC1504" t="s">
        <v>18</v>
      </c>
      <c r="BD1504" t="s">
        <v>19</v>
      </c>
      <c r="BF1504" s="5">
        <v>42626.644224536998</v>
      </c>
      <c r="BG1504" s="7" t="s">
        <v>20</v>
      </c>
      <c r="BI1504">
        <v>6</v>
      </c>
      <c r="BJ1504">
        <v>112835</v>
      </c>
      <c r="BL1504" t="s">
        <v>10778</v>
      </c>
      <c r="BX1504">
        <v>189117</v>
      </c>
    </row>
    <row r="1505" spans="1:76" x14ac:dyDescent="0.25">
      <c r="A1505">
        <v>193564</v>
      </c>
      <c r="B1505">
        <v>98136</v>
      </c>
      <c r="F1505" t="s">
        <v>0</v>
      </c>
      <c r="G1505" t="s">
        <v>1</v>
      </c>
      <c r="H1505" t="s">
        <v>10802</v>
      </c>
      <c r="I1505" s="8" t="str">
        <f>HYPERLINK(AT1505,"Foto")</f>
        <v>Foto</v>
      </c>
      <c r="K1505">
        <v>1</v>
      </c>
      <c r="L1505" t="s">
        <v>4</v>
      </c>
      <c r="M1505">
        <v>103590</v>
      </c>
      <c r="N1505" t="s">
        <v>5</v>
      </c>
      <c r="O1505" t="s">
        <v>5</v>
      </c>
      <c r="U1505" t="s">
        <v>10797</v>
      </c>
      <c r="V1505" s="1">
        <v>1</v>
      </c>
      <c r="W1505" t="s">
        <v>9258</v>
      </c>
      <c r="X1505" t="s">
        <v>10649</v>
      </c>
      <c r="Y1505" s="2" t="s">
        <v>10157</v>
      </c>
      <c r="Z1505" s="3">
        <v>8</v>
      </c>
      <c r="AA1505" s="4">
        <v>815</v>
      </c>
      <c r="AB1505" t="s">
        <v>10649</v>
      </c>
      <c r="AC1505" t="s">
        <v>10803</v>
      </c>
      <c r="AD1505">
        <v>2015</v>
      </c>
      <c r="AE1505">
        <v>6</v>
      </c>
      <c r="AF1505">
        <v>5</v>
      </c>
      <c r="AG1505" t="s">
        <v>10189</v>
      </c>
      <c r="AH1505" t="s">
        <v>92</v>
      </c>
      <c r="AJ1505" t="s">
        <v>5</v>
      </c>
      <c r="AK1505" t="s">
        <v>12</v>
      </c>
      <c r="AL1505">
        <v>191645</v>
      </c>
      <c r="AM1505">
        <v>6541213</v>
      </c>
      <c r="AN1505" s="4">
        <v>191000</v>
      </c>
      <c r="AO1505" s="4">
        <v>6541000</v>
      </c>
      <c r="AP1505">
        <v>5</v>
      </c>
      <c r="AR1505">
        <v>1010</v>
      </c>
      <c r="AS1505" t="s">
        <v>10804</v>
      </c>
      <c r="AT1505" s="5" t="s">
        <v>10805</v>
      </c>
      <c r="AU1505">
        <v>103590</v>
      </c>
      <c r="AW1505" s="6" t="s">
        <v>14</v>
      </c>
      <c r="AX1505">
        <v>1</v>
      </c>
      <c r="AY1505" t="s">
        <v>15</v>
      </c>
      <c r="AZ1505" t="s">
        <v>10806</v>
      </c>
      <c r="BA1505" t="s">
        <v>10807</v>
      </c>
      <c r="BB1505">
        <v>1010</v>
      </c>
      <c r="BC1505" t="s">
        <v>18</v>
      </c>
      <c r="BD1505" t="s">
        <v>19</v>
      </c>
      <c r="BE1505">
        <v>1</v>
      </c>
      <c r="BF1505" s="5">
        <v>43002.090972222199</v>
      </c>
      <c r="BG1505" s="7" t="s">
        <v>20</v>
      </c>
      <c r="BI1505">
        <v>6</v>
      </c>
      <c r="BJ1505">
        <v>85239</v>
      </c>
      <c r="BK1505">
        <v>172243</v>
      </c>
      <c r="BL1505" t="s">
        <v>10808</v>
      </c>
      <c r="BX1505">
        <v>193564</v>
      </c>
    </row>
    <row r="1506" spans="1:76" x14ac:dyDescent="0.25">
      <c r="A1506">
        <v>175599</v>
      </c>
      <c r="C1506">
        <v>1</v>
      </c>
      <c r="D1506">
        <v>1</v>
      </c>
      <c r="E1506">
        <v>1</v>
      </c>
      <c r="F1506" t="s">
        <v>0</v>
      </c>
      <c r="G1506" t="s">
        <v>1</v>
      </c>
      <c r="H1506" t="s">
        <v>10825</v>
      </c>
      <c r="I1506" s="8" t="str">
        <f>HYPERLINK(AT1506,"Foto")</f>
        <v>Foto</v>
      </c>
      <c r="K1506">
        <v>1</v>
      </c>
      <c r="L1506" t="s">
        <v>4</v>
      </c>
      <c r="M1506">
        <v>103590</v>
      </c>
      <c r="N1506" t="s">
        <v>5</v>
      </c>
      <c r="O1506" t="s">
        <v>5</v>
      </c>
      <c r="U1506" t="s">
        <v>10826</v>
      </c>
      <c r="V1506" s="1">
        <v>1</v>
      </c>
      <c r="W1506" t="s">
        <v>9258</v>
      </c>
      <c r="X1506" t="s">
        <v>10827</v>
      </c>
      <c r="Y1506" s="2" t="s">
        <v>10157</v>
      </c>
      <c r="Z1506" s="3">
        <v>8</v>
      </c>
      <c r="AA1506" s="4">
        <v>819</v>
      </c>
      <c r="AB1506" s="4" t="s">
        <v>10827</v>
      </c>
      <c r="AC1506" t="s">
        <v>10828</v>
      </c>
      <c r="AD1506">
        <v>2019</v>
      </c>
      <c r="AE1506">
        <v>7</v>
      </c>
      <c r="AF1506">
        <v>25</v>
      </c>
      <c r="AG1506" t="s">
        <v>10189</v>
      </c>
      <c r="AH1506" t="s">
        <v>293</v>
      </c>
      <c r="AJ1506" t="s">
        <v>5</v>
      </c>
      <c r="AK1506" t="s">
        <v>12</v>
      </c>
      <c r="AL1506">
        <v>158778</v>
      </c>
      <c r="AM1506">
        <v>6592113</v>
      </c>
      <c r="AN1506" s="4">
        <v>159000</v>
      </c>
      <c r="AO1506" s="4">
        <v>6593000</v>
      </c>
      <c r="AP1506">
        <v>10</v>
      </c>
      <c r="AR1506">
        <v>1010</v>
      </c>
      <c r="AS1506" t="s">
        <v>10829</v>
      </c>
      <c r="AT1506" s="5" t="s">
        <v>10830</v>
      </c>
      <c r="AU1506">
        <v>103590</v>
      </c>
      <c r="AW1506" s="6" t="s">
        <v>14</v>
      </c>
      <c r="AX1506">
        <v>1</v>
      </c>
      <c r="AY1506" t="s">
        <v>15</v>
      </c>
      <c r="AZ1506" t="s">
        <v>10831</v>
      </c>
      <c r="BA1506" t="s">
        <v>10832</v>
      </c>
      <c r="BB1506">
        <v>1010</v>
      </c>
      <c r="BC1506" t="s">
        <v>18</v>
      </c>
      <c r="BD1506" t="s">
        <v>19</v>
      </c>
      <c r="BE1506">
        <v>1</v>
      </c>
      <c r="BF1506" s="5">
        <v>43791.638831018499</v>
      </c>
      <c r="BG1506" s="7" t="s">
        <v>20</v>
      </c>
      <c r="BI1506">
        <v>6</v>
      </c>
      <c r="BJ1506">
        <v>210948</v>
      </c>
      <c r="BL1506" t="s">
        <v>10833</v>
      </c>
      <c r="BX1506">
        <v>175599</v>
      </c>
    </row>
    <row r="1507" spans="1:76" x14ac:dyDescent="0.25">
      <c r="A1507">
        <v>180389</v>
      </c>
      <c r="B1507">
        <v>123407</v>
      </c>
      <c r="F1507" t="s">
        <v>0</v>
      </c>
      <c r="G1507" t="s">
        <v>1</v>
      </c>
      <c r="H1507" t="s">
        <v>10834</v>
      </c>
      <c r="I1507" t="s">
        <v>3</v>
      </c>
      <c r="K1507">
        <v>1</v>
      </c>
      <c r="L1507" t="s">
        <v>4</v>
      </c>
      <c r="M1507">
        <v>103590</v>
      </c>
      <c r="N1507" t="s">
        <v>5</v>
      </c>
      <c r="O1507" t="s">
        <v>5</v>
      </c>
      <c r="U1507" t="s">
        <v>10835</v>
      </c>
      <c r="V1507" s="1">
        <v>1</v>
      </c>
      <c r="W1507" t="s">
        <v>9258</v>
      </c>
      <c r="X1507" t="s">
        <v>10827</v>
      </c>
      <c r="Y1507" s="2" t="s">
        <v>10157</v>
      </c>
      <c r="Z1507" s="3">
        <v>8</v>
      </c>
      <c r="AA1507" s="4">
        <v>819</v>
      </c>
      <c r="AB1507" s="4" t="s">
        <v>10827</v>
      </c>
      <c r="AC1507" t="s">
        <v>10836</v>
      </c>
      <c r="AD1507">
        <v>2016</v>
      </c>
      <c r="AE1507">
        <v>7</v>
      </c>
      <c r="AF1507">
        <v>5</v>
      </c>
      <c r="AG1507" t="s">
        <v>10837</v>
      </c>
      <c r="AJ1507" t="s">
        <v>5</v>
      </c>
      <c r="AK1507" t="s">
        <v>12</v>
      </c>
      <c r="AL1507">
        <v>167584</v>
      </c>
      <c r="AM1507">
        <v>6589135</v>
      </c>
      <c r="AN1507" s="4">
        <v>167000</v>
      </c>
      <c r="AO1507" s="4">
        <v>6589000</v>
      </c>
      <c r="AP1507">
        <v>10</v>
      </c>
      <c r="AR1507">
        <v>1010</v>
      </c>
      <c r="AT1507" s="5" t="s">
        <v>10838</v>
      </c>
      <c r="AU1507">
        <v>103590</v>
      </c>
      <c r="AW1507" s="6" t="s">
        <v>14</v>
      </c>
      <c r="AX1507">
        <v>1</v>
      </c>
      <c r="AY1507" t="s">
        <v>15</v>
      </c>
      <c r="AZ1507" t="s">
        <v>10839</v>
      </c>
      <c r="BA1507" t="s">
        <v>10840</v>
      </c>
      <c r="BB1507">
        <v>1010</v>
      </c>
      <c r="BC1507" t="s">
        <v>18</v>
      </c>
      <c r="BD1507" t="s">
        <v>19</v>
      </c>
      <c r="BF1507" s="5">
        <v>43710.332638888904</v>
      </c>
      <c r="BG1507" s="7" t="s">
        <v>20</v>
      </c>
      <c r="BI1507">
        <v>6</v>
      </c>
      <c r="BJ1507">
        <v>107418</v>
      </c>
      <c r="BK1507">
        <v>172247</v>
      </c>
      <c r="BL1507" t="s">
        <v>10841</v>
      </c>
      <c r="BX1507">
        <v>180389</v>
      </c>
    </row>
    <row r="1508" spans="1:76" x14ac:dyDescent="0.25">
      <c r="A1508">
        <v>180674</v>
      </c>
      <c r="C1508">
        <v>1</v>
      </c>
      <c r="D1508">
        <v>1</v>
      </c>
      <c r="E1508">
        <v>1</v>
      </c>
      <c r="F1508" t="s">
        <v>0</v>
      </c>
      <c r="G1508" t="s">
        <v>1</v>
      </c>
      <c r="H1508" t="s">
        <v>10842</v>
      </c>
      <c r="I1508" t="s">
        <v>3</v>
      </c>
      <c r="K1508">
        <v>1</v>
      </c>
      <c r="L1508" t="s">
        <v>4</v>
      </c>
      <c r="M1508">
        <v>103590</v>
      </c>
      <c r="N1508" t="s">
        <v>5</v>
      </c>
      <c r="O1508" t="s">
        <v>5</v>
      </c>
      <c r="U1508" t="s">
        <v>10843</v>
      </c>
      <c r="V1508" s="1">
        <v>1</v>
      </c>
      <c r="W1508" t="s">
        <v>9258</v>
      </c>
      <c r="X1508" t="s">
        <v>10827</v>
      </c>
      <c r="Y1508" s="2" t="s">
        <v>10157</v>
      </c>
      <c r="Z1508" s="3">
        <v>8</v>
      </c>
      <c r="AA1508" s="4">
        <v>819</v>
      </c>
      <c r="AB1508" s="4" t="s">
        <v>10827</v>
      </c>
      <c r="AC1508" t="s">
        <v>10844</v>
      </c>
      <c r="AD1508">
        <v>2017</v>
      </c>
      <c r="AE1508">
        <v>6</v>
      </c>
      <c r="AF1508">
        <v>18</v>
      </c>
      <c r="AG1508" t="s">
        <v>10845</v>
      </c>
      <c r="AJ1508" t="s">
        <v>5</v>
      </c>
      <c r="AK1508" t="s">
        <v>12</v>
      </c>
      <c r="AL1508">
        <v>168333</v>
      </c>
      <c r="AM1508">
        <v>6587419</v>
      </c>
      <c r="AN1508" s="4">
        <v>169000</v>
      </c>
      <c r="AO1508" s="4">
        <v>6587000</v>
      </c>
      <c r="AP1508">
        <v>50</v>
      </c>
      <c r="AR1508">
        <v>1010</v>
      </c>
      <c r="AS1508" t="s">
        <v>10846</v>
      </c>
      <c r="AT1508" s="5" t="s">
        <v>10847</v>
      </c>
      <c r="AU1508">
        <v>103590</v>
      </c>
      <c r="AW1508" s="6" t="s">
        <v>14</v>
      </c>
      <c r="AX1508">
        <v>1</v>
      </c>
      <c r="AY1508" t="s">
        <v>15</v>
      </c>
      <c r="AZ1508" t="s">
        <v>10848</v>
      </c>
      <c r="BA1508" t="s">
        <v>10849</v>
      </c>
      <c r="BB1508">
        <v>1010</v>
      </c>
      <c r="BC1508" t="s">
        <v>18</v>
      </c>
      <c r="BD1508" t="s">
        <v>19</v>
      </c>
      <c r="BF1508" s="5">
        <v>42905.927581018499</v>
      </c>
      <c r="BG1508" s="7" t="s">
        <v>20</v>
      </c>
      <c r="BI1508">
        <v>6</v>
      </c>
      <c r="BJ1508">
        <v>124068</v>
      </c>
      <c r="BL1508" t="s">
        <v>10850</v>
      </c>
      <c r="BX1508">
        <v>180674</v>
      </c>
    </row>
    <row r="1509" spans="1:76" x14ac:dyDescent="0.25">
      <c r="A1509">
        <v>187892</v>
      </c>
      <c r="B1509">
        <v>72896</v>
      </c>
      <c r="F1509" t="s">
        <v>0</v>
      </c>
      <c r="G1509" t="s">
        <v>1</v>
      </c>
      <c r="H1509" t="s">
        <v>10851</v>
      </c>
      <c r="I1509" t="s">
        <v>3</v>
      </c>
      <c r="K1509">
        <v>1</v>
      </c>
      <c r="L1509" t="s">
        <v>4</v>
      </c>
      <c r="M1509">
        <v>103590</v>
      </c>
      <c r="N1509" t="s">
        <v>5</v>
      </c>
      <c r="O1509" t="s">
        <v>5</v>
      </c>
      <c r="U1509" t="s">
        <v>10852</v>
      </c>
      <c r="V1509" s="1">
        <v>1</v>
      </c>
      <c r="W1509" t="s">
        <v>9258</v>
      </c>
      <c r="X1509" t="s">
        <v>10827</v>
      </c>
      <c r="Y1509" s="2" t="s">
        <v>10157</v>
      </c>
      <c r="Z1509" s="3">
        <v>8</v>
      </c>
      <c r="AA1509" s="4">
        <v>819</v>
      </c>
      <c r="AB1509" s="4" t="s">
        <v>10827</v>
      </c>
      <c r="AC1509" t="s">
        <v>10853</v>
      </c>
      <c r="AD1509">
        <v>2012</v>
      </c>
      <c r="AE1509">
        <v>9</v>
      </c>
      <c r="AF1509">
        <v>3</v>
      </c>
      <c r="AG1509" t="s">
        <v>10382</v>
      </c>
      <c r="AJ1509" t="s">
        <v>5</v>
      </c>
      <c r="AK1509" t="s">
        <v>12</v>
      </c>
      <c r="AL1509">
        <v>180972</v>
      </c>
      <c r="AM1509">
        <v>6581114</v>
      </c>
      <c r="AN1509" s="4">
        <v>181000</v>
      </c>
      <c r="AO1509" s="4">
        <v>6581000</v>
      </c>
      <c r="AP1509">
        <v>10</v>
      </c>
      <c r="AR1509">
        <v>1010</v>
      </c>
      <c r="AT1509" s="5" t="s">
        <v>10854</v>
      </c>
      <c r="AU1509">
        <v>103590</v>
      </c>
      <c r="AW1509" s="6" t="s">
        <v>14</v>
      </c>
      <c r="AX1509">
        <v>1</v>
      </c>
      <c r="AY1509" t="s">
        <v>15</v>
      </c>
      <c r="AZ1509" t="s">
        <v>10855</v>
      </c>
      <c r="BA1509" t="s">
        <v>10856</v>
      </c>
      <c r="BB1509">
        <v>1010</v>
      </c>
      <c r="BC1509" t="s">
        <v>18</v>
      </c>
      <c r="BD1509" t="s">
        <v>19</v>
      </c>
      <c r="BF1509" s="5">
        <v>41445.704861111102</v>
      </c>
      <c r="BG1509" s="7" t="s">
        <v>20</v>
      </c>
      <c r="BI1509">
        <v>6</v>
      </c>
      <c r="BJ1509">
        <v>66214</v>
      </c>
      <c r="BK1509">
        <v>172246</v>
      </c>
      <c r="BL1509" t="s">
        <v>10857</v>
      </c>
      <c r="BX1509">
        <v>187892</v>
      </c>
    </row>
    <row r="1510" spans="1:76" x14ac:dyDescent="0.25">
      <c r="A1510">
        <v>162472</v>
      </c>
      <c r="C1510">
        <v>1</v>
      </c>
      <c r="D1510">
        <v>1</v>
      </c>
      <c r="E1510">
        <v>1</v>
      </c>
      <c r="F1510" t="s">
        <v>0</v>
      </c>
      <c r="G1510" t="s">
        <v>1</v>
      </c>
      <c r="H1510" t="s">
        <v>10920</v>
      </c>
      <c r="I1510" t="s">
        <v>3</v>
      </c>
      <c r="K1510">
        <v>1</v>
      </c>
      <c r="L1510" t="s">
        <v>4</v>
      </c>
      <c r="M1510">
        <v>103590</v>
      </c>
      <c r="N1510" t="s">
        <v>5</v>
      </c>
      <c r="O1510" t="s">
        <v>5</v>
      </c>
      <c r="U1510" t="s">
        <v>10921</v>
      </c>
      <c r="V1510" s="1">
        <v>1</v>
      </c>
      <c r="W1510" t="s">
        <v>9258</v>
      </c>
      <c r="X1510" t="s">
        <v>10922</v>
      </c>
      <c r="Y1510" s="2" t="s">
        <v>10157</v>
      </c>
      <c r="Z1510" s="3">
        <v>8</v>
      </c>
      <c r="AA1510" s="4">
        <v>827</v>
      </c>
      <c r="AB1510" s="4" t="s">
        <v>10922</v>
      </c>
      <c r="AC1510" t="s">
        <v>10923</v>
      </c>
      <c r="AD1510">
        <v>2013</v>
      </c>
      <c r="AE1510">
        <v>5</v>
      </c>
      <c r="AF1510">
        <v>9</v>
      </c>
      <c r="AG1510" t="s">
        <v>9217</v>
      </c>
      <c r="AJ1510" t="s">
        <v>5</v>
      </c>
      <c r="AK1510" t="s">
        <v>12</v>
      </c>
      <c r="AL1510">
        <v>138398</v>
      </c>
      <c r="AM1510">
        <v>6623176</v>
      </c>
      <c r="AN1510" s="4">
        <v>139000</v>
      </c>
      <c r="AO1510" s="4">
        <v>6623000</v>
      </c>
      <c r="AP1510">
        <v>100</v>
      </c>
      <c r="AR1510">
        <v>1010</v>
      </c>
      <c r="AS1510" t="s">
        <v>10924</v>
      </c>
      <c r="AT1510" s="5" t="s">
        <v>10925</v>
      </c>
      <c r="AU1510">
        <v>103590</v>
      </c>
      <c r="AW1510" s="6" t="s">
        <v>14</v>
      </c>
      <c r="AX1510">
        <v>1</v>
      </c>
      <c r="AY1510" t="s">
        <v>15</v>
      </c>
      <c r="AZ1510" t="s">
        <v>10926</v>
      </c>
      <c r="BA1510" t="s">
        <v>10927</v>
      </c>
      <c r="BB1510">
        <v>1010</v>
      </c>
      <c r="BC1510" t="s">
        <v>18</v>
      </c>
      <c r="BD1510" t="s">
        <v>19</v>
      </c>
      <c r="BF1510" s="5">
        <v>43713.546527777798</v>
      </c>
      <c r="BG1510" s="7" t="s">
        <v>20</v>
      </c>
      <c r="BI1510">
        <v>6</v>
      </c>
      <c r="BJ1510">
        <v>166635</v>
      </c>
      <c r="BL1510" t="s">
        <v>10928</v>
      </c>
      <c r="BX1510">
        <v>162472</v>
      </c>
    </row>
    <row r="1511" spans="1:76" x14ac:dyDescent="0.25">
      <c r="A1511">
        <v>174199</v>
      </c>
      <c r="C1511">
        <v>1</v>
      </c>
      <c r="D1511">
        <v>1</v>
      </c>
      <c r="E1511">
        <v>1</v>
      </c>
      <c r="F1511" t="s">
        <v>0</v>
      </c>
      <c r="G1511" t="s">
        <v>1</v>
      </c>
      <c r="H1511" t="s">
        <v>10929</v>
      </c>
      <c r="I1511" t="s">
        <v>3</v>
      </c>
      <c r="K1511">
        <v>1</v>
      </c>
      <c r="L1511" t="s">
        <v>4</v>
      </c>
      <c r="M1511">
        <v>103590</v>
      </c>
      <c r="N1511" t="s">
        <v>5</v>
      </c>
      <c r="O1511" t="s">
        <v>5</v>
      </c>
      <c r="U1511" t="s">
        <v>10930</v>
      </c>
      <c r="V1511" s="1">
        <v>1</v>
      </c>
      <c r="W1511" t="s">
        <v>9258</v>
      </c>
      <c r="X1511" t="s">
        <v>10922</v>
      </c>
      <c r="Y1511" s="2" t="s">
        <v>10157</v>
      </c>
      <c r="Z1511" s="3">
        <v>8</v>
      </c>
      <c r="AA1511" s="4">
        <v>827</v>
      </c>
      <c r="AB1511" s="4" t="s">
        <v>10922</v>
      </c>
      <c r="AC1511" t="s">
        <v>10931</v>
      </c>
      <c r="AD1511">
        <v>2017</v>
      </c>
      <c r="AE1511">
        <v>7</v>
      </c>
      <c r="AF1511">
        <v>1</v>
      </c>
      <c r="AG1511" t="s">
        <v>10932</v>
      </c>
      <c r="AJ1511" t="s">
        <v>5</v>
      </c>
      <c r="AK1511" t="s">
        <v>12</v>
      </c>
      <c r="AL1511">
        <v>156599</v>
      </c>
      <c r="AM1511">
        <v>6636249</v>
      </c>
      <c r="AN1511" s="4">
        <v>157000</v>
      </c>
      <c r="AO1511" s="4">
        <v>6637000</v>
      </c>
      <c r="AP1511">
        <v>100</v>
      </c>
      <c r="AR1511">
        <v>1010</v>
      </c>
      <c r="AT1511" s="5" t="s">
        <v>10933</v>
      </c>
      <c r="AU1511">
        <v>103590</v>
      </c>
      <c r="AW1511" s="6" t="s">
        <v>14</v>
      </c>
      <c r="AX1511">
        <v>1</v>
      </c>
      <c r="AY1511" t="s">
        <v>15</v>
      </c>
      <c r="AZ1511" t="s">
        <v>10934</v>
      </c>
      <c r="BA1511" t="s">
        <v>10935</v>
      </c>
      <c r="BB1511">
        <v>1010</v>
      </c>
      <c r="BC1511" t="s">
        <v>18</v>
      </c>
      <c r="BD1511" t="s">
        <v>19</v>
      </c>
      <c r="BF1511" s="5">
        <v>43710.333333333299</v>
      </c>
      <c r="BG1511" s="7" t="s">
        <v>20</v>
      </c>
      <c r="BI1511">
        <v>6</v>
      </c>
      <c r="BJ1511">
        <v>126051</v>
      </c>
      <c r="BL1511" t="s">
        <v>10936</v>
      </c>
      <c r="BX1511">
        <v>174199</v>
      </c>
    </row>
    <row r="1512" spans="1:76" x14ac:dyDescent="0.25">
      <c r="A1512">
        <v>163462</v>
      </c>
      <c r="C1512">
        <v>1</v>
      </c>
      <c r="D1512">
        <v>1</v>
      </c>
      <c r="E1512">
        <v>1</v>
      </c>
      <c r="F1512" t="s">
        <v>0</v>
      </c>
      <c r="G1512" t="s">
        <v>1</v>
      </c>
      <c r="H1512" t="s">
        <v>10937</v>
      </c>
      <c r="I1512" t="s">
        <v>3</v>
      </c>
      <c r="K1512">
        <v>1</v>
      </c>
      <c r="L1512" t="s">
        <v>4</v>
      </c>
      <c r="M1512">
        <v>103590</v>
      </c>
      <c r="N1512" t="s">
        <v>5</v>
      </c>
      <c r="O1512" t="s">
        <v>5</v>
      </c>
      <c r="U1512" t="s">
        <v>10938</v>
      </c>
      <c r="V1512" s="1">
        <v>1</v>
      </c>
      <c r="W1512" t="s">
        <v>9258</v>
      </c>
      <c r="X1512" t="s">
        <v>10939</v>
      </c>
      <c r="Y1512" s="2" t="s">
        <v>10157</v>
      </c>
      <c r="Z1512" s="3">
        <v>8</v>
      </c>
      <c r="AA1512" s="4">
        <v>828</v>
      </c>
      <c r="AB1512" s="4" t="s">
        <v>10939</v>
      </c>
      <c r="AC1512" t="s">
        <v>10940</v>
      </c>
      <c r="AD1512">
        <v>2020</v>
      </c>
      <c r="AE1512">
        <v>8</v>
      </c>
      <c r="AF1512">
        <v>29</v>
      </c>
      <c r="AG1512" t="s">
        <v>491</v>
      </c>
      <c r="AJ1512" t="s">
        <v>5</v>
      </c>
      <c r="AK1512" t="s">
        <v>12</v>
      </c>
      <c r="AL1512">
        <v>140013</v>
      </c>
      <c r="AM1512">
        <v>6611841</v>
      </c>
      <c r="AN1512" s="4">
        <v>141000</v>
      </c>
      <c r="AO1512" s="4">
        <v>6611000</v>
      </c>
      <c r="AP1512">
        <v>153</v>
      </c>
      <c r="AR1512">
        <v>1010</v>
      </c>
      <c r="AT1512" s="5" t="s">
        <v>10941</v>
      </c>
      <c r="AU1512">
        <v>103590</v>
      </c>
      <c r="AW1512" s="6" t="s">
        <v>14</v>
      </c>
      <c r="AX1512">
        <v>1</v>
      </c>
      <c r="AY1512" t="s">
        <v>15</v>
      </c>
      <c r="AZ1512" t="s">
        <v>10942</v>
      </c>
      <c r="BA1512" t="s">
        <v>10943</v>
      </c>
      <c r="BB1512">
        <v>1010</v>
      </c>
      <c r="BC1512" t="s">
        <v>18</v>
      </c>
      <c r="BD1512" t="s">
        <v>19</v>
      </c>
      <c r="BF1512" s="5">
        <v>44343.280567129601</v>
      </c>
      <c r="BG1512" s="7" t="s">
        <v>20</v>
      </c>
      <c r="BI1512">
        <v>6</v>
      </c>
      <c r="BJ1512">
        <v>269763</v>
      </c>
      <c r="BL1512" t="s">
        <v>10944</v>
      </c>
      <c r="BX1512">
        <v>163462</v>
      </c>
    </row>
    <row r="1513" spans="1:76" x14ac:dyDescent="0.25">
      <c r="A1513">
        <v>164374</v>
      </c>
      <c r="C1513">
        <v>1</v>
      </c>
      <c r="D1513">
        <v>1</v>
      </c>
      <c r="E1513">
        <v>2</v>
      </c>
      <c r="F1513" t="s">
        <v>0</v>
      </c>
      <c r="G1513" t="s">
        <v>1</v>
      </c>
      <c r="H1513" t="s">
        <v>10945</v>
      </c>
      <c r="I1513" t="s">
        <v>3</v>
      </c>
      <c r="K1513">
        <v>1</v>
      </c>
      <c r="L1513" t="s">
        <v>4</v>
      </c>
      <c r="M1513">
        <v>103590</v>
      </c>
      <c r="N1513" t="s">
        <v>5</v>
      </c>
      <c r="O1513" t="s">
        <v>5</v>
      </c>
      <c r="U1513" t="s">
        <v>10938</v>
      </c>
      <c r="V1513" s="1">
        <v>1</v>
      </c>
      <c r="W1513" t="s">
        <v>9258</v>
      </c>
      <c r="X1513" t="s">
        <v>10939</v>
      </c>
      <c r="Y1513" s="2" t="s">
        <v>10157</v>
      </c>
      <c r="Z1513" s="3">
        <v>8</v>
      </c>
      <c r="AA1513" s="4">
        <v>828</v>
      </c>
      <c r="AB1513" s="4" t="s">
        <v>10939</v>
      </c>
      <c r="AC1513" t="s">
        <v>10946</v>
      </c>
      <c r="AD1513">
        <v>2021</v>
      </c>
      <c r="AE1513">
        <v>6</v>
      </c>
      <c r="AF1513">
        <v>5</v>
      </c>
      <c r="AG1513" t="s">
        <v>10448</v>
      </c>
      <c r="AJ1513" t="s">
        <v>5</v>
      </c>
      <c r="AK1513" t="s">
        <v>12</v>
      </c>
      <c r="AL1513">
        <v>141454</v>
      </c>
      <c r="AM1513">
        <v>6611190</v>
      </c>
      <c r="AN1513" s="4">
        <v>141000</v>
      </c>
      <c r="AO1513" s="4">
        <v>6611000</v>
      </c>
      <c r="AP1513">
        <v>25</v>
      </c>
      <c r="AR1513">
        <v>1010</v>
      </c>
      <c r="AT1513" s="5" t="s">
        <v>10947</v>
      </c>
      <c r="AU1513">
        <v>103590</v>
      </c>
      <c r="AW1513" s="6" t="s">
        <v>14</v>
      </c>
      <c r="AX1513">
        <v>1</v>
      </c>
      <c r="AY1513" t="s">
        <v>15</v>
      </c>
      <c r="AZ1513" t="s">
        <v>10948</v>
      </c>
      <c r="BA1513" t="s">
        <v>10949</v>
      </c>
      <c r="BB1513">
        <v>1010</v>
      </c>
      <c r="BC1513" t="s">
        <v>18</v>
      </c>
      <c r="BD1513" t="s">
        <v>19</v>
      </c>
      <c r="BF1513" s="5">
        <v>44353.6114930556</v>
      </c>
      <c r="BG1513" s="7" t="s">
        <v>20</v>
      </c>
      <c r="BI1513">
        <v>6</v>
      </c>
      <c r="BJ1513">
        <v>270606</v>
      </c>
      <c r="BL1513" t="s">
        <v>10950</v>
      </c>
      <c r="BX1513">
        <v>164374</v>
      </c>
    </row>
    <row r="1514" spans="1:76" x14ac:dyDescent="0.25">
      <c r="A1514">
        <v>166620</v>
      </c>
      <c r="C1514">
        <v>1</v>
      </c>
      <c r="D1514">
        <v>1</v>
      </c>
      <c r="E1514">
        <v>1</v>
      </c>
      <c r="F1514" t="s">
        <v>0</v>
      </c>
      <c r="G1514" t="s">
        <v>1</v>
      </c>
      <c r="H1514" t="s">
        <v>10951</v>
      </c>
      <c r="I1514" t="s">
        <v>3</v>
      </c>
      <c r="K1514">
        <v>1</v>
      </c>
      <c r="L1514" t="s">
        <v>4</v>
      </c>
      <c r="M1514">
        <v>103590</v>
      </c>
      <c r="N1514" t="s">
        <v>5</v>
      </c>
      <c r="O1514" t="s">
        <v>5</v>
      </c>
      <c r="U1514" t="s">
        <v>10952</v>
      </c>
      <c r="V1514" s="1">
        <v>1</v>
      </c>
      <c r="W1514" t="s">
        <v>9258</v>
      </c>
      <c r="X1514" t="s">
        <v>10939</v>
      </c>
      <c r="Y1514" s="2" t="s">
        <v>10157</v>
      </c>
      <c r="Z1514" s="3">
        <v>8</v>
      </c>
      <c r="AA1514" s="4">
        <v>828</v>
      </c>
      <c r="AB1514" s="4" t="s">
        <v>10939</v>
      </c>
      <c r="AC1514" t="s">
        <v>10953</v>
      </c>
      <c r="AD1514">
        <v>2019</v>
      </c>
      <c r="AE1514">
        <v>7</v>
      </c>
      <c r="AF1514">
        <v>7</v>
      </c>
      <c r="AG1514" t="s">
        <v>10954</v>
      </c>
      <c r="AJ1514" t="s">
        <v>5</v>
      </c>
      <c r="AK1514" t="s">
        <v>12</v>
      </c>
      <c r="AL1514">
        <v>145952</v>
      </c>
      <c r="AM1514">
        <v>6606553</v>
      </c>
      <c r="AN1514" s="4">
        <v>145000</v>
      </c>
      <c r="AO1514" s="4">
        <v>6607000</v>
      </c>
      <c r="AP1514">
        <v>25</v>
      </c>
      <c r="AR1514">
        <v>1010</v>
      </c>
      <c r="AT1514" s="5" t="s">
        <v>10955</v>
      </c>
      <c r="AU1514">
        <v>103590</v>
      </c>
      <c r="AW1514" s="6" t="s">
        <v>14</v>
      </c>
      <c r="AX1514">
        <v>1</v>
      </c>
      <c r="AY1514" t="s">
        <v>15</v>
      </c>
      <c r="AZ1514" t="s">
        <v>10956</v>
      </c>
      <c r="BA1514" t="s">
        <v>10957</v>
      </c>
      <c r="BB1514">
        <v>1010</v>
      </c>
      <c r="BC1514" t="s">
        <v>18</v>
      </c>
      <c r="BD1514" t="s">
        <v>19</v>
      </c>
      <c r="BF1514" s="5">
        <v>43713.546527777798</v>
      </c>
      <c r="BG1514" s="7" t="s">
        <v>20</v>
      </c>
      <c r="BI1514">
        <v>6</v>
      </c>
      <c r="BJ1514">
        <v>207672</v>
      </c>
      <c r="BL1514" t="s">
        <v>10958</v>
      </c>
      <c r="BX1514">
        <v>166620</v>
      </c>
    </row>
    <row r="1515" spans="1:76" x14ac:dyDescent="0.25">
      <c r="A1515">
        <v>154311</v>
      </c>
      <c r="C1515">
        <v>1</v>
      </c>
      <c r="D1515">
        <v>1</v>
      </c>
      <c r="E1515">
        <v>1</v>
      </c>
      <c r="F1515" t="s">
        <v>0</v>
      </c>
      <c r="G1515" t="s">
        <v>1</v>
      </c>
      <c r="H1515" t="s">
        <v>10967</v>
      </c>
      <c r="I1515" s="8" t="str">
        <f>HYPERLINK(AT1515,"Foto")</f>
        <v>Foto</v>
      </c>
      <c r="K1515">
        <v>1</v>
      </c>
      <c r="L1515" t="s">
        <v>4</v>
      </c>
      <c r="M1515">
        <v>103590</v>
      </c>
      <c r="N1515" t="s">
        <v>5</v>
      </c>
      <c r="O1515" t="s">
        <v>5</v>
      </c>
      <c r="U1515" t="s">
        <v>10968</v>
      </c>
      <c r="V1515" s="1">
        <v>1</v>
      </c>
      <c r="W1515" t="s">
        <v>9258</v>
      </c>
      <c r="X1515" t="s">
        <v>10961</v>
      </c>
      <c r="Y1515" s="2" t="s">
        <v>10157</v>
      </c>
      <c r="Z1515" s="3">
        <v>8</v>
      </c>
      <c r="AA1515" s="4">
        <v>829</v>
      </c>
      <c r="AB1515" s="4" t="s">
        <v>10961</v>
      </c>
      <c r="AC1515" t="s">
        <v>10969</v>
      </c>
      <c r="AD1515">
        <v>2017</v>
      </c>
      <c r="AE1515">
        <v>7</v>
      </c>
      <c r="AF1515">
        <v>22</v>
      </c>
      <c r="AG1515" t="s">
        <v>10970</v>
      </c>
      <c r="AH1515" t="s">
        <v>293</v>
      </c>
      <c r="AJ1515" t="s">
        <v>5</v>
      </c>
      <c r="AK1515" t="s">
        <v>12</v>
      </c>
      <c r="AL1515">
        <v>127469</v>
      </c>
      <c r="AM1515">
        <v>6611917</v>
      </c>
      <c r="AN1515" s="4">
        <v>127000</v>
      </c>
      <c r="AO1515" s="4">
        <v>6611000</v>
      </c>
      <c r="AP1515">
        <v>1</v>
      </c>
      <c r="AR1515">
        <v>1010</v>
      </c>
      <c r="AS1515" t="s">
        <v>347</v>
      </c>
      <c r="AT1515" s="5" t="s">
        <v>10971</v>
      </c>
      <c r="AU1515">
        <v>103590</v>
      </c>
      <c r="AW1515" s="6" t="s">
        <v>14</v>
      </c>
      <c r="AX1515">
        <v>1</v>
      </c>
      <c r="AY1515" t="s">
        <v>15</v>
      </c>
      <c r="AZ1515" t="s">
        <v>10972</v>
      </c>
      <c r="BA1515" t="s">
        <v>10973</v>
      </c>
      <c r="BB1515">
        <v>1010</v>
      </c>
      <c r="BC1515" t="s">
        <v>18</v>
      </c>
      <c r="BD1515" t="s">
        <v>19</v>
      </c>
      <c r="BE1515">
        <v>1</v>
      </c>
      <c r="BF1515" s="5">
        <v>43791.6417939815</v>
      </c>
      <c r="BG1515" s="7" t="s">
        <v>20</v>
      </c>
      <c r="BI1515">
        <v>6</v>
      </c>
      <c r="BJ1515">
        <v>129672</v>
      </c>
      <c r="BL1515" t="s">
        <v>10974</v>
      </c>
      <c r="BX1515">
        <v>154311</v>
      </c>
    </row>
    <row r="1516" spans="1:76" x14ac:dyDescent="0.25">
      <c r="A1516">
        <v>157403</v>
      </c>
      <c r="C1516">
        <v>1</v>
      </c>
      <c r="F1516" t="s">
        <v>0</v>
      </c>
      <c r="G1516" t="s">
        <v>1</v>
      </c>
      <c r="H1516" t="s">
        <v>11000</v>
      </c>
      <c r="I1516" t="s">
        <v>3</v>
      </c>
      <c r="K1516">
        <v>1</v>
      </c>
      <c r="L1516" t="s">
        <v>4</v>
      </c>
      <c r="M1516">
        <v>103590</v>
      </c>
      <c r="N1516" t="s">
        <v>5</v>
      </c>
      <c r="O1516" t="s">
        <v>5</v>
      </c>
      <c r="U1516" t="s">
        <v>10992</v>
      </c>
      <c r="V1516" s="1">
        <v>1</v>
      </c>
      <c r="W1516" t="s">
        <v>9258</v>
      </c>
      <c r="X1516" t="s">
        <v>10961</v>
      </c>
      <c r="Y1516" s="2" t="s">
        <v>10157</v>
      </c>
      <c r="Z1516" s="3">
        <v>8</v>
      </c>
      <c r="AA1516" s="4">
        <v>829</v>
      </c>
      <c r="AB1516" s="4" t="s">
        <v>10961</v>
      </c>
      <c r="AC1516" t="s">
        <v>11001</v>
      </c>
      <c r="AD1516">
        <v>2020</v>
      </c>
      <c r="AE1516">
        <v>8</v>
      </c>
      <c r="AF1516">
        <v>29</v>
      </c>
      <c r="AG1516" t="s">
        <v>491</v>
      </c>
      <c r="AJ1516" t="s">
        <v>5</v>
      </c>
      <c r="AK1516" t="s">
        <v>12</v>
      </c>
      <c r="AL1516">
        <v>132157</v>
      </c>
      <c r="AM1516">
        <v>6597510</v>
      </c>
      <c r="AN1516" s="4">
        <v>133000</v>
      </c>
      <c r="AO1516" s="4">
        <v>6597000</v>
      </c>
      <c r="AP1516">
        <v>42</v>
      </c>
      <c r="AR1516">
        <v>1010</v>
      </c>
      <c r="AT1516" s="5" t="s">
        <v>11002</v>
      </c>
      <c r="AU1516">
        <v>103590</v>
      </c>
      <c r="AW1516" s="6" t="s">
        <v>14</v>
      </c>
      <c r="AX1516">
        <v>1</v>
      </c>
      <c r="AY1516" t="s">
        <v>15</v>
      </c>
      <c r="AZ1516" t="s">
        <v>11003</v>
      </c>
      <c r="BA1516" t="s">
        <v>11004</v>
      </c>
      <c r="BB1516">
        <v>1010</v>
      </c>
      <c r="BC1516" t="s">
        <v>18</v>
      </c>
      <c r="BD1516" t="s">
        <v>19</v>
      </c>
      <c r="BF1516" s="5">
        <v>44342.285347222198</v>
      </c>
      <c r="BG1516" s="7" t="s">
        <v>20</v>
      </c>
      <c r="BI1516">
        <v>6</v>
      </c>
      <c r="BJ1516">
        <v>269698</v>
      </c>
      <c r="BL1516" t="s">
        <v>11005</v>
      </c>
      <c r="BX1516">
        <v>157403</v>
      </c>
    </row>
    <row r="1517" spans="1:76" x14ac:dyDescent="0.25">
      <c r="A1517">
        <v>147595</v>
      </c>
      <c r="C1517">
        <v>1</v>
      </c>
      <c r="D1517">
        <v>1</v>
      </c>
      <c r="E1517">
        <v>1</v>
      </c>
      <c r="F1517" t="s">
        <v>0</v>
      </c>
      <c r="G1517" t="s">
        <v>1</v>
      </c>
      <c r="H1517" t="s">
        <v>11029</v>
      </c>
      <c r="I1517" t="s">
        <v>3</v>
      </c>
      <c r="K1517">
        <v>1</v>
      </c>
      <c r="L1517" t="s">
        <v>4</v>
      </c>
      <c r="M1517">
        <v>103590</v>
      </c>
      <c r="N1517" t="s">
        <v>5</v>
      </c>
      <c r="O1517" t="s">
        <v>5</v>
      </c>
      <c r="U1517" t="s">
        <v>11030</v>
      </c>
      <c r="V1517" s="1">
        <v>1</v>
      </c>
      <c r="W1517" t="s">
        <v>9258</v>
      </c>
      <c r="X1517" t="s">
        <v>11022</v>
      </c>
      <c r="Y1517" s="2" t="s">
        <v>10157</v>
      </c>
      <c r="Z1517" s="3">
        <v>8</v>
      </c>
      <c r="AA1517" s="4">
        <v>831</v>
      </c>
      <c r="AB1517" s="4" t="s">
        <v>11022</v>
      </c>
      <c r="AC1517" t="s">
        <v>11031</v>
      </c>
      <c r="AD1517">
        <v>2020</v>
      </c>
      <c r="AE1517">
        <v>6</v>
      </c>
      <c r="AF1517">
        <v>25</v>
      </c>
      <c r="AG1517" t="s">
        <v>11032</v>
      </c>
      <c r="AJ1517" t="s">
        <v>5</v>
      </c>
      <c r="AK1517" t="s">
        <v>12</v>
      </c>
      <c r="AL1517">
        <v>114714</v>
      </c>
      <c r="AM1517">
        <v>6560163</v>
      </c>
      <c r="AN1517" s="4">
        <v>115000</v>
      </c>
      <c r="AO1517" s="4">
        <v>6561000</v>
      </c>
      <c r="AP1517">
        <v>50</v>
      </c>
      <c r="AR1517">
        <v>1010</v>
      </c>
      <c r="AS1517" t="s">
        <v>11033</v>
      </c>
      <c r="AT1517" s="5" t="s">
        <v>11034</v>
      </c>
      <c r="AU1517">
        <v>103590</v>
      </c>
      <c r="AW1517" s="6" t="s">
        <v>14</v>
      </c>
      <c r="AX1517">
        <v>1</v>
      </c>
      <c r="AY1517" t="s">
        <v>15</v>
      </c>
      <c r="AZ1517" t="s">
        <v>11035</v>
      </c>
      <c r="BA1517" t="s">
        <v>11036</v>
      </c>
      <c r="BB1517">
        <v>1010</v>
      </c>
      <c r="BC1517" t="s">
        <v>18</v>
      </c>
      <c r="BD1517" t="s">
        <v>19</v>
      </c>
      <c r="BF1517" s="5">
        <v>44158.664178240702</v>
      </c>
      <c r="BG1517" s="7" t="s">
        <v>20</v>
      </c>
      <c r="BI1517">
        <v>6</v>
      </c>
      <c r="BJ1517">
        <v>261624</v>
      </c>
      <c r="BL1517" t="s">
        <v>11037</v>
      </c>
      <c r="BX1517">
        <v>147595</v>
      </c>
    </row>
    <row r="1518" spans="1:76" x14ac:dyDescent="0.25">
      <c r="A1518">
        <v>143670</v>
      </c>
      <c r="C1518">
        <v>1</v>
      </c>
      <c r="D1518">
        <v>1</v>
      </c>
      <c r="E1518">
        <v>1</v>
      </c>
      <c r="F1518" t="s">
        <v>0</v>
      </c>
      <c r="G1518" t="s">
        <v>1</v>
      </c>
      <c r="H1518" t="s">
        <v>11038</v>
      </c>
      <c r="I1518" t="s">
        <v>3</v>
      </c>
      <c r="K1518">
        <v>1</v>
      </c>
      <c r="L1518" t="s">
        <v>4</v>
      </c>
      <c r="M1518">
        <v>103590</v>
      </c>
      <c r="N1518" t="s">
        <v>5</v>
      </c>
      <c r="O1518" t="s">
        <v>5</v>
      </c>
      <c r="U1518" t="s">
        <v>11039</v>
      </c>
      <c r="V1518" s="1">
        <v>1</v>
      </c>
      <c r="W1518" t="s">
        <v>9258</v>
      </c>
      <c r="X1518" t="s">
        <v>11040</v>
      </c>
      <c r="Y1518" s="2" t="s">
        <v>10157</v>
      </c>
      <c r="Z1518" s="3">
        <v>8</v>
      </c>
      <c r="AA1518" s="4">
        <v>833</v>
      </c>
      <c r="AB1518" s="4" t="s">
        <v>11040</v>
      </c>
      <c r="AC1518" t="s">
        <v>11041</v>
      </c>
      <c r="AD1518">
        <v>2017</v>
      </c>
      <c r="AE1518">
        <v>6</v>
      </c>
      <c r="AF1518">
        <v>29</v>
      </c>
      <c r="AG1518" t="s">
        <v>9515</v>
      </c>
      <c r="AJ1518" t="s">
        <v>5</v>
      </c>
      <c r="AK1518" t="s">
        <v>12</v>
      </c>
      <c r="AL1518">
        <v>105065</v>
      </c>
      <c r="AM1518">
        <v>6610942</v>
      </c>
      <c r="AN1518" s="4">
        <v>105000</v>
      </c>
      <c r="AO1518" s="4">
        <v>6611000</v>
      </c>
      <c r="AP1518">
        <v>10</v>
      </c>
      <c r="AR1518">
        <v>1010</v>
      </c>
      <c r="AS1518" t="s">
        <v>11042</v>
      </c>
      <c r="AT1518" s="5" t="s">
        <v>11043</v>
      </c>
      <c r="AU1518">
        <v>103590</v>
      </c>
      <c r="AW1518" s="6" t="s">
        <v>14</v>
      </c>
      <c r="AX1518">
        <v>1</v>
      </c>
      <c r="AY1518" t="s">
        <v>15</v>
      </c>
      <c r="AZ1518" t="s">
        <v>11044</v>
      </c>
      <c r="BA1518" t="s">
        <v>11045</v>
      </c>
      <c r="BB1518">
        <v>1010</v>
      </c>
      <c r="BC1518" t="s">
        <v>18</v>
      </c>
      <c r="BD1518" t="s">
        <v>19</v>
      </c>
      <c r="BF1518" s="5">
        <v>42923.721932870401</v>
      </c>
      <c r="BG1518" s="7" t="s">
        <v>20</v>
      </c>
      <c r="BI1518">
        <v>6</v>
      </c>
      <c r="BJ1518">
        <v>126364</v>
      </c>
      <c r="BL1518" t="s">
        <v>11046</v>
      </c>
      <c r="BX1518">
        <v>143670</v>
      </c>
    </row>
    <row r="1519" spans="1:76" x14ac:dyDescent="0.25">
      <c r="A1519">
        <v>143245</v>
      </c>
      <c r="C1519">
        <v>1</v>
      </c>
      <c r="D1519">
        <v>1</v>
      </c>
      <c r="E1519">
        <v>2</v>
      </c>
      <c r="F1519" t="s">
        <v>0</v>
      </c>
      <c r="G1519" t="s">
        <v>1</v>
      </c>
      <c r="H1519" t="s">
        <v>11047</v>
      </c>
      <c r="I1519" t="s">
        <v>3</v>
      </c>
      <c r="K1519">
        <v>1</v>
      </c>
      <c r="L1519" t="s">
        <v>4</v>
      </c>
      <c r="M1519">
        <v>103590</v>
      </c>
      <c r="N1519" t="s">
        <v>5</v>
      </c>
      <c r="O1519" t="s">
        <v>5</v>
      </c>
      <c r="U1519" t="s">
        <v>11039</v>
      </c>
      <c r="V1519" s="1">
        <v>1</v>
      </c>
      <c r="W1519" t="s">
        <v>9258</v>
      </c>
      <c r="X1519" t="s">
        <v>11040</v>
      </c>
      <c r="Y1519" s="2" t="s">
        <v>10157</v>
      </c>
      <c r="Z1519" s="3">
        <v>8</v>
      </c>
      <c r="AA1519" s="4">
        <v>833</v>
      </c>
      <c r="AB1519" s="4" t="s">
        <v>11040</v>
      </c>
      <c r="AC1519" t="s">
        <v>11048</v>
      </c>
      <c r="AD1519">
        <v>2017</v>
      </c>
      <c r="AE1519">
        <v>7</v>
      </c>
      <c r="AF1519">
        <v>30</v>
      </c>
      <c r="AG1519" t="s">
        <v>11049</v>
      </c>
      <c r="AJ1519" t="s">
        <v>5</v>
      </c>
      <c r="AK1519" t="s">
        <v>12</v>
      </c>
      <c r="AL1519">
        <v>104375</v>
      </c>
      <c r="AM1519">
        <v>6610813</v>
      </c>
      <c r="AN1519" s="4">
        <v>105000</v>
      </c>
      <c r="AO1519" s="4">
        <v>6611000</v>
      </c>
      <c r="AP1519">
        <v>10</v>
      </c>
      <c r="AR1519">
        <v>1010</v>
      </c>
      <c r="AS1519" t="s">
        <v>11050</v>
      </c>
      <c r="AT1519" s="5" t="s">
        <v>11051</v>
      </c>
      <c r="AU1519">
        <v>103590</v>
      </c>
      <c r="AW1519" s="6" t="s">
        <v>14</v>
      </c>
      <c r="AX1519">
        <v>1</v>
      </c>
      <c r="AY1519" t="s">
        <v>15</v>
      </c>
      <c r="AZ1519" t="s">
        <v>11052</v>
      </c>
      <c r="BA1519" t="s">
        <v>11053</v>
      </c>
      <c r="BB1519">
        <v>1010</v>
      </c>
      <c r="BC1519" t="s">
        <v>18</v>
      </c>
      <c r="BD1519" t="s">
        <v>19</v>
      </c>
      <c r="BF1519" s="5">
        <v>43710.333333333299</v>
      </c>
      <c r="BG1519" s="7" t="s">
        <v>20</v>
      </c>
      <c r="BI1519">
        <v>6</v>
      </c>
      <c r="BJ1519">
        <v>132634</v>
      </c>
      <c r="BL1519" t="s">
        <v>11054</v>
      </c>
      <c r="BX1519">
        <v>143245</v>
      </c>
    </row>
    <row r="1520" spans="1:76" x14ac:dyDescent="0.25">
      <c r="A1520">
        <v>143243</v>
      </c>
      <c r="C1520">
        <v>1</v>
      </c>
      <c r="D1520">
        <v>1</v>
      </c>
      <c r="E1520">
        <v>3</v>
      </c>
      <c r="F1520" t="s">
        <v>0</v>
      </c>
      <c r="G1520" t="s">
        <v>1</v>
      </c>
      <c r="H1520" t="s">
        <v>11055</v>
      </c>
      <c r="I1520" t="s">
        <v>3</v>
      </c>
      <c r="K1520">
        <v>1</v>
      </c>
      <c r="L1520" t="s">
        <v>4</v>
      </c>
      <c r="M1520">
        <v>103590</v>
      </c>
      <c r="N1520" t="s">
        <v>5</v>
      </c>
      <c r="O1520" t="s">
        <v>5</v>
      </c>
      <c r="U1520" t="s">
        <v>11039</v>
      </c>
      <c r="V1520" s="1">
        <v>1</v>
      </c>
      <c r="W1520" t="s">
        <v>9258</v>
      </c>
      <c r="X1520" t="s">
        <v>11040</v>
      </c>
      <c r="Y1520" s="2" t="s">
        <v>10157</v>
      </c>
      <c r="Z1520" s="3">
        <v>8</v>
      </c>
      <c r="AA1520" s="4">
        <v>833</v>
      </c>
      <c r="AB1520" s="4" t="s">
        <v>11040</v>
      </c>
      <c r="AC1520" t="s">
        <v>11056</v>
      </c>
      <c r="AD1520">
        <v>2018</v>
      </c>
      <c r="AE1520">
        <v>7</v>
      </c>
      <c r="AF1520">
        <v>29</v>
      </c>
      <c r="AG1520" t="s">
        <v>11057</v>
      </c>
      <c r="AJ1520" t="s">
        <v>5</v>
      </c>
      <c r="AK1520" t="s">
        <v>12</v>
      </c>
      <c r="AL1520">
        <v>104369</v>
      </c>
      <c r="AM1520">
        <v>6610795</v>
      </c>
      <c r="AN1520" s="4">
        <v>105000</v>
      </c>
      <c r="AO1520" s="4">
        <v>6611000</v>
      </c>
      <c r="AP1520">
        <v>25</v>
      </c>
      <c r="AR1520">
        <v>1010</v>
      </c>
      <c r="AS1520" t="s">
        <v>11058</v>
      </c>
      <c r="AT1520" s="5" t="s">
        <v>11059</v>
      </c>
      <c r="AU1520">
        <v>103590</v>
      </c>
      <c r="AW1520" s="6" t="s">
        <v>14</v>
      </c>
      <c r="AX1520">
        <v>1</v>
      </c>
      <c r="AY1520" t="s">
        <v>15</v>
      </c>
      <c r="AZ1520" t="s">
        <v>11060</v>
      </c>
      <c r="BA1520" t="s">
        <v>11061</v>
      </c>
      <c r="BB1520">
        <v>1010</v>
      </c>
      <c r="BC1520" t="s">
        <v>18</v>
      </c>
      <c r="BD1520" t="s">
        <v>19</v>
      </c>
      <c r="BF1520" s="5">
        <v>43313.449791666702</v>
      </c>
      <c r="BG1520" s="7" t="s">
        <v>20</v>
      </c>
      <c r="BI1520">
        <v>6</v>
      </c>
      <c r="BJ1520">
        <v>161781</v>
      </c>
      <c r="BL1520" t="s">
        <v>11062</v>
      </c>
      <c r="BX1520">
        <v>143243</v>
      </c>
    </row>
    <row r="1521" spans="1:76" x14ac:dyDescent="0.25">
      <c r="A1521">
        <v>143635</v>
      </c>
      <c r="B1521">
        <v>70642</v>
      </c>
      <c r="F1521" t="s">
        <v>0</v>
      </c>
      <c r="G1521" t="s">
        <v>1</v>
      </c>
      <c r="H1521" t="s">
        <v>11063</v>
      </c>
      <c r="I1521" t="s">
        <v>3</v>
      </c>
      <c r="K1521">
        <v>1</v>
      </c>
      <c r="L1521" t="s">
        <v>4</v>
      </c>
      <c r="M1521">
        <v>103590</v>
      </c>
      <c r="N1521" t="s">
        <v>5</v>
      </c>
      <c r="O1521" t="s">
        <v>5</v>
      </c>
      <c r="U1521" t="s">
        <v>11064</v>
      </c>
      <c r="V1521" s="1">
        <v>1</v>
      </c>
      <c r="W1521" t="s">
        <v>9258</v>
      </c>
      <c r="X1521" t="s">
        <v>11040</v>
      </c>
      <c r="Y1521" s="2" t="s">
        <v>10157</v>
      </c>
      <c r="Z1521" s="3">
        <v>8</v>
      </c>
      <c r="AA1521" s="4">
        <v>833</v>
      </c>
      <c r="AB1521" s="4" t="s">
        <v>11040</v>
      </c>
      <c r="AC1521" t="s">
        <v>11065</v>
      </c>
      <c r="AD1521">
        <v>2014</v>
      </c>
      <c r="AE1521">
        <v>6</v>
      </c>
      <c r="AF1521">
        <v>20</v>
      </c>
      <c r="AG1521" t="s">
        <v>9515</v>
      </c>
      <c r="AJ1521" t="s">
        <v>5</v>
      </c>
      <c r="AK1521" t="s">
        <v>12</v>
      </c>
      <c r="AL1521">
        <v>105020</v>
      </c>
      <c r="AM1521">
        <v>6612552</v>
      </c>
      <c r="AN1521" s="4">
        <v>105000</v>
      </c>
      <c r="AO1521" s="4">
        <v>6613000</v>
      </c>
      <c r="AP1521">
        <v>5</v>
      </c>
      <c r="AR1521">
        <v>1010</v>
      </c>
      <c r="AT1521" s="5" t="s">
        <v>11066</v>
      </c>
      <c r="AU1521">
        <v>103590</v>
      </c>
      <c r="AW1521" s="6" t="s">
        <v>14</v>
      </c>
      <c r="AX1521">
        <v>1</v>
      </c>
      <c r="AY1521" t="s">
        <v>15</v>
      </c>
      <c r="AZ1521" t="s">
        <v>11067</v>
      </c>
      <c r="BA1521" t="s">
        <v>11068</v>
      </c>
      <c r="BB1521">
        <v>1010</v>
      </c>
      <c r="BC1521" t="s">
        <v>18</v>
      </c>
      <c r="BD1521" t="s">
        <v>19</v>
      </c>
      <c r="BF1521" s="5">
        <v>43709.903472222199</v>
      </c>
      <c r="BG1521" s="7" t="s">
        <v>20</v>
      </c>
      <c r="BI1521">
        <v>6</v>
      </c>
      <c r="BJ1521">
        <v>65051</v>
      </c>
      <c r="BK1521">
        <v>172266</v>
      </c>
      <c r="BL1521" t="s">
        <v>11069</v>
      </c>
      <c r="BX1521">
        <v>143635</v>
      </c>
    </row>
    <row r="1522" spans="1:76" x14ac:dyDescent="0.25">
      <c r="A1522">
        <v>143605</v>
      </c>
      <c r="C1522">
        <v>1</v>
      </c>
      <c r="F1522" t="s">
        <v>0</v>
      </c>
      <c r="G1522" t="s">
        <v>1</v>
      </c>
      <c r="H1522" t="s">
        <v>11070</v>
      </c>
      <c r="I1522" t="s">
        <v>3</v>
      </c>
      <c r="K1522">
        <v>1</v>
      </c>
      <c r="L1522" t="s">
        <v>4</v>
      </c>
      <c r="M1522">
        <v>103590</v>
      </c>
      <c r="N1522" t="s">
        <v>5</v>
      </c>
      <c r="O1522" t="s">
        <v>5</v>
      </c>
      <c r="U1522" t="s">
        <v>11064</v>
      </c>
      <c r="V1522" s="1">
        <v>1</v>
      </c>
      <c r="W1522" t="s">
        <v>9258</v>
      </c>
      <c r="X1522" t="s">
        <v>11040</v>
      </c>
      <c r="Y1522" s="2" t="s">
        <v>10157</v>
      </c>
      <c r="Z1522" s="3">
        <v>8</v>
      </c>
      <c r="AA1522" s="4">
        <v>833</v>
      </c>
      <c r="AB1522" s="4" t="s">
        <v>11040</v>
      </c>
      <c r="AC1522" t="s">
        <v>11071</v>
      </c>
      <c r="AD1522">
        <v>2020</v>
      </c>
      <c r="AE1522">
        <v>8</v>
      </c>
      <c r="AF1522">
        <v>29</v>
      </c>
      <c r="AG1522" t="s">
        <v>491</v>
      </c>
      <c r="AJ1522" t="s">
        <v>5</v>
      </c>
      <c r="AK1522" t="s">
        <v>12</v>
      </c>
      <c r="AL1522">
        <v>104977</v>
      </c>
      <c r="AM1522">
        <v>6612543</v>
      </c>
      <c r="AN1522" s="4">
        <v>105000</v>
      </c>
      <c r="AO1522" s="4">
        <v>6613000</v>
      </c>
      <c r="AP1522">
        <v>42</v>
      </c>
      <c r="AR1522">
        <v>1010</v>
      </c>
      <c r="AT1522" s="5" t="s">
        <v>11072</v>
      </c>
      <c r="AU1522">
        <v>103590</v>
      </c>
      <c r="AW1522" s="6" t="s">
        <v>14</v>
      </c>
      <c r="AX1522">
        <v>1</v>
      </c>
      <c r="AY1522" t="s">
        <v>15</v>
      </c>
      <c r="AZ1522" t="s">
        <v>11073</v>
      </c>
      <c r="BA1522" t="s">
        <v>11074</v>
      </c>
      <c r="BB1522">
        <v>1010</v>
      </c>
      <c r="BC1522" t="s">
        <v>18</v>
      </c>
      <c r="BD1522" t="s">
        <v>19</v>
      </c>
      <c r="BF1522" s="5">
        <v>44341.315069444398</v>
      </c>
      <c r="BG1522" s="7" t="s">
        <v>20</v>
      </c>
      <c r="BI1522">
        <v>6</v>
      </c>
      <c r="BJ1522">
        <v>269577</v>
      </c>
      <c r="BL1522" t="s">
        <v>11075</v>
      </c>
      <c r="BX1522">
        <v>143605</v>
      </c>
    </row>
    <row r="1523" spans="1:76" x14ac:dyDescent="0.25">
      <c r="A1523">
        <v>140521</v>
      </c>
      <c r="C1523">
        <v>1</v>
      </c>
      <c r="F1523" t="s">
        <v>0</v>
      </c>
      <c r="G1523" t="s">
        <v>1</v>
      </c>
      <c r="H1523" t="s">
        <v>11115</v>
      </c>
      <c r="I1523" t="s">
        <v>3</v>
      </c>
      <c r="K1523">
        <v>1</v>
      </c>
      <c r="L1523" t="s">
        <v>4</v>
      </c>
      <c r="M1523">
        <v>103590</v>
      </c>
      <c r="N1523" t="s">
        <v>5</v>
      </c>
      <c r="O1523" t="s">
        <v>5</v>
      </c>
      <c r="U1523" t="s">
        <v>11104</v>
      </c>
      <c r="V1523" s="1">
        <v>1</v>
      </c>
      <c r="W1523" t="s">
        <v>9258</v>
      </c>
      <c r="X1523" t="s">
        <v>11105</v>
      </c>
      <c r="Y1523" s="2" t="s">
        <v>10157</v>
      </c>
      <c r="Z1523" s="3">
        <v>8</v>
      </c>
      <c r="AA1523" s="4">
        <v>834</v>
      </c>
      <c r="AB1523" s="4" t="s">
        <v>11105</v>
      </c>
      <c r="AC1523" t="s">
        <v>11116</v>
      </c>
      <c r="AD1523">
        <v>2021</v>
      </c>
      <c r="AE1523">
        <v>7</v>
      </c>
      <c r="AF1523">
        <v>30</v>
      </c>
      <c r="AG1523" t="s">
        <v>3413</v>
      </c>
      <c r="AJ1523" t="s">
        <v>5</v>
      </c>
      <c r="AK1523" t="s">
        <v>12</v>
      </c>
      <c r="AL1523">
        <v>97786</v>
      </c>
      <c r="AM1523">
        <v>6630661</v>
      </c>
      <c r="AN1523" s="4">
        <v>97000</v>
      </c>
      <c r="AO1523" s="4">
        <v>6631000</v>
      </c>
      <c r="AP1523">
        <v>50</v>
      </c>
      <c r="AR1523">
        <v>1010</v>
      </c>
      <c r="AT1523" s="5" t="s">
        <v>11117</v>
      </c>
      <c r="AU1523">
        <v>103590</v>
      </c>
      <c r="AW1523" s="6" t="s">
        <v>14</v>
      </c>
      <c r="AX1523">
        <v>1</v>
      </c>
      <c r="AY1523" t="s">
        <v>15</v>
      </c>
      <c r="AZ1523" t="s">
        <v>11118</v>
      </c>
      <c r="BA1523" t="s">
        <v>11119</v>
      </c>
      <c r="BB1523">
        <v>1010</v>
      </c>
      <c r="BC1523" t="s">
        <v>18</v>
      </c>
      <c r="BD1523" t="s">
        <v>19</v>
      </c>
      <c r="BF1523" s="5">
        <v>44424.401481481502</v>
      </c>
      <c r="BG1523" s="7" t="s">
        <v>20</v>
      </c>
      <c r="BI1523">
        <v>6</v>
      </c>
      <c r="BJ1523">
        <v>277684</v>
      </c>
      <c r="BL1523" t="s">
        <v>11120</v>
      </c>
      <c r="BX1523">
        <v>140521</v>
      </c>
    </row>
    <row r="1524" spans="1:76" x14ac:dyDescent="0.25">
      <c r="A1524">
        <v>174931</v>
      </c>
      <c r="C1524">
        <v>1</v>
      </c>
      <c r="D1524">
        <v>1</v>
      </c>
      <c r="E1524">
        <v>1</v>
      </c>
      <c r="F1524" t="s">
        <v>0</v>
      </c>
      <c r="G1524" t="s">
        <v>1</v>
      </c>
      <c r="H1524" t="s">
        <v>11127</v>
      </c>
      <c r="I1524" t="s">
        <v>3</v>
      </c>
      <c r="K1524">
        <v>1</v>
      </c>
      <c r="L1524" t="s">
        <v>4</v>
      </c>
      <c r="M1524">
        <v>103590</v>
      </c>
      <c r="N1524" t="s">
        <v>5</v>
      </c>
      <c r="O1524" t="s">
        <v>5</v>
      </c>
      <c r="U1524" t="s">
        <v>11128</v>
      </c>
      <c r="V1524" s="1">
        <v>1</v>
      </c>
      <c r="W1524" t="s">
        <v>11129</v>
      </c>
      <c r="X1524" t="s">
        <v>11130</v>
      </c>
      <c r="Y1524" t="s">
        <v>11131</v>
      </c>
      <c r="Z1524" s="3">
        <v>9</v>
      </c>
      <c r="AA1524" s="4">
        <v>901</v>
      </c>
      <c r="AB1524" t="s">
        <v>11130</v>
      </c>
      <c r="AC1524" t="s">
        <v>11132</v>
      </c>
      <c r="AD1524">
        <v>2020</v>
      </c>
      <c r="AE1524">
        <v>5</v>
      </c>
      <c r="AF1524">
        <v>18</v>
      </c>
      <c r="AG1524" t="s">
        <v>11133</v>
      </c>
      <c r="AJ1524" t="s">
        <v>5</v>
      </c>
      <c r="AK1524" t="s">
        <v>12</v>
      </c>
      <c r="AL1524">
        <v>157823</v>
      </c>
      <c r="AM1524">
        <v>6520677</v>
      </c>
      <c r="AN1524" s="4">
        <v>157000</v>
      </c>
      <c r="AO1524" s="4">
        <v>6521000</v>
      </c>
      <c r="AP1524">
        <v>0</v>
      </c>
      <c r="AR1524">
        <v>1010</v>
      </c>
      <c r="AT1524" s="5" t="s">
        <v>11134</v>
      </c>
      <c r="AU1524">
        <v>103590</v>
      </c>
      <c r="AW1524" s="6" t="s">
        <v>14</v>
      </c>
      <c r="AX1524">
        <v>1</v>
      </c>
      <c r="AY1524" t="s">
        <v>15</v>
      </c>
      <c r="AZ1524" t="s">
        <v>11135</v>
      </c>
      <c r="BA1524" t="s">
        <v>11136</v>
      </c>
      <c r="BB1524">
        <v>1010</v>
      </c>
      <c r="BC1524" t="s">
        <v>18</v>
      </c>
      <c r="BD1524" t="s">
        <v>19</v>
      </c>
      <c r="BF1524" s="5">
        <v>43969.924247685201</v>
      </c>
      <c r="BG1524" s="7" t="s">
        <v>20</v>
      </c>
      <c r="BI1524">
        <v>6</v>
      </c>
      <c r="BJ1524">
        <v>236307</v>
      </c>
      <c r="BL1524" t="s">
        <v>11137</v>
      </c>
      <c r="BX1524">
        <v>174931</v>
      </c>
    </row>
    <row r="1525" spans="1:76" x14ac:dyDescent="0.25">
      <c r="A1525">
        <v>174909</v>
      </c>
      <c r="C1525">
        <v>1</v>
      </c>
      <c r="F1525" t="s">
        <v>0</v>
      </c>
      <c r="G1525" t="s">
        <v>1</v>
      </c>
      <c r="H1525" t="s">
        <v>11146</v>
      </c>
      <c r="I1525" t="s">
        <v>3</v>
      </c>
      <c r="K1525">
        <v>1</v>
      </c>
      <c r="L1525" t="s">
        <v>4</v>
      </c>
      <c r="M1525">
        <v>103590</v>
      </c>
      <c r="N1525" t="s">
        <v>5</v>
      </c>
      <c r="O1525" t="s">
        <v>5</v>
      </c>
      <c r="U1525" t="s">
        <v>11139</v>
      </c>
      <c r="V1525" s="1">
        <v>1</v>
      </c>
      <c r="W1525" t="s">
        <v>11129</v>
      </c>
      <c r="X1525" t="s">
        <v>11130</v>
      </c>
      <c r="Y1525" t="s">
        <v>11131</v>
      </c>
      <c r="Z1525" s="3">
        <v>9</v>
      </c>
      <c r="AA1525" s="4">
        <v>901</v>
      </c>
      <c r="AB1525" t="s">
        <v>11130</v>
      </c>
      <c r="AC1525" t="s">
        <v>11147</v>
      </c>
      <c r="AD1525">
        <v>2020</v>
      </c>
      <c r="AE1525">
        <v>8</v>
      </c>
      <c r="AF1525">
        <v>22</v>
      </c>
      <c r="AG1525" t="s">
        <v>491</v>
      </c>
      <c r="AH1525" t="s">
        <v>92</v>
      </c>
      <c r="AJ1525" t="s">
        <v>5</v>
      </c>
      <c r="AK1525" t="s">
        <v>12</v>
      </c>
      <c r="AL1525">
        <v>157810</v>
      </c>
      <c r="AM1525">
        <v>6528813</v>
      </c>
      <c r="AN1525" s="4">
        <v>157000</v>
      </c>
      <c r="AO1525" s="4">
        <v>6529000</v>
      </c>
      <c r="AP1525">
        <v>83</v>
      </c>
      <c r="AR1525">
        <v>1010</v>
      </c>
      <c r="AS1525" t="s">
        <v>93</v>
      </c>
      <c r="AT1525" s="5" t="s">
        <v>11148</v>
      </c>
      <c r="AU1525">
        <v>103590</v>
      </c>
      <c r="AW1525" s="6" t="s">
        <v>14</v>
      </c>
      <c r="AX1525">
        <v>1</v>
      </c>
      <c r="AY1525" t="s">
        <v>15</v>
      </c>
      <c r="AZ1525" t="s">
        <v>11149</v>
      </c>
      <c r="BA1525" t="s">
        <v>11150</v>
      </c>
      <c r="BB1525">
        <v>1010</v>
      </c>
      <c r="BC1525" t="s">
        <v>18</v>
      </c>
      <c r="BD1525" t="s">
        <v>19</v>
      </c>
      <c r="BF1525" s="5">
        <v>44095.5750694444</v>
      </c>
      <c r="BG1525" s="7" t="s">
        <v>20</v>
      </c>
      <c r="BI1525">
        <v>6</v>
      </c>
      <c r="BJ1525">
        <v>248204</v>
      </c>
      <c r="BL1525" t="s">
        <v>11151</v>
      </c>
      <c r="BX1525">
        <v>174909</v>
      </c>
    </row>
    <row r="1526" spans="1:76" x14ac:dyDescent="0.25">
      <c r="A1526">
        <v>176475</v>
      </c>
      <c r="C1526">
        <v>1</v>
      </c>
      <c r="D1526">
        <v>1</v>
      </c>
      <c r="E1526">
        <v>1</v>
      </c>
      <c r="F1526" t="s">
        <v>0</v>
      </c>
      <c r="G1526" t="s">
        <v>1</v>
      </c>
      <c r="H1526" t="s">
        <v>11152</v>
      </c>
      <c r="I1526" t="s">
        <v>3</v>
      </c>
      <c r="K1526">
        <v>1</v>
      </c>
      <c r="L1526" t="s">
        <v>4</v>
      </c>
      <c r="M1526">
        <v>103590</v>
      </c>
      <c r="N1526" t="s">
        <v>5</v>
      </c>
      <c r="O1526" t="s">
        <v>5</v>
      </c>
      <c r="U1526" t="s">
        <v>11153</v>
      </c>
      <c r="V1526" s="1">
        <v>1</v>
      </c>
      <c r="W1526" t="s">
        <v>11129</v>
      </c>
      <c r="X1526" t="s">
        <v>11130</v>
      </c>
      <c r="Y1526" t="s">
        <v>11131</v>
      </c>
      <c r="Z1526" s="3">
        <v>9</v>
      </c>
      <c r="AA1526" s="4">
        <v>901</v>
      </c>
      <c r="AB1526" t="s">
        <v>11130</v>
      </c>
      <c r="AC1526" t="s">
        <v>11154</v>
      </c>
      <c r="AD1526">
        <v>2018</v>
      </c>
      <c r="AE1526">
        <v>12</v>
      </c>
      <c r="AF1526">
        <v>10</v>
      </c>
      <c r="AG1526" t="s">
        <v>11133</v>
      </c>
      <c r="AJ1526" t="s">
        <v>5</v>
      </c>
      <c r="AK1526" t="s">
        <v>12</v>
      </c>
      <c r="AL1526">
        <v>159787</v>
      </c>
      <c r="AM1526">
        <v>6516954</v>
      </c>
      <c r="AN1526" s="4">
        <v>159000</v>
      </c>
      <c r="AO1526" s="4">
        <v>6517000</v>
      </c>
      <c r="AP1526">
        <v>150</v>
      </c>
      <c r="AR1526">
        <v>1010</v>
      </c>
      <c r="AT1526" s="5" t="s">
        <v>11155</v>
      </c>
      <c r="AU1526">
        <v>103590</v>
      </c>
      <c r="AW1526" s="6" t="s">
        <v>14</v>
      </c>
      <c r="AX1526">
        <v>1</v>
      </c>
      <c r="AY1526" t="s">
        <v>15</v>
      </c>
      <c r="AZ1526" t="s">
        <v>11156</v>
      </c>
      <c r="BA1526" t="s">
        <v>11157</v>
      </c>
      <c r="BB1526">
        <v>1010</v>
      </c>
      <c r="BC1526" t="s">
        <v>18</v>
      </c>
      <c r="BD1526" t="s">
        <v>19</v>
      </c>
      <c r="BF1526" s="5">
        <v>43713.546527777798</v>
      </c>
      <c r="BG1526" s="7" t="s">
        <v>20</v>
      </c>
      <c r="BI1526">
        <v>6</v>
      </c>
      <c r="BJ1526">
        <v>181817</v>
      </c>
      <c r="BL1526" t="s">
        <v>11158</v>
      </c>
      <c r="BX1526">
        <v>176475</v>
      </c>
    </row>
    <row r="1527" spans="1:76" x14ac:dyDescent="0.25">
      <c r="A1527">
        <v>176339</v>
      </c>
      <c r="C1527">
        <v>1</v>
      </c>
      <c r="D1527">
        <v>1</v>
      </c>
      <c r="E1527">
        <v>1</v>
      </c>
      <c r="F1527" t="s">
        <v>0</v>
      </c>
      <c r="G1527" t="s">
        <v>1</v>
      </c>
      <c r="H1527" t="s">
        <v>11159</v>
      </c>
      <c r="I1527" s="8" t="str">
        <f>HYPERLINK(AT1527,"Foto")</f>
        <v>Foto</v>
      </c>
      <c r="K1527">
        <v>1</v>
      </c>
      <c r="L1527" t="s">
        <v>4</v>
      </c>
      <c r="M1527">
        <v>103590</v>
      </c>
      <c r="N1527" t="s">
        <v>5</v>
      </c>
      <c r="O1527" t="s">
        <v>5</v>
      </c>
      <c r="U1527" t="s">
        <v>11160</v>
      </c>
      <c r="V1527" s="1">
        <v>1</v>
      </c>
      <c r="W1527" t="s">
        <v>11129</v>
      </c>
      <c r="X1527" t="s">
        <v>11130</v>
      </c>
      <c r="Y1527" t="s">
        <v>11131</v>
      </c>
      <c r="Z1527" s="3">
        <v>9</v>
      </c>
      <c r="AA1527" s="4">
        <v>901</v>
      </c>
      <c r="AB1527" t="s">
        <v>11130</v>
      </c>
      <c r="AC1527" t="s">
        <v>11161</v>
      </c>
      <c r="AD1527">
        <v>2018</v>
      </c>
      <c r="AE1527">
        <v>6</v>
      </c>
      <c r="AF1527">
        <v>22</v>
      </c>
      <c r="AG1527" t="s">
        <v>11133</v>
      </c>
      <c r="AH1527" t="s">
        <v>293</v>
      </c>
      <c r="AJ1527" t="s">
        <v>5</v>
      </c>
      <c r="AK1527" t="s">
        <v>12</v>
      </c>
      <c r="AL1527">
        <v>159671</v>
      </c>
      <c r="AM1527">
        <v>6527561</v>
      </c>
      <c r="AN1527" s="4">
        <v>159000</v>
      </c>
      <c r="AO1527" s="4">
        <v>6527000</v>
      </c>
      <c r="AP1527">
        <v>5</v>
      </c>
      <c r="AR1527">
        <v>1010</v>
      </c>
      <c r="AS1527" t="s">
        <v>347</v>
      </c>
      <c r="AT1527" s="5" t="s">
        <v>11162</v>
      </c>
      <c r="AU1527">
        <v>103590</v>
      </c>
      <c r="AW1527" s="6" t="s">
        <v>14</v>
      </c>
      <c r="AX1527">
        <v>1</v>
      </c>
      <c r="AY1527" t="s">
        <v>15</v>
      </c>
      <c r="AZ1527" t="s">
        <v>11163</v>
      </c>
      <c r="BA1527" t="s">
        <v>11164</v>
      </c>
      <c r="BB1527">
        <v>1010</v>
      </c>
      <c r="BC1527" t="s">
        <v>18</v>
      </c>
      <c r="BD1527" t="s">
        <v>19</v>
      </c>
      <c r="BE1527">
        <v>1</v>
      </c>
      <c r="BF1527" s="5">
        <v>43791.640381944402</v>
      </c>
      <c r="BG1527" s="7" t="s">
        <v>20</v>
      </c>
      <c r="BI1527">
        <v>6</v>
      </c>
      <c r="BJ1527">
        <v>157040</v>
      </c>
      <c r="BL1527" t="s">
        <v>11165</v>
      </c>
      <c r="BX1527">
        <v>176339</v>
      </c>
    </row>
    <row r="1528" spans="1:76" x14ac:dyDescent="0.25">
      <c r="A1528">
        <v>179470</v>
      </c>
      <c r="C1528">
        <v>1</v>
      </c>
      <c r="D1528">
        <v>1</v>
      </c>
      <c r="E1528">
        <v>1</v>
      </c>
      <c r="F1528" t="s">
        <v>0</v>
      </c>
      <c r="G1528" t="s">
        <v>1</v>
      </c>
      <c r="H1528" t="s">
        <v>11166</v>
      </c>
      <c r="I1528" s="8" t="str">
        <f>HYPERLINK(AT1528,"Foto")</f>
        <v>Foto</v>
      </c>
      <c r="K1528">
        <v>1</v>
      </c>
      <c r="L1528" t="s">
        <v>4</v>
      </c>
      <c r="M1528">
        <v>103590</v>
      </c>
      <c r="N1528" t="s">
        <v>5</v>
      </c>
      <c r="O1528" t="s">
        <v>5</v>
      </c>
      <c r="U1528" t="s">
        <v>11167</v>
      </c>
      <c r="V1528" s="1">
        <v>1</v>
      </c>
      <c r="W1528" t="s">
        <v>11129</v>
      </c>
      <c r="X1528" t="s">
        <v>11130</v>
      </c>
      <c r="Y1528" t="s">
        <v>11131</v>
      </c>
      <c r="Z1528" s="3">
        <v>9</v>
      </c>
      <c r="AA1528" s="4">
        <v>901</v>
      </c>
      <c r="AB1528" t="s">
        <v>11130</v>
      </c>
      <c r="AC1528" t="s">
        <v>11168</v>
      </c>
      <c r="AD1528">
        <v>2018</v>
      </c>
      <c r="AE1528">
        <v>11</v>
      </c>
      <c r="AF1528">
        <v>4</v>
      </c>
      <c r="AG1528" t="s">
        <v>11133</v>
      </c>
      <c r="AH1528" t="s">
        <v>293</v>
      </c>
      <c r="AJ1528" t="s">
        <v>5</v>
      </c>
      <c r="AK1528" t="s">
        <v>12</v>
      </c>
      <c r="AL1528">
        <v>165644</v>
      </c>
      <c r="AM1528">
        <v>6519836</v>
      </c>
      <c r="AN1528" s="4">
        <v>165000</v>
      </c>
      <c r="AO1528" s="4">
        <v>6519000</v>
      </c>
      <c r="AP1528">
        <v>100</v>
      </c>
      <c r="AR1528">
        <v>1010</v>
      </c>
      <c r="AS1528" t="s">
        <v>347</v>
      </c>
      <c r="AT1528" s="5" t="s">
        <v>11169</v>
      </c>
      <c r="AU1528">
        <v>103590</v>
      </c>
      <c r="AW1528" s="6" t="s">
        <v>14</v>
      </c>
      <c r="AX1528">
        <v>1</v>
      </c>
      <c r="AY1528" t="s">
        <v>15</v>
      </c>
      <c r="AZ1528" t="s">
        <v>11170</v>
      </c>
      <c r="BA1528" t="s">
        <v>11171</v>
      </c>
      <c r="BB1528">
        <v>1010</v>
      </c>
      <c r="BC1528" t="s">
        <v>18</v>
      </c>
      <c r="BD1528" t="s">
        <v>19</v>
      </c>
      <c r="BE1528">
        <v>1</v>
      </c>
      <c r="BF1528" s="5">
        <v>43888.592824074098</v>
      </c>
      <c r="BG1528" s="7" t="s">
        <v>20</v>
      </c>
      <c r="BI1528">
        <v>6</v>
      </c>
      <c r="BJ1528">
        <v>177663</v>
      </c>
      <c r="BL1528" t="s">
        <v>11172</v>
      </c>
      <c r="BX1528">
        <v>179470</v>
      </c>
    </row>
    <row r="1529" spans="1:76" x14ac:dyDescent="0.25">
      <c r="A1529">
        <v>178983</v>
      </c>
      <c r="C1529">
        <v>1</v>
      </c>
      <c r="F1529" t="s">
        <v>0</v>
      </c>
      <c r="G1529" t="s">
        <v>1</v>
      </c>
      <c r="H1529" t="s">
        <v>11188</v>
      </c>
      <c r="I1529" s="8" t="str">
        <f>HYPERLINK(AT1529,"Foto")</f>
        <v>Foto</v>
      </c>
      <c r="K1529">
        <v>1</v>
      </c>
      <c r="L1529" t="s">
        <v>4</v>
      </c>
      <c r="M1529">
        <v>103590</v>
      </c>
      <c r="N1529" t="s">
        <v>5</v>
      </c>
      <c r="O1529" t="s">
        <v>5</v>
      </c>
      <c r="U1529" t="s">
        <v>11174</v>
      </c>
      <c r="V1529" s="1">
        <v>1</v>
      </c>
      <c r="W1529" t="s">
        <v>11129</v>
      </c>
      <c r="X1529" t="s">
        <v>11130</v>
      </c>
      <c r="Y1529" t="s">
        <v>11131</v>
      </c>
      <c r="Z1529" s="3">
        <v>9</v>
      </c>
      <c r="AA1529" s="4">
        <v>901</v>
      </c>
      <c r="AB1529" t="s">
        <v>11130</v>
      </c>
      <c r="AC1529" t="s">
        <v>11189</v>
      </c>
      <c r="AD1529">
        <v>2020</v>
      </c>
      <c r="AE1529">
        <v>7</v>
      </c>
      <c r="AF1529">
        <v>15</v>
      </c>
      <c r="AG1529" t="s">
        <v>11133</v>
      </c>
      <c r="AJ1529" t="s">
        <v>5</v>
      </c>
      <c r="AK1529" t="s">
        <v>12</v>
      </c>
      <c r="AL1529">
        <v>164400</v>
      </c>
      <c r="AM1529">
        <v>6523800</v>
      </c>
      <c r="AN1529" s="4">
        <v>165000</v>
      </c>
      <c r="AO1529" s="4">
        <v>6523000</v>
      </c>
      <c r="AP1529">
        <v>250</v>
      </c>
      <c r="AR1529">
        <v>1010</v>
      </c>
      <c r="AT1529" s="5" t="s">
        <v>11190</v>
      </c>
      <c r="AU1529">
        <v>103590</v>
      </c>
      <c r="AW1529" s="6" t="s">
        <v>14</v>
      </c>
      <c r="AX1529">
        <v>1</v>
      </c>
      <c r="AY1529" t="s">
        <v>15</v>
      </c>
      <c r="AZ1529" t="s">
        <v>11191</v>
      </c>
      <c r="BA1529" t="s">
        <v>11192</v>
      </c>
      <c r="BB1529">
        <v>1010</v>
      </c>
      <c r="BC1529" t="s">
        <v>18</v>
      </c>
      <c r="BD1529" t="s">
        <v>19</v>
      </c>
      <c r="BE1529">
        <v>1</v>
      </c>
      <c r="BF1529" s="5">
        <v>44027.913460648102</v>
      </c>
      <c r="BG1529" s="7" t="s">
        <v>20</v>
      </c>
      <c r="BI1529">
        <v>6</v>
      </c>
      <c r="BJ1529">
        <v>242535</v>
      </c>
      <c r="BL1529" t="s">
        <v>11193</v>
      </c>
      <c r="BX1529">
        <v>178983</v>
      </c>
    </row>
    <row r="1530" spans="1:76" x14ac:dyDescent="0.25">
      <c r="A1530">
        <v>180010</v>
      </c>
      <c r="C1530">
        <v>1</v>
      </c>
      <c r="F1530" t="s">
        <v>0</v>
      </c>
      <c r="G1530" t="s">
        <v>1</v>
      </c>
      <c r="H1530" t="s">
        <v>11222</v>
      </c>
      <c r="I1530" s="8" t="str">
        <f>HYPERLINK(AT1530,"Foto")</f>
        <v>Foto</v>
      </c>
      <c r="K1530">
        <v>1</v>
      </c>
      <c r="L1530" t="s">
        <v>4</v>
      </c>
      <c r="M1530">
        <v>103590</v>
      </c>
      <c r="N1530" t="s">
        <v>5</v>
      </c>
      <c r="O1530" t="s">
        <v>5</v>
      </c>
      <c r="U1530" t="s">
        <v>11216</v>
      </c>
      <c r="V1530" s="1">
        <v>1</v>
      </c>
      <c r="W1530" t="s">
        <v>11129</v>
      </c>
      <c r="X1530" t="s">
        <v>11130</v>
      </c>
      <c r="Y1530" t="s">
        <v>11131</v>
      </c>
      <c r="Z1530" s="3">
        <v>9</v>
      </c>
      <c r="AA1530" s="4">
        <v>901</v>
      </c>
      <c r="AB1530" t="s">
        <v>11130</v>
      </c>
      <c r="AC1530" t="s">
        <v>11223</v>
      </c>
      <c r="AD1530">
        <v>2017</v>
      </c>
      <c r="AE1530">
        <v>4</v>
      </c>
      <c r="AF1530">
        <v>24</v>
      </c>
      <c r="AG1530" t="s">
        <v>11133</v>
      </c>
      <c r="AH1530" t="s">
        <v>293</v>
      </c>
      <c r="AJ1530" t="s">
        <v>5</v>
      </c>
      <c r="AK1530" t="s">
        <v>12</v>
      </c>
      <c r="AL1530">
        <v>166589</v>
      </c>
      <c r="AM1530">
        <v>6522937</v>
      </c>
      <c r="AN1530" s="4">
        <v>167000</v>
      </c>
      <c r="AO1530" s="4">
        <v>6523000</v>
      </c>
      <c r="AP1530">
        <v>50</v>
      </c>
      <c r="AR1530">
        <v>1010</v>
      </c>
      <c r="AS1530" t="s">
        <v>347</v>
      </c>
      <c r="AT1530" s="5" t="s">
        <v>11224</v>
      </c>
      <c r="AU1530">
        <v>103590</v>
      </c>
      <c r="AW1530" s="6" t="s">
        <v>14</v>
      </c>
      <c r="AX1530">
        <v>1</v>
      </c>
      <c r="AY1530" t="s">
        <v>15</v>
      </c>
      <c r="AZ1530" t="s">
        <v>11225</v>
      </c>
      <c r="BA1530" t="s">
        <v>11226</v>
      </c>
      <c r="BB1530">
        <v>1010</v>
      </c>
      <c r="BC1530" t="s">
        <v>18</v>
      </c>
      <c r="BD1530" t="s">
        <v>19</v>
      </c>
      <c r="BE1530">
        <v>1</v>
      </c>
      <c r="BF1530" s="5">
        <v>43791.642210648097</v>
      </c>
      <c r="BG1530" s="7" t="s">
        <v>20</v>
      </c>
      <c r="BI1530">
        <v>6</v>
      </c>
      <c r="BJ1530">
        <v>119390</v>
      </c>
      <c r="BL1530" t="s">
        <v>11227</v>
      </c>
      <c r="BX1530">
        <v>180010</v>
      </c>
    </row>
    <row r="1531" spans="1:76" x14ac:dyDescent="0.25">
      <c r="A1531">
        <v>180018</v>
      </c>
      <c r="C1531">
        <v>1</v>
      </c>
      <c r="F1531" t="s">
        <v>0</v>
      </c>
      <c r="G1531" t="s">
        <v>1</v>
      </c>
      <c r="H1531" t="s">
        <v>11228</v>
      </c>
      <c r="I1531" t="s">
        <v>3</v>
      </c>
      <c r="K1531">
        <v>1</v>
      </c>
      <c r="L1531" t="s">
        <v>4</v>
      </c>
      <c r="M1531">
        <v>103590</v>
      </c>
      <c r="N1531" t="s">
        <v>5</v>
      </c>
      <c r="O1531" t="s">
        <v>5</v>
      </c>
      <c r="U1531" t="s">
        <v>11216</v>
      </c>
      <c r="V1531" s="1">
        <v>1</v>
      </c>
      <c r="W1531" t="s">
        <v>11129</v>
      </c>
      <c r="X1531" t="s">
        <v>11130</v>
      </c>
      <c r="Y1531" t="s">
        <v>11131</v>
      </c>
      <c r="Z1531" s="3">
        <v>9</v>
      </c>
      <c r="AA1531" s="4">
        <v>901</v>
      </c>
      <c r="AB1531" t="s">
        <v>11130</v>
      </c>
      <c r="AC1531" t="s">
        <v>11223</v>
      </c>
      <c r="AD1531">
        <v>2018</v>
      </c>
      <c r="AE1531">
        <v>9</v>
      </c>
      <c r="AF1531">
        <v>14</v>
      </c>
      <c r="AG1531" t="s">
        <v>11133</v>
      </c>
      <c r="AJ1531" t="s">
        <v>5</v>
      </c>
      <c r="AK1531" t="s">
        <v>12</v>
      </c>
      <c r="AL1531">
        <v>166589</v>
      </c>
      <c r="AM1531">
        <v>6522937</v>
      </c>
      <c r="AN1531" s="4">
        <v>167000</v>
      </c>
      <c r="AO1531" s="4">
        <v>6523000</v>
      </c>
      <c r="AP1531">
        <v>50</v>
      </c>
      <c r="AR1531">
        <v>1010</v>
      </c>
      <c r="AT1531" s="5" t="s">
        <v>11229</v>
      </c>
      <c r="AU1531">
        <v>103590</v>
      </c>
      <c r="AW1531" s="6" t="s">
        <v>14</v>
      </c>
      <c r="AX1531">
        <v>1</v>
      </c>
      <c r="AY1531" t="s">
        <v>15</v>
      </c>
      <c r="AZ1531" t="s">
        <v>11225</v>
      </c>
      <c r="BA1531" t="s">
        <v>11230</v>
      </c>
      <c r="BB1531">
        <v>1010</v>
      </c>
      <c r="BC1531" t="s">
        <v>18</v>
      </c>
      <c r="BD1531" t="s">
        <v>19</v>
      </c>
      <c r="BF1531" s="5">
        <v>43357.634606481501</v>
      </c>
      <c r="BG1531" s="7" t="s">
        <v>20</v>
      </c>
      <c r="BI1531">
        <v>6</v>
      </c>
      <c r="BJ1531">
        <v>166668</v>
      </c>
      <c r="BL1531" t="s">
        <v>11231</v>
      </c>
      <c r="BX1531">
        <v>180018</v>
      </c>
    </row>
    <row r="1532" spans="1:76" x14ac:dyDescent="0.25">
      <c r="A1532">
        <v>180071</v>
      </c>
      <c r="C1532">
        <v>1</v>
      </c>
      <c r="F1532" t="s">
        <v>0</v>
      </c>
      <c r="G1532" t="s">
        <v>1</v>
      </c>
      <c r="H1532" t="s">
        <v>11232</v>
      </c>
      <c r="I1532" t="s">
        <v>3</v>
      </c>
      <c r="K1532">
        <v>1</v>
      </c>
      <c r="L1532" t="s">
        <v>4</v>
      </c>
      <c r="M1532">
        <v>103590</v>
      </c>
      <c r="N1532" t="s">
        <v>5</v>
      </c>
      <c r="O1532" t="s">
        <v>5</v>
      </c>
      <c r="U1532" t="s">
        <v>11216</v>
      </c>
      <c r="V1532" s="1">
        <v>1</v>
      </c>
      <c r="W1532" t="s">
        <v>11129</v>
      </c>
      <c r="X1532" t="s">
        <v>11130</v>
      </c>
      <c r="Y1532" t="s">
        <v>11131</v>
      </c>
      <c r="Z1532" s="3">
        <v>9</v>
      </c>
      <c r="AA1532" s="4">
        <v>901</v>
      </c>
      <c r="AB1532" t="s">
        <v>11130</v>
      </c>
      <c r="AC1532" t="s">
        <v>11233</v>
      </c>
      <c r="AD1532">
        <v>2019</v>
      </c>
      <c r="AE1532">
        <v>2</v>
      </c>
      <c r="AF1532">
        <v>27</v>
      </c>
      <c r="AG1532" t="s">
        <v>11133</v>
      </c>
      <c r="AJ1532" t="s">
        <v>5</v>
      </c>
      <c r="AK1532" t="s">
        <v>12</v>
      </c>
      <c r="AL1532">
        <v>166630</v>
      </c>
      <c r="AM1532">
        <v>6523432</v>
      </c>
      <c r="AN1532" s="4">
        <v>167000</v>
      </c>
      <c r="AO1532" s="4">
        <v>6523000</v>
      </c>
      <c r="AP1532">
        <v>59</v>
      </c>
      <c r="AR1532">
        <v>1010</v>
      </c>
      <c r="AT1532" s="5" t="s">
        <v>11234</v>
      </c>
      <c r="AU1532">
        <v>103590</v>
      </c>
      <c r="AW1532" s="6" t="s">
        <v>14</v>
      </c>
      <c r="AX1532">
        <v>1</v>
      </c>
      <c r="AY1532" t="s">
        <v>15</v>
      </c>
      <c r="AZ1532" t="s">
        <v>11235</v>
      </c>
      <c r="BA1532" t="s">
        <v>11236</v>
      </c>
      <c r="BB1532">
        <v>1010</v>
      </c>
      <c r="BC1532" t="s">
        <v>18</v>
      </c>
      <c r="BD1532" t="s">
        <v>19</v>
      </c>
      <c r="BF1532" s="5">
        <v>43523.672291666699</v>
      </c>
      <c r="BG1532" s="7" t="s">
        <v>20</v>
      </c>
      <c r="BI1532">
        <v>6</v>
      </c>
      <c r="BJ1532">
        <v>193811</v>
      </c>
      <c r="BL1532" t="s">
        <v>11237</v>
      </c>
      <c r="BX1532">
        <v>180071</v>
      </c>
    </row>
    <row r="1533" spans="1:76" x14ac:dyDescent="0.25">
      <c r="A1533">
        <v>180175</v>
      </c>
      <c r="C1533">
        <v>1</v>
      </c>
      <c r="F1533" t="s">
        <v>0</v>
      </c>
      <c r="G1533" t="s">
        <v>1</v>
      </c>
      <c r="H1533" t="s">
        <v>11238</v>
      </c>
      <c r="I1533" s="8" t="str">
        <f>HYPERLINK(AT1533,"Foto")</f>
        <v>Foto</v>
      </c>
      <c r="K1533">
        <v>1</v>
      </c>
      <c r="L1533" t="s">
        <v>4</v>
      </c>
      <c r="M1533">
        <v>103590</v>
      </c>
      <c r="N1533" t="s">
        <v>5</v>
      </c>
      <c r="O1533" t="s">
        <v>5</v>
      </c>
      <c r="U1533" t="s">
        <v>11216</v>
      </c>
      <c r="V1533" s="1">
        <v>1</v>
      </c>
      <c r="W1533" t="s">
        <v>11129</v>
      </c>
      <c r="X1533" t="s">
        <v>11130</v>
      </c>
      <c r="Y1533" t="s">
        <v>11131</v>
      </c>
      <c r="Z1533" s="3">
        <v>9</v>
      </c>
      <c r="AA1533" s="4">
        <v>901</v>
      </c>
      <c r="AB1533" t="s">
        <v>11130</v>
      </c>
      <c r="AC1533" t="s">
        <v>11239</v>
      </c>
      <c r="AD1533">
        <v>2021</v>
      </c>
      <c r="AE1533">
        <v>1</v>
      </c>
      <c r="AF1533">
        <v>2</v>
      </c>
      <c r="AG1533" t="s">
        <v>11133</v>
      </c>
      <c r="AJ1533" t="s">
        <v>5</v>
      </c>
      <c r="AK1533" t="s">
        <v>12</v>
      </c>
      <c r="AL1533">
        <v>166850</v>
      </c>
      <c r="AM1533">
        <v>6523974</v>
      </c>
      <c r="AN1533" s="4">
        <v>167000</v>
      </c>
      <c r="AO1533" s="4">
        <v>6523000</v>
      </c>
      <c r="AP1533">
        <v>100</v>
      </c>
      <c r="AR1533">
        <v>1010</v>
      </c>
      <c r="AT1533" s="5" t="s">
        <v>11240</v>
      </c>
      <c r="AU1533">
        <v>103590</v>
      </c>
      <c r="AW1533" s="6" t="s">
        <v>14</v>
      </c>
      <c r="AX1533">
        <v>1</v>
      </c>
      <c r="AY1533" t="s">
        <v>15</v>
      </c>
      <c r="AZ1533" t="s">
        <v>11241</v>
      </c>
      <c r="BA1533" t="s">
        <v>11242</v>
      </c>
      <c r="BB1533">
        <v>1010</v>
      </c>
      <c r="BC1533" t="s">
        <v>18</v>
      </c>
      <c r="BD1533" t="s">
        <v>19</v>
      </c>
      <c r="BE1533">
        <v>1</v>
      </c>
      <c r="BF1533" s="5">
        <v>44198.922928240703</v>
      </c>
      <c r="BG1533" s="7" t="s">
        <v>20</v>
      </c>
      <c r="BI1533">
        <v>6</v>
      </c>
      <c r="BJ1533">
        <v>264339</v>
      </c>
      <c r="BL1533" t="s">
        <v>11243</v>
      </c>
      <c r="BX1533">
        <v>180175</v>
      </c>
    </row>
    <row r="1534" spans="1:76" x14ac:dyDescent="0.25">
      <c r="A1534">
        <v>153039</v>
      </c>
      <c r="C1534">
        <v>1</v>
      </c>
      <c r="D1534">
        <v>1</v>
      </c>
      <c r="E1534">
        <v>1</v>
      </c>
      <c r="F1534" t="s">
        <v>0</v>
      </c>
      <c r="G1534" t="s">
        <v>1</v>
      </c>
      <c r="H1534" t="s">
        <v>11278</v>
      </c>
      <c r="I1534" t="s">
        <v>3</v>
      </c>
      <c r="K1534">
        <v>1</v>
      </c>
      <c r="L1534" t="s">
        <v>4</v>
      </c>
      <c r="M1534">
        <v>103590</v>
      </c>
      <c r="N1534" t="s">
        <v>5</v>
      </c>
      <c r="O1534" t="s">
        <v>5</v>
      </c>
      <c r="U1534" t="s">
        <v>11279</v>
      </c>
      <c r="V1534" s="1">
        <v>1</v>
      </c>
      <c r="W1534" t="s">
        <v>11129</v>
      </c>
      <c r="X1534" t="s">
        <v>11259</v>
      </c>
      <c r="Y1534" t="s">
        <v>11131</v>
      </c>
      <c r="Z1534" s="3">
        <v>9</v>
      </c>
      <c r="AA1534" s="4">
        <v>904</v>
      </c>
      <c r="AB1534" s="4" t="s">
        <v>11259</v>
      </c>
      <c r="AC1534" t="s">
        <v>11280</v>
      </c>
      <c r="AD1534">
        <v>2019</v>
      </c>
      <c r="AE1534">
        <v>7</v>
      </c>
      <c r="AF1534">
        <v>2</v>
      </c>
      <c r="AG1534" t="s">
        <v>231</v>
      </c>
      <c r="AJ1534" t="s">
        <v>5</v>
      </c>
      <c r="AK1534" t="s">
        <v>12</v>
      </c>
      <c r="AL1534">
        <v>125890</v>
      </c>
      <c r="AM1534">
        <v>6484280</v>
      </c>
      <c r="AN1534" s="4">
        <v>125000</v>
      </c>
      <c r="AO1534" s="4">
        <v>6485000</v>
      </c>
      <c r="AP1534">
        <v>20</v>
      </c>
      <c r="AR1534">
        <v>1010</v>
      </c>
      <c r="AT1534" s="5" t="s">
        <v>11281</v>
      </c>
      <c r="AU1534">
        <v>103590</v>
      </c>
      <c r="AW1534" s="6" t="s">
        <v>14</v>
      </c>
      <c r="AX1534">
        <v>1</v>
      </c>
      <c r="AY1534" t="s">
        <v>15</v>
      </c>
      <c r="AZ1534" t="s">
        <v>11282</v>
      </c>
      <c r="BA1534" t="s">
        <v>11283</v>
      </c>
      <c r="BB1534">
        <v>1010</v>
      </c>
      <c r="BC1534" t="s">
        <v>18</v>
      </c>
      <c r="BD1534" t="s">
        <v>19</v>
      </c>
      <c r="BF1534" s="5">
        <v>43713.546527777798</v>
      </c>
      <c r="BG1534" s="7" t="s">
        <v>20</v>
      </c>
      <c r="BI1534">
        <v>6</v>
      </c>
      <c r="BJ1534">
        <v>205952</v>
      </c>
      <c r="BL1534" t="s">
        <v>11284</v>
      </c>
      <c r="BX1534">
        <v>153039</v>
      </c>
    </row>
    <row r="1535" spans="1:76" x14ac:dyDescent="0.25">
      <c r="A1535">
        <v>152831</v>
      </c>
      <c r="C1535">
        <v>1</v>
      </c>
      <c r="F1535" t="s">
        <v>0</v>
      </c>
      <c r="G1535" t="s">
        <v>1</v>
      </c>
      <c r="H1535" t="s">
        <v>11293</v>
      </c>
      <c r="I1535" t="s">
        <v>3</v>
      </c>
      <c r="K1535">
        <v>1</v>
      </c>
      <c r="L1535" t="s">
        <v>4</v>
      </c>
      <c r="M1535">
        <v>103590</v>
      </c>
      <c r="N1535" t="s">
        <v>5</v>
      </c>
      <c r="O1535" t="s">
        <v>5</v>
      </c>
      <c r="U1535" t="s">
        <v>11286</v>
      </c>
      <c r="V1535" s="1">
        <v>1</v>
      </c>
      <c r="W1535" t="s">
        <v>11129</v>
      </c>
      <c r="X1535" t="s">
        <v>11259</v>
      </c>
      <c r="Y1535" t="s">
        <v>11131</v>
      </c>
      <c r="Z1535" s="3">
        <v>9</v>
      </c>
      <c r="AA1535" s="4">
        <v>904</v>
      </c>
      <c r="AB1535" s="4" t="s">
        <v>11259</v>
      </c>
      <c r="AC1535" t="s">
        <v>11294</v>
      </c>
      <c r="AD1535">
        <v>2020</v>
      </c>
      <c r="AE1535">
        <v>8</v>
      </c>
      <c r="AF1535">
        <v>22</v>
      </c>
      <c r="AG1535" t="s">
        <v>491</v>
      </c>
      <c r="AJ1535" t="s">
        <v>5</v>
      </c>
      <c r="AK1535" t="s">
        <v>12</v>
      </c>
      <c r="AL1535">
        <v>125642</v>
      </c>
      <c r="AM1535">
        <v>6487345</v>
      </c>
      <c r="AN1535" s="4">
        <v>125000</v>
      </c>
      <c r="AO1535" s="4">
        <v>6487000</v>
      </c>
      <c r="AP1535">
        <v>99</v>
      </c>
      <c r="AR1535">
        <v>1010</v>
      </c>
      <c r="AT1535" s="5" t="s">
        <v>11295</v>
      </c>
      <c r="AU1535">
        <v>103590</v>
      </c>
      <c r="AW1535" s="6" t="s">
        <v>14</v>
      </c>
      <c r="AX1535">
        <v>1</v>
      </c>
      <c r="AY1535" t="s">
        <v>15</v>
      </c>
      <c r="AZ1535" t="s">
        <v>11296</v>
      </c>
      <c r="BA1535" t="s">
        <v>11297</v>
      </c>
      <c r="BB1535">
        <v>1010</v>
      </c>
      <c r="BC1535" t="s">
        <v>18</v>
      </c>
      <c r="BD1535" t="s">
        <v>19</v>
      </c>
      <c r="BF1535" s="5">
        <v>44326.257789351897</v>
      </c>
      <c r="BG1535" s="7" t="s">
        <v>20</v>
      </c>
      <c r="BI1535">
        <v>6</v>
      </c>
      <c r="BJ1535">
        <v>268364</v>
      </c>
      <c r="BL1535" t="s">
        <v>11298</v>
      </c>
      <c r="BX1535">
        <v>152831</v>
      </c>
    </row>
    <row r="1536" spans="1:76" x14ac:dyDescent="0.25">
      <c r="A1536">
        <v>155794</v>
      </c>
      <c r="C1536">
        <v>1</v>
      </c>
      <c r="D1536">
        <v>1</v>
      </c>
      <c r="E1536">
        <v>1</v>
      </c>
      <c r="F1536" t="s">
        <v>0</v>
      </c>
      <c r="G1536" t="s">
        <v>1</v>
      </c>
      <c r="H1536" t="s">
        <v>11314</v>
      </c>
      <c r="I1536" t="s">
        <v>3</v>
      </c>
      <c r="K1536">
        <v>1</v>
      </c>
      <c r="L1536" t="s">
        <v>4</v>
      </c>
      <c r="M1536">
        <v>103590</v>
      </c>
      <c r="N1536" t="s">
        <v>5</v>
      </c>
      <c r="O1536" t="s">
        <v>5</v>
      </c>
      <c r="U1536" t="s">
        <v>11315</v>
      </c>
      <c r="V1536" s="1">
        <v>1</v>
      </c>
      <c r="W1536" t="s">
        <v>11129</v>
      </c>
      <c r="X1536" t="s">
        <v>11316</v>
      </c>
      <c r="Y1536" t="s">
        <v>11131</v>
      </c>
      <c r="Z1536" s="3">
        <v>9</v>
      </c>
      <c r="AA1536" s="4">
        <v>906</v>
      </c>
      <c r="AB1536" s="4" t="s">
        <v>11316</v>
      </c>
      <c r="AC1536" t="s">
        <v>11317</v>
      </c>
      <c r="AD1536">
        <v>2020</v>
      </c>
      <c r="AE1536">
        <v>8</v>
      </c>
      <c r="AF1536">
        <v>22</v>
      </c>
      <c r="AG1536" t="s">
        <v>491</v>
      </c>
      <c r="AJ1536" t="s">
        <v>5</v>
      </c>
      <c r="AK1536" t="s">
        <v>12</v>
      </c>
      <c r="AL1536">
        <v>129223</v>
      </c>
      <c r="AM1536">
        <v>6492087</v>
      </c>
      <c r="AN1536" s="4">
        <v>129000</v>
      </c>
      <c r="AO1536" s="4">
        <v>6493000</v>
      </c>
      <c r="AP1536">
        <v>78</v>
      </c>
      <c r="AR1536">
        <v>1010</v>
      </c>
      <c r="AT1536" s="5" t="s">
        <v>11318</v>
      </c>
      <c r="AU1536">
        <v>103590</v>
      </c>
      <c r="AW1536" s="6" t="s">
        <v>14</v>
      </c>
      <c r="AX1536">
        <v>1</v>
      </c>
      <c r="AY1536" t="s">
        <v>15</v>
      </c>
      <c r="AZ1536" t="s">
        <v>11319</v>
      </c>
      <c r="BA1536" t="s">
        <v>11320</v>
      </c>
      <c r="BB1536">
        <v>1010</v>
      </c>
      <c r="BC1536" t="s">
        <v>18</v>
      </c>
      <c r="BD1536" t="s">
        <v>19</v>
      </c>
      <c r="BF1536" s="5">
        <v>44325.284537036998</v>
      </c>
      <c r="BG1536" s="7" t="s">
        <v>20</v>
      </c>
      <c r="BI1536">
        <v>6</v>
      </c>
      <c r="BJ1536">
        <v>268317</v>
      </c>
      <c r="BL1536" t="s">
        <v>11321</v>
      </c>
      <c r="BX1536">
        <v>155794</v>
      </c>
    </row>
    <row r="1537" spans="1:76" x14ac:dyDescent="0.25">
      <c r="A1537">
        <v>157422</v>
      </c>
      <c r="B1537">
        <v>70707</v>
      </c>
      <c r="F1537" t="s">
        <v>0</v>
      </c>
      <c r="G1537" t="s">
        <v>1</v>
      </c>
      <c r="H1537" t="s">
        <v>11327</v>
      </c>
      <c r="I1537" s="8" t="str">
        <f>HYPERLINK(AT1537,"Foto")</f>
        <v>Foto</v>
      </c>
      <c r="K1537">
        <v>1</v>
      </c>
      <c r="L1537" t="s">
        <v>4</v>
      </c>
      <c r="M1537">
        <v>103590</v>
      </c>
      <c r="N1537" t="s">
        <v>5</v>
      </c>
      <c r="O1537" t="s">
        <v>5</v>
      </c>
      <c r="U1537" t="s">
        <v>11323</v>
      </c>
      <c r="V1537" s="1">
        <v>1</v>
      </c>
      <c r="W1537" t="s">
        <v>11129</v>
      </c>
      <c r="X1537" t="s">
        <v>11316</v>
      </c>
      <c r="Y1537" t="s">
        <v>11131</v>
      </c>
      <c r="Z1537" s="3">
        <v>9</v>
      </c>
      <c r="AA1537" s="4">
        <v>906</v>
      </c>
      <c r="AB1537" s="4" t="s">
        <v>11316</v>
      </c>
      <c r="AC1537" t="s">
        <v>11328</v>
      </c>
      <c r="AD1537">
        <v>2011</v>
      </c>
      <c r="AE1537">
        <v>7</v>
      </c>
      <c r="AF1537">
        <v>19</v>
      </c>
      <c r="AG1537" t="s">
        <v>11329</v>
      </c>
      <c r="AH1537" t="s">
        <v>92</v>
      </c>
      <c r="AJ1537" t="s">
        <v>5</v>
      </c>
      <c r="AK1537" t="s">
        <v>12</v>
      </c>
      <c r="AL1537">
        <v>132163</v>
      </c>
      <c r="AM1537">
        <v>6495262</v>
      </c>
      <c r="AN1537" s="4">
        <v>133000</v>
      </c>
      <c r="AO1537" s="4">
        <v>6495000</v>
      </c>
      <c r="AP1537">
        <v>5</v>
      </c>
      <c r="AR1537">
        <v>1010</v>
      </c>
      <c r="AS1537" t="s">
        <v>347</v>
      </c>
      <c r="AT1537" s="5" t="s">
        <v>11330</v>
      </c>
      <c r="AU1537">
        <v>103590</v>
      </c>
      <c r="AW1537" s="6" t="s">
        <v>14</v>
      </c>
      <c r="AX1537">
        <v>1</v>
      </c>
      <c r="AY1537" t="s">
        <v>15</v>
      </c>
      <c r="AZ1537" t="s">
        <v>11331</v>
      </c>
      <c r="BA1537" t="s">
        <v>11332</v>
      </c>
      <c r="BB1537">
        <v>1010</v>
      </c>
      <c r="BC1537" t="s">
        <v>18</v>
      </c>
      <c r="BD1537" t="s">
        <v>19</v>
      </c>
      <c r="BE1537">
        <v>1</v>
      </c>
      <c r="BF1537" s="5">
        <v>43709.903472222199</v>
      </c>
      <c r="BG1537" s="7" t="s">
        <v>20</v>
      </c>
      <c r="BI1537">
        <v>6</v>
      </c>
      <c r="BJ1537">
        <v>65107</v>
      </c>
      <c r="BK1537">
        <v>172306</v>
      </c>
      <c r="BL1537" t="s">
        <v>11333</v>
      </c>
      <c r="BX1537">
        <v>157422</v>
      </c>
    </row>
    <row r="1538" spans="1:76" x14ac:dyDescent="0.25">
      <c r="A1538">
        <v>161731</v>
      </c>
      <c r="C1538">
        <v>1</v>
      </c>
      <c r="D1538">
        <v>1</v>
      </c>
      <c r="E1538">
        <v>1</v>
      </c>
      <c r="F1538" t="s">
        <v>0</v>
      </c>
      <c r="G1538" t="s">
        <v>1</v>
      </c>
      <c r="H1538" t="s">
        <v>11395</v>
      </c>
      <c r="I1538" t="s">
        <v>3</v>
      </c>
      <c r="K1538">
        <v>1</v>
      </c>
      <c r="L1538" t="s">
        <v>4</v>
      </c>
      <c r="M1538">
        <v>103590</v>
      </c>
      <c r="N1538" t="s">
        <v>5</v>
      </c>
      <c r="O1538" t="s">
        <v>5</v>
      </c>
      <c r="U1538" t="s">
        <v>11396</v>
      </c>
      <c r="V1538" s="1">
        <v>1</v>
      </c>
      <c r="W1538" t="s">
        <v>11129</v>
      </c>
      <c r="X1538" t="s">
        <v>11316</v>
      </c>
      <c r="Y1538" t="s">
        <v>11131</v>
      </c>
      <c r="Z1538" s="3">
        <v>9</v>
      </c>
      <c r="AA1538" s="4">
        <v>906</v>
      </c>
      <c r="AB1538" s="4" t="s">
        <v>11316</v>
      </c>
      <c r="AC1538" t="s">
        <v>11397</v>
      </c>
      <c r="AD1538">
        <v>2018</v>
      </c>
      <c r="AE1538">
        <v>9</v>
      </c>
      <c r="AF1538">
        <v>20</v>
      </c>
      <c r="AG1538" t="s">
        <v>11398</v>
      </c>
      <c r="AJ1538" t="s">
        <v>5</v>
      </c>
      <c r="AK1538" t="s">
        <v>12</v>
      </c>
      <c r="AL1538">
        <v>137301</v>
      </c>
      <c r="AM1538">
        <v>6498081</v>
      </c>
      <c r="AN1538" s="4">
        <v>137000</v>
      </c>
      <c r="AO1538" s="4">
        <v>6499000</v>
      </c>
      <c r="AP1538">
        <v>5</v>
      </c>
      <c r="AR1538">
        <v>1010</v>
      </c>
      <c r="AS1538" t="s">
        <v>2757</v>
      </c>
      <c r="AT1538" s="5" t="s">
        <v>11399</v>
      </c>
      <c r="AU1538">
        <v>103590</v>
      </c>
      <c r="AW1538" s="6" t="s">
        <v>14</v>
      </c>
      <c r="AX1538">
        <v>1</v>
      </c>
      <c r="AY1538" t="s">
        <v>15</v>
      </c>
      <c r="AZ1538" t="s">
        <v>11400</v>
      </c>
      <c r="BA1538" t="s">
        <v>11401</v>
      </c>
      <c r="BB1538">
        <v>1010</v>
      </c>
      <c r="BC1538" t="s">
        <v>18</v>
      </c>
      <c r="BD1538" t="s">
        <v>19</v>
      </c>
      <c r="BF1538" s="5">
        <v>43495.971435185202</v>
      </c>
      <c r="BG1538" s="7" t="s">
        <v>20</v>
      </c>
      <c r="BI1538">
        <v>6</v>
      </c>
      <c r="BJ1538">
        <v>192042</v>
      </c>
      <c r="BL1538" t="s">
        <v>11402</v>
      </c>
      <c r="BX1538">
        <v>161731</v>
      </c>
    </row>
    <row r="1539" spans="1:76" x14ac:dyDescent="0.25">
      <c r="A1539">
        <v>161749</v>
      </c>
      <c r="C1539">
        <v>1</v>
      </c>
      <c r="D1539">
        <v>1</v>
      </c>
      <c r="E1539">
        <v>2</v>
      </c>
      <c r="F1539" t="s">
        <v>0</v>
      </c>
      <c r="G1539" t="s">
        <v>1</v>
      </c>
      <c r="H1539" t="s">
        <v>11403</v>
      </c>
      <c r="I1539" t="s">
        <v>3</v>
      </c>
      <c r="K1539">
        <v>1</v>
      </c>
      <c r="L1539" t="s">
        <v>4</v>
      </c>
      <c r="M1539">
        <v>103590</v>
      </c>
      <c r="N1539" t="s">
        <v>5</v>
      </c>
      <c r="O1539" t="s">
        <v>5</v>
      </c>
      <c r="U1539" t="s">
        <v>11396</v>
      </c>
      <c r="V1539" s="1">
        <v>1</v>
      </c>
      <c r="W1539" t="s">
        <v>11129</v>
      </c>
      <c r="X1539" t="s">
        <v>11316</v>
      </c>
      <c r="Y1539" t="s">
        <v>11131</v>
      </c>
      <c r="Z1539" s="3">
        <v>9</v>
      </c>
      <c r="AA1539" s="4">
        <v>906</v>
      </c>
      <c r="AB1539" s="4" t="s">
        <v>11316</v>
      </c>
      <c r="AC1539" t="s">
        <v>11404</v>
      </c>
      <c r="AD1539">
        <v>2018</v>
      </c>
      <c r="AE1539">
        <v>9</v>
      </c>
      <c r="AF1539">
        <v>20</v>
      </c>
      <c r="AG1539" t="s">
        <v>11398</v>
      </c>
      <c r="AJ1539" t="s">
        <v>5</v>
      </c>
      <c r="AK1539" t="s">
        <v>12</v>
      </c>
      <c r="AL1539">
        <v>137314</v>
      </c>
      <c r="AM1539">
        <v>6498098</v>
      </c>
      <c r="AN1539" s="4">
        <v>137000</v>
      </c>
      <c r="AO1539" s="4">
        <v>6499000</v>
      </c>
      <c r="AP1539">
        <v>5</v>
      </c>
      <c r="AR1539">
        <v>1010</v>
      </c>
      <c r="AS1539" t="s">
        <v>11405</v>
      </c>
      <c r="AT1539" s="5" t="s">
        <v>11406</v>
      </c>
      <c r="AU1539">
        <v>103590</v>
      </c>
      <c r="AW1539" s="6" t="s">
        <v>14</v>
      </c>
      <c r="AX1539">
        <v>1</v>
      </c>
      <c r="AY1539" t="s">
        <v>15</v>
      </c>
      <c r="AZ1539" t="s">
        <v>11407</v>
      </c>
      <c r="BA1539" t="s">
        <v>11408</v>
      </c>
      <c r="BB1539">
        <v>1010</v>
      </c>
      <c r="BC1539" t="s">
        <v>18</v>
      </c>
      <c r="BD1539" t="s">
        <v>19</v>
      </c>
      <c r="BF1539" s="5">
        <v>43495.971435185202</v>
      </c>
      <c r="BG1539" s="7" t="s">
        <v>20</v>
      </c>
      <c r="BI1539">
        <v>6</v>
      </c>
      <c r="BJ1539">
        <v>192043</v>
      </c>
      <c r="BL1539" t="s">
        <v>11409</v>
      </c>
      <c r="BX1539">
        <v>161749</v>
      </c>
    </row>
    <row r="1540" spans="1:76" x14ac:dyDescent="0.25">
      <c r="A1540">
        <v>162217</v>
      </c>
      <c r="B1540">
        <v>70709</v>
      </c>
      <c r="F1540" t="s">
        <v>0</v>
      </c>
      <c r="G1540" t="s">
        <v>1</v>
      </c>
      <c r="H1540" t="s">
        <v>11417</v>
      </c>
      <c r="I1540" t="s">
        <v>3</v>
      </c>
      <c r="K1540">
        <v>1</v>
      </c>
      <c r="L1540" t="s">
        <v>4</v>
      </c>
      <c r="M1540">
        <v>103590</v>
      </c>
      <c r="N1540" t="s">
        <v>5</v>
      </c>
      <c r="O1540" t="s">
        <v>5</v>
      </c>
      <c r="U1540" t="s">
        <v>11411</v>
      </c>
      <c r="V1540" s="1">
        <v>1</v>
      </c>
      <c r="W1540" t="s">
        <v>11129</v>
      </c>
      <c r="X1540" t="s">
        <v>11316</v>
      </c>
      <c r="Y1540" t="s">
        <v>11131</v>
      </c>
      <c r="Z1540" s="3">
        <v>9</v>
      </c>
      <c r="AA1540" s="4">
        <v>906</v>
      </c>
      <c r="AB1540" s="4" t="s">
        <v>11316</v>
      </c>
      <c r="AC1540" t="s">
        <v>11418</v>
      </c>
      <c r="AD1540">
        <v>2000</v>
      </c>
      <c r="AE1540">
        <v>8</v>
      </c>
      <c r="AF1540">
        <v>20</v>
      </c>
      <c r="AG1540" t="s">
        <v>11419</v>
      </c>
      <c r="AJ1540" t="s">
        <v>5</v>
      </c>
      <c r="AK1540" t="s">
        <v>12</v>
      </c>
      <c r="AL1540">
        <v>138079</v>
      </c>
      <c r="AM1540">
        <v>6492802</v>
      </c>
      <c r="AN1540" s="4">
        <v>139000</v>
      </c>
      <c r="AO1540" s="4">
        <v>6493000</v>
      </c>
      <c r="AP1540">
        <v>250</v>
      </c>
      <c r="AR1540">
        <v>1010</v>
      </c>
      <c r="AS1540" t="s">
        <v>11420</v>
      </c>
      <c r="AT1540" s="5" t="s">
        <v>11421</v>
      </c>
      <c r="AU1540">
        <v>103590</v>
      </c>
      <c r="AW1540" s="6" t="s">
        <v>14</v>
      </c>
      <c r="AX1540">
        <v>1</v>
      </c>
      <c r="AY1540" t="s">
        <v>15</v>
      </c>
      <c r="AZ1540" t="s">
        <v>11422</v>
      </c>
      <c r="BA1540" t="s">
        <v>11423</v>
      </c>
      <c r="BB1540">
        <v>1010</v>
      </c>
      <c r="BC1540" t="s">
        <v>18</v>
      </c>
      <c r="BD1540" t="s">
        <v>19</v>
      </c>
      <c r="BF1540" s="5">
        <v>41445.704861111102</v>
      </c>
      <c r="BG1540" s="7" t="s">
        <v>20</v>
      </c>
      <c r="BI1540">
        <v>6</v>
      </c>
      <c r="BJ1540">
        <v>65109</v>
      </c>
      <c r="BK1540">
        <v>172297</v>
      </c>
      <c r="BL1540" t="s">
        <v>11424</v>
      </c>
      <c r="BX1540">
        <v>162217</v>
      </c>
    </row>
    <row r="1541" spans="1:76" x14ac:dyDescent="0.25">
      <c r="A1541">
        <v>164873</v>
      </c>
      <c r="C1541">
        <v>1</v>
      </c>
      <c r="F1541" t="s">
        <v>0</v>
      </c>
      <c r="G1541" t="s">
        <v>1</v>
      </c>
      <c r="H1541" t="s">
        <v>11438</v>
      </c>
      <c r="I1541" t="s">
        <v>3</v>
      </c>
      <c r="K1541">
        <v>1</v>
      </c>
      <c r="L1541" t="s">
        <v>4</v>
      </c>
      <c r="M1541">
        <v>103590</v>
      </c>
      <c r="N1541" t="s">
        <v>5</v>
      </c>
      <c r="O1541" t="s">
        <v>5</v>
      </c>
      <c r="U1541" t="s">
        <v>11433</v>
      </c>
      <c r="V1541" s="1">
        <v>1</v>
      </c>
      <c r="W1541" t="s">
        <v>11129</v>
      </c>
      <c r="X1541" t="s">
        <v>11316</v>
      </c>
      <c r="Y1541" t="s">
        <v>11131</v>
      </c>
      <c r="Z1541" s="3">
        <v>9</v>
      </c>
      <c r="AA1541" s="4">
        <v>906</v>
      </c>
      <c r="AB1541" s="4" t="s">
        <v>11316</v>
      </c>
      <c r="AC1541" t="s">
        <v>11439</v>
      </c>
      <c r="AD1541">
        <v>2020</v>
      </c>
      <c r="AE1541">
        <v>8</v>
      </c>
      <c r="AF1541">
        <v>22</v>
      </c>
      <c r="AG1541" t="s">
        <v>491</v>
      </c>
      <c r="AJ1541" t="s">
        <v>5</v>
      </c>
      <c r="AK1541" t="s">
        <v>12</v>
      </c>
      <c r="AL1541">
        <v>142212</v>
      </c>
      <c r="AM1541">
        <v>6495140</v>
      </c>
      <c r="AN1541" s="4">
        <v>143000</v>
      </c>
      <c r="AO1541" s="4">
        <v>6495000</v>
      </c>
      <c r="AP1541">
        <v>81</v>
      </c>
      <c r="AR1541">
        <v>1010</v>
      </c>
      <c r="AT1541" s="5" t="s">
        <v>11440</v>
      </c>
      <c r="AU1541">
        <v>103590</v>
      </c>
      <c r="AW1541" s="6" t="s">
        <v>14</v>
      </c>
      <c r="AX1541">
        <v>1</v>
      </c>
      <c r="AY1541" t="s">
        <v>15</v>
      </c>
      <c r="AZ1541" t="s">
        <v>11441</v>
      </c>
      <c r="BA1541" t="s">
        <v>11442</v>
      </c>
      <c r="BB1541">
        <v>1010</v>
      </c>
      <c r="BC1541" t="s">
        <v>18</v>
      </c>
      <c r="BD1541" t="s">
        <v>19</v>
      </c>
      <c r="BF1541" s="5">
        <v>44324.283842592602</v>
      </c>
      <c r="BG1541" s="7" t="s">
        <v>20</v>
      </c>
      <c r="BI1541">
        <v>6</v>
      </c>
      <c r="BJ1541">
        <v>268266</v>
      </c>
      <c r="BL1541" t="s">
        <v>11443</v>
      </c>
      <c r="BX1541">
        <v>164873</v>
      </c>
    </row>
    <row r="1542" spans="1:76" x14ac:dyDescent="0.25">
      <c r="A1542">
        <v>164861</v>
      </c>
      <c r="C1542">
        <v>1</v>
      </c>
      <c r="F1542" t="s">
        <v>0</v>
      </c>
      <c r="G1542" t="s">
        <v>1</v>
      </c>
      <c r="H1542" t="s">
        <v>11444</v>
      </c>
      <c r="I1542" t="s">
        <v>3</v>
      </c>
      <c r="K1542">
        <v>1</v>
      </c>
      <c r="L1542" t="s">
        <v>4</v>
      </c>
      <c r="M1542">
        <v>103590</v>
      </c>
      <c r="N1542" t="s">
        <v>5</v>
      </c>
      <c r="O1542" t="s">
        <v>5</v>
      </c>
      <c r="U1542" t="s">
        <v>11433</v>
      </c>
      <c r="V1542" s="1">
        <v>1</v>
      </c>
      <c r="W1542" t="s">
        <v>11129</v>
      </c>
      <c r="X1542" t="s">
        <v>11316</v>
      </c>
      <c r="Y1542" t="s">
        <v>11131</v>
      </c>
      <c r="Z1542" s="3">
        <v>9</v>
      </c>
      <c r="AA1542" s="4">
        <v>906</v>
      </c>
      <c r="AB1542" s="4" t="s">
        <v>11316</v>
      </c>
      <c r="AC1542" t="s">
        <v>11445</v>
      </c>
      <c r="AD1542">
        <v>2021</v>
      </c>
      <c r="AE1542">
        <v>8</v>
      </c>
      <c r="AF1542">
        <v>31</v>
      </c>
      <c r="AG1542" t="s">
        <v>491</v>
      </c>
      <c r="AJ1542" t="s">
        <v>5</v>
      </c>
      <c r="AK1542" t="s">
        <v>12</v>
      </c>
      <c r="AL1542">
        <v>142203</v>
      </c>
      <c r="AM1542">
        <v>6495155</v>
      </c>
      <c r="AN1542" s="4">
        <v>143000</v>
      </c>
      <c r="AO1542" s="4">
        <v>6495000</v>
      </c>
      <c r="AP1542">
        <v>68</v>
      </c>
      <c r="AR1542">
        <v>1010</v>
      </c>
      <c r="AT1542" s="5" t="s">
        <v>11446</v>
      </c>
      <c r="AU1542">
        <v>103590</v>
      </c>
      <c r="AW1542" s="6" t="s">
        <v>14</v>
      </c>
      <c r="AX1542">
        <v>1</v>
      </c>
      <c r="AY1542" t="s">
        <v>15</v>
      </c>
      <c r="AZ1542" t="s">
        <v>11447</v>
      </c>
      <c r="BA1542" t="s">
        <v>11448</v>
      </c>
      <c r="BB1542">
        <v>1010</v>
      </c>
      <c r="BC1542" t="s">
        <v>18</v>
      </c>
      <c r="BD1542" t="s">
        <v>19</v>
      </c>
      <c r="BF1542" s="5">
        <v>44440.558576388903</v>
      </c>
      <c r="BG1542" s="7" t="s">
        <v>20</v>
      </c>
      <c r="BI1542">
        <v>6</v>
      </c>
      <c r="BJ1542">
        <v>279326</v>
      </c>
      <c r="BL1542" t="s">
        <v>11449</v>
      </c>
      <c r="BX1542">
        <v>164861</v>
      </c>
    </row>
    <row r="1543" spans="1:76" x14ac:dyDescent="0.25">
      <c r="A1543">
        <v>167298</v>
      </c>
      <c r="C1543">
        <v>1</v>
      </c>
      <c r="F1543" t="s">
        <v>0</v>
      </c>
      <c r="G1543" t="s">
        <v>1</v>
      </c>
      <c r="H1543" t="s">
        <v>11503</v>
      </c>
      <c r="I1543" t="s">
        <v>3</v>
      </c>
      <c r="K1543">
        <v>1</v>
      </c>
      <c r="L1543" t="s">
        <v>4</v>
      </c>
      <c r="M1543">
        <v>103590</v>
      </c>
      <c r="N1543" t="s">
        <v>5</v>
      </c>
      <c r="O1543" t="s">
        <v>5</v>
      </c>
      <c r="U1543" t="s">
        <v>11488</v>
      </c>
      <c r="V1543" s="1">
        <v>1</v>
      </c>
      <c r="W1543" t="s">
        <v>11129</v>
      </c>
      <c r="X1543" t="s">
        <v>11316</v>
      </c>
      <c r="Y1543" t="s">
        <v>11131</v>
      </c>
      <c r="Z1543" s="3">
        <v>9</v>
      </c>
      <c r="AA1543" s="4">
        <v>906</v>
      </c>
      <c r="AB1543" s="4" t="s">
        <v>11316</v>
      </c>
      <c r="AC1543" t="s">
        <v>11504</v>
      </c>
      <c r="AD1543">
        <v>2020</v>
      </c>
      <c r="AE1543">
        <v>7</v>
      </c>
      <c r="AF1543">
        <v>15</v>
      </c>
      <c r="AG1543" t="s">
        <v>11505</v>
      </c>
      <c r="AJ1543" t="s">
        <v>5</v>
      </c>
      <c r="AK1543" t="s">
        <v>12</v>
      </c>
      <c r="AL1543">
        <v>147363</v>
      </c>
      <c r="AM1543">
        <v>6503230</v>
      </c>
      <c r="AN1543" s="4">
        <v>147000</v>
      </c>
      <c r="AO1543" s="4">
        <v>6503000</v>
      </c>
      <c r="AP1543">
        <v>5</v>
      </c>
      <c r="AR1543">
        <v>1010</v>
      </c>
      <c r="AS1543" t="s">
        <v>11506</v>
      </c>
      <c r="AT1543" s="5" t="s">
        <v>11507</v>
      </c>
      <c r="AU1543">
        <v>103590</v>
      </c>
      <c r="AW1543" s="6" t="s">
        <v>14</v>
      </c>
      <c r="AX1543">
        <v>1</v>
      </c>
      <c r="AY1543" t="s">
        <v>15</v>
      </c>
      <c r="AZ1543" t="s">
        <v>11508</v>
      </c>
      <c r="BA1543" t="s">
        <v>11509</v>
      </c>
      <c r="BB1543">
        <v>1010</v>
      </c>
      <c r="BC1543" t="s">
        <v>18</v>
      </c>
      <c r="BD1543" t="s">
        <v>19</v>
      </c>
      <c r="BF1543" s="5">
        <v>44194.029571759304</v>
      </c>
      <c r="BG1543" s="7" t="s">
        <v>20</v>
      </c>
      <c r="BI1543">
        <v>6</v>
      </c>
      <c r="BJ1543">
        <v>264157</v>
      </c>
      <c r="BL1543" t="s">
        <v>11510</v>
      </c>
      <c r="BX1543">
        <v>167298</v>
      </c>
    </row>
    <row r="1544" spans="1:76" x14ac:dyDescent="0.25">
      <c r="A1544">
        <v>167315</v>
      </c>
      <c r="C1544">
        <v>1</v>
      </c>
      <c r="F1544" t="s">
        <v>0</v>
      </c>
      <c r="G1544" t="s">
        <v>1</v>
      </c>
      <c r="H1544" t="s">
        <v>11511</v>
      </c>
      <c r="I1544" t="s">
        <v>3</v>
      </c>
      <c r="K1544">
        <v>1</v>
      </c>
      <c r="L1544" t="s">
        <v>4</v>
      </c>
      <c r="M1544">
        <v>103590</v>
      </c>
      <c r="N1544" t="s">
        <v>5</v>
      </c>
      <c r="O1544" t="s">
        <v>5</v>
      </c>
      <c r="U1544" t="s">
        <v>11488</v>
      </c>
      <c r="V1544" s="1">
        <v>1</v>
      </c>
      <c r="W1544" t="s">
        <v>11129</v>
      </c>
      <c r="X1544" t="s">
        <v>11316</v>
      </c>
      <c r="Y1544" t="s">
        <v>11131</v>
      </c>
      <c r="Z1544" s="3">
        <v>9</v>
      </c>
      <c r="AA1544" s="4">
        <v>906</v>
      </c>
      <c r="AB1544" s="4" t="s">
        <v>11316</v>
      </c>
      <c r="AC1544" t="s">
        <v>11504</v>
      </c>
      <c r="AD1544">
        <v>2020</v>
      </c>
      <c r="AE1544">
        <v>7</v>
      </c>
      <c r="AF1544">
        <v>15</v>
      </c>
      <c r="AG1544" t="s">
        <v>11505</v>
      </c>
      <c r="AJ1544" t="s">
        <v>5</v>
      </c>
      <c r="AK1544" t="s">
        <v>12</v>
      </c>
      <c r="AL1544">
        <v>147374</v>
      </c>
      <c r="AM1544">
        <v>6503245</v>
      </c>
      <c r="AN1544" s="4">
        <v>147000</v>
      </c>
      <c r="AO1544" s="4">
        <v>6503000</v>
      </c>
      <c r="AP1544">
        <v>5</v>
      </c>
      <c r="AR1544">
        <v>1010</v>
      </c>
      <c r="AT1544" s="5" t="s">
        <v>11512</v>
      </c>
      <c r="AU1544">
        <v>103590</v>
      </c>
      <c r="AW1544" s="6" t="s">
        <v>14</v>
      </c>
      <c r="AX1544">
        <v>1</v>
      </c>
      <c r="AY1544" t="s">
        <v>15</v>
      </c>
      <c r="AZ1544" t="s">
        <v>11513</v>
      </c>
      <c r="BA1544" t="s">
        <v>11514</v>
      </c>
      <c r="BB1544">
        <v>1010</v>
      </c>
      <c r="BC1544" t="s">
        <v>18</v>
      </c>
      <c r="BD1544" t="s">
        <v>19</v>
      </c>
      <c r="BF1544" s="5">
        <v>44194.029571759304</v>
      </c>
      <c r="BG1544" s="7" t="s">
        <v>20</v>
      </c>
      <c r="BI1544">
        <v>6</v>
      </c>
      <c r="BJ1544">
        <v>264158</v>
      </c>
      <c r="BL1544" t="s">
        <v>11515</v>
      </c>
      <c r="BX1544">
        <v>167315</v>
      </c>
    </row>
    <row r="1545" spans="1:76" x14ac:dyDescent="0.25">
      <c r="A1545">
        <v>165935</v>
      </c>
      <c r="C1545">
        <v>1</v>
      </c>
      <c r="F1545" t="s">
        <v>0</v>
      </c>
      <c r="G1545" t="s">
        <v>1</v>
      </c>
      <c r="H1545" t="s">
        <v>11602</v>
      </c>
      <c r="I1545" t="s">
        <v>3</v>
      </c>
      <c r="K1545">
        <v>1</v>
      </c>
      <c r="L1545" t="s">
        <v>4</v>
      </c>
      <c r="M1545">
        <v>103590</v>
      </c>
      <c r="N1545" t="s">
        <v>5</v>
      </c>
      <c r="O1545" t="s">
        <v>5</v>
      </c>
      <c r="U1545" t="s">
        <v>11592</v>
      </c>
      <c r="V1545" s="1">
        <v>1</v>
      </c>
      <c r="W1545" t="s">
        <v>11129</v>
      </c>
      <c r="X1545" t="s">
        <v>11593</v>
      </c>
      <c r="Y1545" t="s">
        <v>11131</v>
      </c>
      <c r="Z1545" s="3">
        <v>9</v>
      </c>
      <c r="AA1545" s="4">
        <v>914</v>
      </c>
      <c r="AB1545" s="4" t="s">
        <v>11593</v>
      </c>
      <c r="AC1545" t="s">
        <v>11603</v>
      </c>
      <c r="AD1545">
        <v>2020</v>
      </c>
      <c r="AE1545">
        <v>8</v>
      </c>
      <c r="AF1545">
        <v>22</v>
      </c>
      <c r="AG1545" t="s">
        <v>491</v>
      </c>
      <c r="AH1545" t="s">
        <v>92</v>
      </c>
      <c r="AJ1545" t="s">
        <v>5</v>
      </c>
      <c r="AK1545" t="s">
        <v>12</v>
      </c>
      <c r="AL1545">
        <v>144166</v>
      </c>
      <c r="AM1545">
        <v>6512621</v>
      </c>
      <c r="AN1545" s="4">
        <v>145000</v>
      </c>
      <c r="AO1545" s="4">
        <v>6513000</v>
      </c>
      <c r="AP1545">
        <v>110</v>
      </c>
      <c r="AR1545">
        <v>1010</v>
      </c>
      <c r="AS1545" t="s">
        <v>93</v>
      </c>
      <c r="AT1545" s="5" t="s">
        <v>11604</v>
      </c>
      <c r="AU1545">
        <v>103590</v>
      </c>
      <c r="AW1545" s="6" t="s">
        <v>14</v>
      </c>
      <c r="AX1545">
        <v>1</v>
      </c>
      <c r="AY1545" t="s">
        <v>15</v>
      </c>
      <c r="AZ1545" t="s">
        <v>11605</v>
      </c>
      <c r="BA1545" t="s">
        <v>11606</v>
      </c>
      <c r="BB1545">
        <v>1010</v>
      </c>
      <c r="BC1545" t="s">
        <v>18</v>
      </c>
      <c r="BD1545" t="s">
        <v>19</v>
      </c>
      <c r="BF1545" s="5">
        <v>44095.5750694444</v>
      </c>
      <c r="BG1545" s="7" t="s">
        <v>20</v>
      </c>
      <c r="BI1545">
        <v>6</v>
      </c>
      <c r="BJ1545">
        <v>248535</v>
      </c>
      <c r="BL1545" t="s">
        <v>11607</v>
      </c>
      <c r="BX1545">
        <v>165935</v>
      </c>
    </row>
    <row r="1546" spans="1:76" x14ac:dyDescent="0.25">
      <c r="A1546">
        <v>168172</v>
      </c>
      <c r="C1546">
        <v>1</v>
      </c>
      <c r="F1546" t="s">
        <v>0</v>
      </c>
      <c r="G1546" t="s">
        <v>1</v>
      </c>
      <c r="H1546" t="s">
        <v>11615</v>
      </c>
      <c r="I1546" t="s">
        <v>3</v>
      </c>
      <c r="K1546">
        <v>1</v>
      </c>
      <c r="L1546" t="s">
        <v>4</v>
      </c>
      <c r="M1546">
        <v>103590</v>
      </c>
      <c r="N1546" t="s">
        <v>5</v>
      </c>
      <c r="O1546" t="s">
        <v>5</v>
      </c>
      <c r="U1546" t="s">
        <v>11609</v>
      </c>
      <c r="V1546" s="1">
        <v>1</v>
      </c>
      <c r="W1546" t="s">
        <v>11129</v>
      </c>
      <c r="X1546" t="s">
        <v>11593</v>
      </c>
      <c r="Y1546" t="s">
        <v>11131</v>
      </c>
      <c r="Z1546" s="3">
        <v>9</v>
      </c>
      <c r="AA1546" s="4">
        <v>914</v>
      </c>
      <c r="AB1546" s="4" t="s">
        <v>11593</v>
      </c>
      <c r="AC1546" t="s">
        <v>11616</v>
      </c>
      <c r="AD1546">
        <v>2013</v>
      </c>
      <c r="AE1546">
        <v>7</v>
      </c>
      <c r="AF1546">
        <v>15</v>
      </c>
      <c r="AG1546" t="s">
        <v>9217</v>
      </c>
      <c r="AJ1546" t="s">
        <v>5</v>
      </c>
      <c r="AK1546" t="s">
        <v>12</v>
      </c>
      <c r="AL1546">
        <v>148914</v>
      </c>
      <c r="AM1546">
        <v>6511152</v>
      </c>
      <c r="AN1546" s="4">
        <v>149000</v>
      </c>
      <c r="AO1546" s="4">
        <v>6511000</v>
      </c>
      <c r="AP1546">
        <v>73</v>
      </c>
      <c r="AR1546">
        <v>1010</v>
      </c>
      <c r="AS1546" t="s">
        <v>11617</v>
      </c>
      <c r="AT1546" s="5" t="s">
        <v>11618</v>
      </c>
      <c r="AU1546">
        <v>103590</v>
      </c>
      <c r="AW1546" s="6" t="s">
        <v>14</v>
      </c>
      <c r="AX1546">
        <v>1</v>
      </c>
      <c r="AY1546" t="s">
        <v>15</v>
      </c>
      <c r="AZ1546" t="s">
        <v>11619</v>
      </c>
      <c r="BA1546" t="s">
        <v>11620</v>
      </c>
      <c r="BB1546">
        <v>1010</v>
      </c>
      <c r="BC1546" t="s">
        <v>18</v>
      </c>
      <c r="BD1546" t="s">
        <v>19</v>
      </c>
      <c r="BF1546" s="5">
        <v>43713.546527777798</v>
      </c>
      <c r="BG1546" s="7" t="s">
        <v>20</v>
      </c>
      <c r="BI1546">
        <v>6</v>
      </c>
      <c r="BJ1546">
        <v>175984</v>
      </c>
      <c r="BL1546" t="s">
        <v>11621</v>
      </c>
      <c r="BX1546">
        <v>168172</v>
      </c>
    </row>
    <row r="1547" spans="1:76" x14ac:dyDescent="0.25">
      <c r="A1547">
        <v>168242</v>
      </c>
      <c r="C1547">
        <v>1</v>
      </c>
      <c r="F1547" t="s">
        <v>0</v>
      </c>
      <c r="G1547" t="s">
        <v>1</v>
      </c>
      <c r="H1547" t="s">
        <v>11622</v>
      </c>
      <c r="I1547" t="s">
        <v>3</v>
      </c>
      <c r="K1547">
        <v>1</v>
      </c>
      <c r="L1547" t="s">
        <v>4</v>
      </c>
      <c r="M1547">
        <v>103590</v>
      </c>
      <c r="N1547" t="s">
        <v>5</v>
      </c>
      <c r="O1547" t="s">
        <v>5</v>
      </c>
      <c r="U1547" t="s">
        <v>11609</v>
      </c>
      <c r="V1547" s="1">
        <v>1</v>
      </c>
      <c r="W1547" t="s">
        <v>11129</v>
      </c>
      <c r="X1547" t="s">
        <v>11593</v>
      </c>
      <c r="Y1547" t="s">
        <v>11131</v>
      </c>
      <c r="Z1547" s="3">
        <v>9</v>
      </c>
      <c r="AA1547" s="4">
        <v>914</v>
      </c>
      <c r="AB1547" s="4" t="s">
        <v>11593</v>
      </c>
      <c r="AC1547" t="s">
        <v>11623</v>
      </c>
      <c r="AD1547">
        <v>2013</v>
      </c>
      <c r="AE1547">
        <v>7</v>
      </c>
      <c r="AF1547">
        <v>15</v>
      </c>
      <c r="AG1547" t="s">
        <v>9217</v>
      </c>
      <c r="AJ1547" t="s">
        <v>5</v>
      </c>
      <c r="AK1547" t="s">
        <v>12</v>
      </c>
      <c r="AL1547">
        <v>149030</v>
      </c>
      <c r="AM1547">
        <v>6511035</v>
      </c>
      <c r="AN1547" s="4">
        <v>149000</v>
      </c>
      <c r="AO1547" s="4">
        <v>6511000</v>
      </c>
      <c r="AP1547">
        <v>112</v>
      </c>
      <c r="AR1547">
        <v>1010</v>
      </c>
      <c r="AS1547" t="s">
        <v>11617</v>
      </c>
      <c r="AT1547" s="5" t="s">
        <v>11624</v>
      </c>
      <c r="AU1547">
        <v>103590</v>
      </c>
      <c r="AW1547" s="6" t="s">
        <v>14</v>
      </c>
      <c r="AX1547">
        <v>1</v>
      </c>
      <c r="AY1547" t="s">
        <v>15</v>
      </c>
      <c r="AZ1547" t="s">
        <v>11625</v>
      </c>
      <c r="BA1547" t="s">
        <v>11626</v>
      </c>
      <c r="BB1547">
        <v>1010</v>
      </c>
      <c r="BC1547" t="s">
        <v>18</v>
      </c>
      <c r="BD1547" t="s">
        <v>19</v>
      </c>
      <c r="BF1547" s="5">
        <v>43713.546527777798</v>
      </c>
      <c r="BG1547" s="7" t="s">
        <v>20</v>
      </c>
      <c r="BI1547">
        <v>6</v>
      </c>
      <c r="BJ1547">
        <v>175989</v>
      </c>
      <c r="BL1547" t="s">
        <v>11627</v>
      </c>
      <c r="BX1547">
        <v>168242</v>
      </c>
    </row>
    <row r="1548" spans="1:76" x14ac:dyDescent="0.25">
      <c r="A1548">
        <v>168508</v>
      </c>
      <c r="C1548">
        <v>1</v>
      </c>
      <c r="F1548" t="s">
        <v>0</v>
      </c>
      <c r="G1548" t="s">
        <v>1</v>
      </c>
      <c r="H1548" t="s">
        <v>11628</v>
      </c>
      <c r="I1548" t="s">
        <v>3</v>
      </c>
      <c r="K1548">
        <v>1</v>
      </c>
      <c r="L1548" t="s">
        <v>4</v>
      </c>
      <c r="M1548">
        <v>103590</v>
      </c>
      <c r="N1548" t="s">
        <v>5</v>
      </c>
      <c r="O1548" t="s">
        <v>5</v>
      </c>
      <c r="U1548" t="s">
        <v>11609</v>
      </c>
      <c r="V1548" s="1">
        <v>1</v>
      </c>
      <c r="W1548" t="s">
        <v>11129</v>
      </c>
      <c r="X1548" t="s">
        <v>11593</v>
      </c>
      <c r="Y1548" t="s">
        <v>11131</v>
      </c>
      <c r="Z1548" s="3">
        <v>9</v>
      </c>
      <c r="AA1548" s="4">
        <v>914</v>
      </c>
      <c r="AB1548" s="4" t="s">
        <v>11593</v>
      </c>
      <c r="AC1548" t="s">
        <v>11629</v>
      </c>
      <c r="AD1548">
        <v>2013</v>
      </c>
      <c r="AE1548">
        <v>7</v>
      </c>
      <c r="AF1548">
        <v>15</v>
      </c>
      <c r="AG1548" t="s">
        <v>9217</v>
      </c>
      <c r="AJ1548" t="s">
        <v>5</v>
      </c>
      <c r="AK1548" t="s">
        <v>12</v>
      </c>
      <c r="AL1548">
        <v>149378</v>
      </c>
      <c r="AM1548">
        <v>6511215</v>
      </c>
      <c r="AN1548" s="4">
        <v>149000</v>
      </c>
      <c r="AO1548" s="4">
        <v>6511000</v>
      </c>
      <c r="AP1548">
        <v>31</v>
      </c>
      <c r="AR1548">
        <v>1010</v>
      </c>
      <c r="AS1548" t="s">
        <v>11617</v>
      </c>
      <c r="AT1548" s="5" t="s">
        <v>11630</v>
      </c>
      <c r="AU1548">
        <v>103590</v>
      </c>
      <c r="AW1548" s="6" t="s">
        <v>14</v>
      </c>
      <c r="AX1548">
        <v>1</v>
      </c>
      <c r="AY1548" t="s">
        <v>15</v>
      </c>
      <c r="AZ1548" t="s">
        <v>11631</v>
      </c>
      <c r="BA1548" t="s">
        <v>11632</v>
      </c>
      <c r="BB1548">
        <v>1010</v>
      </c>
      <c r="BC1548" t="s">
        <v>18</v>
      </c>
      <c r="BD1548" t="s">
        <v>19</v>
      </c>
      <c r="BF1548" s="5">
        <v>43713.546527777798</v>
      </c>
      <c r="BG1548" s="7" t="s">
        <v>20</v>
      </c>
      <c r="BI1548">
        <v>6</v>
      </c>
      <c r="BJ1548">
        <v>176000</v>
      </c>
      <c r="BL1548" t="s">
        <v>11633</v>
      </c>
      <c r="BX1548">
        <v>168508</v>
      </c>
    </row>
    <row r="1549" spans="1:76" x14ac:dyDescent="0.25">
      <c r="A1549">
        <v>169639</v>
      </c>
      <c r="B1549">
        <v>73062</v>
      </c>
      <c r="F1549" t="s">
        <v>0</v>
      </c>
      <c r="G1549" t="s">
        <v>1</v>
      </c>
      <c r="H1549" t="s">
        <v>11658</v>
      </c>
      <c r="I1549" s="8" t="str">
        <f>HYPERLINK(AT1549,"Foto")</f>
        <v>Foto</v>
      </c>
      <c r="K1549">
        <v>1</v>
      </c>
      <c r="L1549" t="s">
        <v>4</v>
      </c>
      <c r="M1549">
        <v>103590</v>
      </c>
      <c r="N1549" t="s">
        <v>5</v>
      </c>
      <c r="O1549" t="s">
        <v>5</v>
      </c>
      <c r="U1549" t="s">
        <v>11659</v>
      </c>
      <c r="V1549" s="1">
        <v>1</v>
      </c>
      <c r="W1549" t="s">
        <v>11129</v>
      </c>
      <c r="X1549" t="s">
        <v>11593</v>
      </c>
      <c r="Y1549" t="s">
        <v>11131</v>
      </c>
      <c r="Z1549" s="3">
        <v>9</v>
      </c>
      <c r="AA1549" s="4">
        <v>914</v>
      </c>
      <c r="AB1549" s="4" t="s">
        <v>11593</v>
      </c>
      <c r="AC1549" t="s">
        <v>11660</v>
      </c>
      <c r="AD1549">
        <v>2010</v>
      </c>
      <c r="AE1549">
        <v>7</v>
      </c>
      <c r="AF1549">
        <v>22</v>
      </c>
      <c r="AG1549" t="s">
        <v>7800</v>
      </c>
      <c r="AH1549" t="s">
        <v>92</v>
      </c>
      <c r="AJ1549" t="s">
        <v>5</v>
      </c>
      <c r="AK1549" t="s">
        <v>12</v>
      </c>
      <c r="AL1549">
        <v>152045</v>
      </c>
      <c r="AM1549">
        <v>6520188</v>
      </c>
      <c r="AN1549" s="4">
        <v>153000</v>
      </c>
      <c r="AO1549" s="4">
        <v>6521000</v>
      </c>
      <c r="AP1549">
        <v>25</v>
      </c>
      <c r="AR1549">
        <v>1010</v>
      </c>
      <c r="AS1549" t="s">
        <v>347</v>
      </c>
      <c r="AT1549" s="5" t="s">
        <v>11661</v>
      </c>
      <c r="AU1549">
        <v>103590</v>
      </c>
      <c r="AW1549" s="6" t="s">
        <v>14</v>
      </c>
      <c r="AX1549">
        <v>1</v>
      </c>
      <c r="AY1549" t="s">
        <v>15</v>
      </c>
      <c r="AZ1549" t="s">
        <v>11662</v>
      </c>
      <c r="BA1549" t="s">
        <v>11663</v>
      </c>
      <c r="BB1549">
        <v>1010</v>
      </c>
      <c r="BC1549" t="s">
        <v>18</v>
      </c>
      <c r="BD1549" t="s">
        <v>19</v>
      </c>
      <c r="BE1549">
        <v>1</v>
      </c>
      <c r="BF1549" s="5">
        <v>43709.903472222199</v>
      </c>
      <c r="BG1549" s="7" t="s">
        <v>20</v>
      </c>
      <c r="BI1549">
        <v>6</v>
      </c>
      <c r="BJ1549">
        <v>66400</v>
      </c>
      <c r="BK1549">
        <v>172333</v>
      </c>
      <c r="BL1549" t="s">
        <v>11664</v>
      </c>
      <c r="BX1549">
        <v>169639</v>
      </c>
    </row>
    <row r="1550" spans="1:76" x14ac:dyDescent="0.25">
      <c r="A1550">
        <v>172227</v>
      </c>
      <c r="C1550">
        <v>1</v>
      </c>
      <c r="F1550" t="s">
        <v>0</v>
      </c>
      <c r="G1550" t="s">
        <v>1</v>
      </c>
      <c r="H1550" t="s">
        <v>11691</v>
      </c>
      <c r="I1550" t="s">
        <v>3</v>
      </c>
      <c r="K1550">
        <v>1</v>
      </c>
      <c r="L1550" t="s">
        <v>4</v>
      </c>
      <c r="M1550">
        <v>103590</v>
      </c>
      <c r="N1550" t="s">
        <v>5</v>
      </c>
      <c r="O1550" t="s">
        <v>5</v>
      </c>
      <c r="U1550" t="s">
        <v>11666</v>
      </c>
      <c r="V1550" s="1">
        <v>1</v>
      </c>
      <c r="W1550" t="s">
        <v>11129</v>
      </c>
      <c r="X1550" t="s">
        <v>11593</v>
      </c>
      <c r="Y1550" t="s">
        <v>11131</v>
      </c>
      <c r="Z1550" s="3">
        <v>9</v>
      </c>
      <c r="AA1550" s="4">
        <v>914</v>
      </c>
      <c r="AB1550" s="4" t="s">
        <v>11593</v>
      </c>
      <c r="AC1550" t="s">
        <v>11692</v>
      </c>
      <c r="AD1550">
        <v>2020</v>
      </c>
      <c r="AE1550">
        <v>8</v>
      </c>
      <c r="AF1550">
        <v>22</v>
      </c>
      <c r="AG1550" t="s">
        <v>491</v>
      </c>
      <c r="AH1550" t="s">
        <v>92</v>
      </c>
      <c r="AJ1550" t="s">
        <v>5</v>
      </c>
      <c r="AK1550" t="s">
        <v>12</v>
      </c>
      <c r="AL1550">
        <v>154922</v>
      </c>
      <c r="AM1550">
        <v>6513760</v>
      </c>
      <c r="AN1550" s="4">
        <v>155000</v>
      </c>
      <c r="AO1550" s="4">
        <v>6513000</v>
      </c>
      <c r="AP1550">
        <v>170</v>
      </c>
      <c r="AR1550">
        <v>1010</v>
      </c>
      <c r="AS1550" t="s">
        <v>93</v>
      </c>
      <c r="AT1550" s="5" t="s">
        <v>11693</v>
      </c>
      <c r="AU1550">
        <v>103590</v>
      </c>
      <c r="AW1550" s="6" t="s">
        <v>14</v>
      </c>
      <c r="AX1550">
        <v>1</v>
      </c>
      <c r="AY1550" t="s">
        <v>15</v>
      </c>
      <c r="AZ1550" t="s">
        <v>11694</v>
      </c>
      <c r="BA1550" t="s">
        <v>11695</v>
      </c>
      <c r="BB1550">
        <v>1010</v>
      </c>
      <c r="BC1550" t="s">
        <v>18</v>
      </c>
      <c r="BD1550" t="s">
        <v>19</v>
      </c>
      <c r="BF1550" s="5">
        <v>44095.5750694444</v>
      </c>
      <c r="BG1550" s="7" t="s">
        <v>20</v>
      </c>
      <c r="BI1550">
        <v>6</v>
      </c>
      <c r="BJ1550">
        <v>248525</v>
      </c>
      <c r="BL1550" t="s">
        <v>11696</v>
      </c>
      <c r="BX1550">
        <v>172227</v>
      </c>
    </row>
    <row r="1551" spans="1:76" x14ac:dyDescent="0.25">
      <c r="A1551">
        <v>171810</v>
      </c>
      <c r="C1551">
        <v>1</v>
      </c>
      <c r="D1551">
        <v>1</v>
      </c>
      <c r="E1551">
        <v>1</v>
      </c>
      <c r="F1551" t="s">
        <v>0</v>
      </c>
      <c r="G1551" t="s">
        <v>1</v>
      </c>
      <c r="H1551" t="s">
        <v>11697</v>
      </c>
      <c r="I1551" t="s">
        <v>3</v>
      </c>
      <c r="K1551">
        <v>1</v>
      </c>
      <c r="L1551" t="s">
        <v>4</v>
      </c>
      <c r="M1551">
        <v>103590</v>
      </c>
      <c r="N1551" t="s">
        <v>5</v>
      </c>
      <c r="O1551" t="s">
        <v>5</v>
      </c>
      <c r="U1551" t="s">
        <v>11698</v>
      </c>
      <c r="V1551" s="1">
        <v>1</v>
      </c>
      <c r="W1551" t="s">
        <v>11129</v>
      </c>
      <c r="X1551" t="s">
        <v>11593</v>
      </c>
      <c r="Y1551" t="s">
        <v>11131</v>
      </c>
      <c r="Z1551" s="3">
        <v>9</v>
      </c>
      <c r="AA1551" s="4">
        <v>914</v>
      </c>
      <c r="AB1551" s="4" t="s">
        <v>11593</v>
      </c>
      <c r="AC1551" t="s">
        <v>11699</v>
      </c>
      <c r="AD1551">
        <v>2014</v>
      </c>
      <c r="AE1551">
        <v>6</v>
      </c>
      <c r="AF1551">
        <v>2</v>
      </c>
      <c r="AG1551" t="s">
        <v>9217</v>
      </c>
      <c r="AJ1551" t="s">
        <v>5</v>
      </c>
      <c r="AK1551" t="s">
        <v>12</v>
      </c>
      <c r="AL1551">
        <v>154631</v>
      </c>
      <c r="AM1551">
        <v>6514385</v>
      </c>
      <c r="AN1551" s="4">
        <v>155000</v>
      </c>
      <c r="AO1551" s="4">
        <v>6515000</v>
      </c>
      <c r="AP1551">
        <v>51</v>
      </c>
      <c r="AR1551">
        <v>1010</v>
      </c>
      <c r="AS1551" t="s">
        <v>11700</v>
      </c>
      <c r="AT1551" s="5" t="s">
        <v>11701</v>
      </c>
      <c r="AU1551">
        <v>103590</v>
      </c>
      <c r="AW1551" s="6" t="s">
        <v>14</v>
      </c>
      <c r="AX1551">
        <v>1</v>
      </c>
      <c r="AY1551" t="s">
        <v>15</v>
      </c>
      <c r="AZ1551" t="s">
        <v>11702</v>
      </c>
      <c r="BA1551" t="s">
        <v>11703</v>
      </c>
      <c r="BB1551">
        <v>1010</v>
      </c>
      <c r="BC1551" t="s">
        <v>18</v>
      </c>
      <c r="BD1551" t="s">
        <v>19</v>
      </c>
      <c r="BF1551" s="5">
        <v>43713.546527777798</v>
      </c>
      <c r="BG1551" s="7" t="s">
        <v>20</v>
      </c>
      <c r="BI1551">
        <v>6</v>
      </c>
      <c r="BJ1551">
        <v>165182</v>
      </c>
      <c r="BL1551" t="s">
        <v>11704</v>
      </c>
      <c r="BX1551">
        <v>171810</v>
      </c>
    </row>
    <row r="1552" spans="1:76" x14ac:dyDescent="0.25">
      <c r="A1552">
        <v>141967</v>
      </c>
      <c r="C1552">
        <v>1</v>
      </c>
      <c r="D1552">
        <v>1</v>
      </c>
      <c r="E1552">
        <v>1</v>
      </c>
      <c r="F1552" t="s">
        <v>0</v>
      </c>
      <c r="G1552" t="s">
        <v>1</v>
      </c>
      <c r="H1552" t="s">
        <v>11798</v>
      </c>
      <c r="I1552" s="8" t="str">
        <f>HYPERLINK(AT1552,"Foto")</f>
        <v>Foto</v>
      </c>
      <c r="K1552">
        <v>1</v>
      </c>
      <c r="L1552" t="s">
        <v>4</v>
      </c>
      <c r="M1552">
        <v>103590</v>
      </c>
      <c r="N1552" t="s">
        <v>5</v>
      </c>
      <c r="O1552" t="s">
        <v>5</v>
      </c>
      <c r="U1552" t="s">
        <v>11799</v>
      </c>
      <c r="V1552" s="1">
        <v>1</v>
      </c>
      <c r="W1552" t="s">
        <v>11129</v>
      </c>
      <c r="X1552" t="s">
        <v>11787</v>
      </c>
      <c r="Y1552" t="s">
        <v>11131</v>
      </c>
      <c r="Z1552" s="3">
        <v>9</v>
      </c>
      <c r="AA1552" s="4">
        <v>926</v>
      </c>
      <c r="AB1552" s="4" t="s">
        <v>11787</v>
      </c>
      <c r="AC1552" t="s">
        <v>11800</v>
      </c>
      <c r="AD1552">
        <v>2019</v>
      </c>
      <c r="AE1552">
        <v>7</v>
      </c>
      <c r="AF1552">
        <v>17</v>
      </c>
      <c r="AG1552" t="s">
        <v>11801</v>
      </c>
      <c r="AH1552" t="s">
        <v>293</v>
      </c>
      <c r="AJ1552" t="s">
        <v>5</v>
      </c>
      <c r="AK1552" t="s">
        <v>12</v>
      </c>
      <c r="AL1552">
        <v>101264</v>
      </c>
      <c r="AM1552">
        <v>6462810</v>
      </c>
      <c r="AN1552" s="4">
        <v>101000</v>
      </c>
      <c r="AO1552" s="4">
        <v>6463000</v>
      </c>
      <c r="AP1552">
        <v>300</v>
      </c>
      <c r="AR1552">
        <v>1010</v>
      </c>
      <c r="AS1552" t="s">
        <v>347</v>
      </c>
      <c r="AT1552" s="5" t="s">
        <v>11802</v>
      </c>
      <c r="AU1552">
        <v>103590</v>
      </c>
      <c r="AW1552" s="6" t="s">
        <v>14</v>
      </c>
      <c r="AX1552">
        <v>1</v>
      </c>
      <c r="AY1552" t="s">
        <v>15</v>
      </c>
      <c r="AZ1552" t="s">
        <v>11803</v>
      </c>
      <c r="BA1552" t="s">
        <v>11804</v>
      </c>
      <c r="BB1552">
        <v>1010</v>
      </c>
      <c r="BC1552" t="s">
        <v>18</v>
      </c>
      <c r="BD1552" t="s">
        <v>19</v>
      </c>
      <c r="BE1552">
        <v>1</v>
      </c>
      <c r="BF1552" s="5">
        <v>43791.639189814799</v>
      </c>
      <c r="BG1552" s="7" t="s">
        <v>20</v>
      </c>
      <c r="BI1552">
        <v>6</v>
      </c>
      <c r="BJ1552">
        <v>212070</v>
      </c>
      <c r="BL1552" t="s">
        <v>11805</v>
      </c>
      <c r="BX1552">
        <v>141967</v>
      </c>
    </row>
    <row r="1553" spans="1:76" x14ac:dyDescent="0.25">
      <c r="A1553">
        <v>144638</v>
      </c>
      <c r="C1553">
        <v>1</v>
      </c>
      <c r="F1553" t="s">
        <v>0</v>
      </c>
      <c r="G1553" t="s">
        <v>1</v>
      </c>
      <c r="H1553" t="s">
        <v>11816</v>
      </c>
      <c r="I1553" t="s">
        <v>3</v>
      </c>
      <c r="K1553">
        <v>1</v>
      </c>
      <c r="L1553" t="s">
        <v>4</v>
      </c>
      <c r="M1553">
        <v>103590</v>
      </c>
      <c r="N1553" t="s">
        <v>5</v>
      </c>
      <c r="O1553" t="s">
        <v>5</v>
      </c>
      <c r="U1553" t="s">
        <v>11813</v>
      </c>
      <c r="V1553" s="1">
        <v>1</v>
      </c>
      <c r="W1553" t="s">
        <v>11129</v>
      </c>
      <c r="X1553" t="s">
        <v>11787</v>
      </c>
      <c r="Y1553" t="s">
        <v>11131</v>
      </c>
      <c r="Z1553" s="3">
        <v>9</v>
      </c>
      <c r="AA1553" s="4">
        <v>926</v>
      </c>
      <c r="AB1553" s="4" t="s">
        <v>11787</v>
      </c>
      <c r="AC1553" t="s">
        <v>11817</v>
      </c>
      <c r="AD1553">
        <v>2013</v>
      </c>
      <c r="AE1553">
        <v>7</v>
      </c>
      <c r="AF1553">
        <v>11</v>
      </c>
      <c r="AG1553" t="s">
        <v>11818</v>
      </c>
      <c r="AJ1553" t="s">
        <v>5</v>
      </c>
      <c r="AK1553" t="s">
        <v>12</v>
      </c>
      <c r="AL1553">
        <v>107479</v>
      </c>
      <c r="AM1553">
        <v>6468726</v>
      </c>
      <c r="AN1553" s="4">
        <v>107000</v>
      </c>
      <c r="AO1553" s="4">
        <v>6469000</v>
      </c>
      <c r="AP1553">
        <v>283</v>
      </c>
      <c r="AR1553">
        <v>1010</v>
      </c>
      <c r="AT1553" s="5" t="s">
        <v>11819</v>
      </c>
      <c r="AU1553">
        <v>103590</v>
      </c>
      <c r="AW1553" s="6" t="s">
        <v>14</v>
      </c>
      <c r="AX1553">
        <v>1</v>
      </c>
      <c r="AY1553" t="s">
        <v>15</v>
      </c>
      <c r="AZ1553" t="s">
        <v>11820</v>
      </c>
      <c r="BA1553" t="s">
        <v>11821</v>
      </c>
      <c r="BB1553">
        <v>1010</v>
      </c>
      <c r="BC1553" t="s">
        <v>18</v>
      </c>
      <c r="BD1553" t="s">
        <v>19</v>
      </c>
      <c r="BF1553" s="5">
        <v>43277.575162036999</v>
      </c>
      <c r="BG1553" s="7" t="s">
        <v>20</v>
      </c>
      <c r="BI1553">
        <v>6</v>
      </c>
      <c r="BJ1553">
        <v>157257</v>
      </c>
      <c r="BL1553" t="s">
        <v>11822</v>
      </c>
      <c r="BX1553">
        <v>144638</v>
      </c>
    </row>
    <row r="1554" spans="1:76" x14ac:dyDescent="0.25">
      <c r="A1554">
        <v>145840</v>
      </c>
      <c r="C1554">
        <v>1</v>
      </c>
      <c r="D1554">
        <v>1</v>
      </c>
      <c r="E1554">
        <v>1</v>
      </c>
      <c r="F1554" t="s">
        <v>0</v>
      </c>
      <c r="G1554" t="s">
        <v>1</v>
      </c>
      <c r="H1554" t="s">
        <v>11853</v>
      </c>
      <c r="I1554" t="s">
        <v>3</v>
      </c>
      <c r="K1554">
        <v>1</v>
      </c>
      <c r="L1554" t="s">
        <v>4</v>
      </c>
      <c r="M1554">
        <v>103590</v>
      </c>
      <c r="N1554" t="s">
        <v>5</v>
      </c>
      <c r="O1554" t="s">
        <v>5</v>
      </c>
      <c r="U1554" t="s">
        <v>11854</v>
      </c>
      <c r="V1554" s="1">
        <v>1</v>
      </c>
      <c r="W1554" t="s">
        <v>11129</v>
      </c>
      <c r="X1554" t="s">
        <v>11787</v>
      </c>
      <c r="Y1554" t="s">
        <v>11131</v>
      </c>
      <c r="Z1554" s="3">
        <v>9</v>
      </c>
      <c r="AA1554" s="4">
        <v>926</v>
      </c>
      <c r="AB1554" s="4" t="s">
        <v>11787</v>
      </c>
      <c r="AC1554" t="s">
        <v>11855</v>
      </c>
      <c r="AD1554">
        <v>2020</v>
      </c>
      <c r="AE1554">
        <v>8</v>
      </c>
      <c r="AF1554">
        <v>22</v>
      </c>
      <c r="AG1554" t="s">
        <v>491</v>
      </c>
      <c r="AJ1554" t="s">
        <v>5</v>
      </c>
      <c r="AK1554" t="s">
        <v>12</v>
      </c>
      <c r="AL1554">
        <v>111060</v>
      </c>
      <c r="AM1554">
        <v>6476824</v>
      </c>
      <c r="AN1554" s="4">
        <v>111000</v>
      </c>
      <c r="AO1554" s="4">
        <v>6477000</v>
      </c>
      <c r="AP1554">
        <v>139</v>
      </c>
      <c r="AR1554">
        <v>1010</v>
      </c>
      <c r="AT1554" s="5" t="s">
        <v>11856</v>
      </c>
      <c r="AU1554">
        <v>103590</v>
      </c>
      <c r="AW1554" s="6" t="s">
        <v>14</v>
      </c>
      <c r="AX1554">
        <v>1</v>
      </c>
      <c r="AY1554" t="s">
        <v>15</v>
      </c>
      <c r="AZ1554" t="s">
        <v>11857</v>
      </c>
      <c r="BA1554" t="s">
        <v>11858</v>
      </c>
      <c r="BB1554">
        <v>1010</v>
      </c>
      <c r="BC1554" t="s">
        <v>18</v>
      </c>
      <c r="BD1554" t="s">
        <v>19</v>
      </c>
      <c r="BF1554" s="5">
        <v>44326.271736111099</v>
      </c>
      <c r="BG1554" s="7" t="s">
        <v>20</v>
      </c>
      <c r="BI1554">
        <v>6</v>
      </c>
      <c r="BJ1554">
        <v>268365</v>
      </c>
      <c r="BL1554" t="s">
        <v>11859</v>
      </c>
      <c r="BX1554">
        <v>145840</v>
      </c>
    </row>
    <row r="1555" spans="1:76" x14ac:dyDescent="0.25">
      <c r="A1555">
        <v>121877</v>
      </c>
      <c r="B1555">
        <v>72929</v>
      </c>
      <c r="F1555" t="s">
        <v>0</v>
      </c>
      <c r="G1555" t="s">
        <v>1</v>
      </c>
      <c r="H1555" t="s">
        <v>11991</v>
      </c>
      <c r="I1555" t="s">
        <v>3</v>
      </c>
      <c r="K1555">
        <v>1</v>
      </c>
      <c r="L1555" t="s">
        <v>4</v>
      </c>
      <c r="M1555">
        <v>103590</v>
      </c>
      <c r="N1555" t="s">
        <v>5</v>
      </c>
      <c r="O1555" t="s">
        <v>5</v>
      </c>
      <c r="U1555" t="s">
        <v>11983</v>
      </c>
      <c r="V1555" s="1">
        <v>1</v>
      </c>
      <c r="W1555" t="s">
        <v>11129</v>
      </c>
      <c r="X1555" t="s">
        <v>11984</v>
      </c>
      <c r="Y1555" t="s">
        <v>11985</v>
      </c>
      <c r="Z1555" s="3">
        <v>10</v>
      </c>
      <c r="AA1555" s="4">
        <v>1001</v>
      </c>
      <c r="AB1555" s="4" t="s">
        <v>11984</v>
      </c>
      <c r="AC1555" t="s">
        <v>11992</v>
      </c>
      <c r="AD1555">
        <v>2013</v>
      </c>
      <c r="AE1555">
        <v>6</v>
      </c>
      <c r="AF1555">
        <v>17</v>
      </c>
      <c r="AG1555" t="s">
        <v>3413</v>
      </c>
      <c r="AJ1555" t="s">
        <v>5</v>
      </c>
      <c r="AK1555" t="s">
        <v>12</v>
      </c>
      <c r="AL1555">
        <v>82407</v>
      </c>
      <c r="AM1555">
        <v>6466616</v>
      </c>
      <c r="AN1555" s="4">
        <v>83000</v>
      </c>
      <c r="AO1555" s="4">
        <v>6467000</v>
      </c>
      <c r="AP1555">
        <v>10</v>
      </c>
      <c r="AR1555">
        <v>1010</v>
      </c>
      <c r="AT1555" s="5" t="s">
        <v>11993</v>
      </c>
      <c r="AU1555">
        <v>103590</v>
      </c>
      <c r="AW1555" s="6" t="s">
        <v>14</v>
      </c>
      <c r="AX1555">
        <v>1</v>
      </c>
      <c r="AY1555" t="s">
        <v>15</v>
      </c>
      <c r="AZ1555" t="s">
        <v>11994</v>
      </c>
      <c r="BA1555" t="s">
        <v>11995</v>
      </c>
      <c r="BB1555">
        <v>1010</v>
      </c>
      <c r="BC1555" t="s">
        <v>18</v>
      </c>
      <c r="BD1555" t="s">
        <v>19</v>
      </c>
      <c r="BF1555" s="5">
        <v>41452.40625</v>
      </c>
      <c r="BG1555" s="7" t="s">
        <v>20</v>
      </c>
      <c r="BI1555">
        <v>6</v>
      </c>
      <c r="BJ1555">
        <v>66248</v>
      </c>
      <c r="BK1555">
        <v>172400</v>
      </c>
      <c r="BL1555" t="s">
        <v>11996</v>
      </c>
      <c r="BX1555">
        <v>121877</v>
      </c>
    </row>
    <row r="1556" spans="1:76" x14ac:dyDescent="0.25">
      <c r="A1556">
        <v>122607</v>
      </c>
      <c r="C1556">
        <v>1</v>
      </c>
      <c r="F1556" t="s">
        <v>0</v>
      </c>
      <c r="G1556" t="s">
        <v>1</v>
      </c>
      <c r="H1556" t="s">
        <v>11997</v>
      </c>
      <c r="I1556" t="s">
        <v>3</v>
      </c>
      <c r="K1556">
        <v>1</v>
      </c>
      <c r="L1556" t="s">
        <v>4</v>
      </c>
      <c r="M1556">
        <v>103590</v>
      </c>
      <c r="N1556" t="s">
        <v>5</v>
      </c>
      <c r="O1556" t="s">
        <v>5</v>
      </c>
      <c r="U1556" t="s">
        <v>11983</v>
      </c>
      <c r="V1556" s="1">
        <v>1</v>
      </c>
      <c r="W1556" t="s">
        <v>11129</v>
      </c>
      <c r="X1556" t="s">
        <v>11984</v>
      </c>
      <c r="Y1556" t="s">
        <v>11985</v>
      </c>
      <c r="Z1556" s="3">
        <v>10</v>
      </c>
      <c r="AA1556" s="4">
        <v>1001</v>
      </c>
      <c r="AB1556" s="4" t="s">
        <v>11984</v>
      </c>
      <c r="AC1556" t="s">
        <v>11998</v>
      </c>
      <c r="AD1556">
        <v>2019</v>
      </c>
      <c r="AE1556">
        <v>5</v>
      </c>
      <c r="AF1556">
        <v>25</v>
      </c>
      <c r="AG1556" t="s">
        <v>11999</v>
      </c>
      <c r="AJ1556" t="s">
        <v>5</v>
      </c>
      <c r="AK1556" t="s">
        <v>12</v>
      </c>
      <c r="AL1556">
        <v>83364</v>
      </c>
      <c r="AM1556">
        <v>6466824</v>
      </c>
      <c r="AN1556" s="4">
        <v>83000</v>
      </c>
      <c r="AO1556" s="4">
        <v>6467000</v>
      </c>
      <c r="AP1556">
        <v>10</v>
      </c>
      <c r="AR1556">
        <v>1010</v>
      </c>
      <c r="AT1556" s="5" t="s">
        <v>12000</v>
      </c>
      <c r="AU1556">
        <v>103590</v>
      </c>
      <c r="AW1556" s="6" t="s">
        <v>14</v>
      </c>
      <c r="AX1556">
        <v>1</v>
      </c>
      <c r="AY1556" t="s">
        <v>15</v>
      </c>
      <c r="AZ1556" t="s">
        <v>12001</v>
      </c>
      <c r="BA1556" t="s">
        <v>12002</v>
      </c>
      <c r="BB1556">
        <v>1010</v>
      </c>
      <c r="BC1556" t="s">
        <v>18</v>
      </c>
      <c r="BD1556" t="s">
        <v>19</v>
      </c>
      <c r="BF1556" s="5">
        <v>43610.985335648104</v>
      </c>
      <c r="BG1556" s="7" t="s">
        <v>20</v>
      </c>
      <c r="BI1556">
        <v>6</v>
      </c>
      <c r="BJ1556">
        <v>200186</v>
      </c>
      <c r="BL1556" t="s">
        <v>12003</v>
      </c>
      <c r="BX1556">
        <v>122607</v>
      </c>
    </row>
    <row r="1557" spans="1:76" x14ac:dyDescent="0.25">
      <c r="A1557">
        <v>128610</v>
      </c>
      <c r="C1557">
        <v>1</v>
      </c>
      <c r="F1557" t="s">
        <v>0</v>
      </c>
      <c r="G1557" t="s">
        <v>1</v>
      </c>
      <c r="H1557" t="s">
        <v>12053</v>
      </c>
      <c r="I1557" t="s">
        <v>3</v>
      </c>
      <c r="K1557">
        <v>1</v>
      </c>
      <c r="L1557" t="s">
        <v>4</v>
      </c>
      <c r="M1557">
        <v>103590</v>
      </c>
      <c r="N1557" t="s">
        <v>5</v>
      </c>
      <c r="O1557" t="s">
        <v>5</v>
      </c>
      <c r="U1557" t="s">
        <v>12047</v>
      </c>
      <c r="V1557" s="1">
        <v>1</v>
      </c>
      <c r="W1557" t="s">
        <v>11129</v>
      </c>
      <c r="X1557" t="s">
        <v>11984</v>
      </c>
      <c r="Y1557" t="s">
        <v>11985</v>
      </c>
      <c r="Z1557" s="3">
        <v>10</v>
      </c>
      <c r="AA1557" s="4">
        <v>1001</v>
      </c>
      <c r="AB1557" s="4" t="s">
        <v>11984</v>
      </c>
      <c r="AC1557" t="s">
        <v>12054</v>
      </c>
      <c r="AD1557">
        <v>2019</v>
      </c>
      <c r="AE1557">
        <v>7</v>
      </c>
      <c r="AF1557">
        <v>9</v>
      </c>
      <c r="AG1557" t="s">
        <v>12055</v>
      </c>
      <c r="AJ1557" t="s">
        <v>5</v>
      </c>
      <c r="AK1557" t="s">
        <v>12</v>
      </c>
      <c r="AL1557">
        <v>87756</v>
      </c>
      <c r="AM1557">
        <v>6459129</v>
      </c>
      <c r="AN1557" s="4">
        <v>87000</v>
      </c>
      <c r="AO1557" s="4">
        <v>6459000</v>
      </c>
      <c r="AP1557">
        <v>50</v>
      </c>
      <c r="AR1557">
        <v>1010</v>
      </c>
      <c r="AS1557" t="s">
        <v>12056</v>
      </c>
      <c r="AT1557" s="5" t="s">
        <v>12057</v>
      </c>
      <c r="AU1557">
        <v>103590</v>
      </c>
      <c r="AW1557" s="6" t="s">
        <v>14</v>
      </c>
      <c r="AX1557">
        <v>1</v>
      </c>
      <c r="AY1557" t="s">
        <v>15</v>
      </c>
      <c r="AZ1557" t="s">
        <v>12058</v>
      </c>
      <c r="BA1557" t="s">
        <v>12059</v>
      </c>
      <c r="BB1557">
        <v>1010</v>
      </c>
      <c r="BC1557" t="s">
        <v>18</v>
      </c>
      <c r="BD1557" t="s">
        <v>19</v>
      </c>
      <c r="BF1557" s="5">
        <v>43655.6882175926</v>
      </c>
      <c r="BG1557" s="7" t="s">
        <v>20</v>
      </c>
      <c r="BI1557">
        <v>6</v>
      </c>
      <c r="BJ1557">
        <v>207209</v>
      </c>
      <c r="BL1557" t="s">
        <v>12060</v>
      </c>
      <c r="BX1557">
        <v>128610</v>
      </c>
    </row>
    <row r="1558" spans="1:76" x14ac:dyDescent="0.25">
      <c r="A1558">
        <v>133909</v>
      </c>
      <c r="C1558">
        <v>1</v>
      </c>
      <c r="F1558" t="s">
        <v>0</v>
      </c>
      <c r="G1558" t="s">
        <v>1</v>
      </c>
      <c r="H1558" t="s">
        <v>12137</v>
      </c>
      <c r="I1558" t="s">
        <v>3</v>
      </c>
      <c r="K1558">
        <v>1</v>
      </c>
      <c r="L1558" t="s">
        <v>4</v>
      </c>
      <c r="M1558">
        <v>103590</v>
      </c>
      <c r="N1558" t="s">
        <v>5</v>
      </c>
      <c r="O1558" t="s">
        <v>5</v>
      </c>
      <c r="U1558" t="s">
        <v>12105</v>
      </c>
      <c r="V1558" s="1">
        <v>1</v>
      </c>
      <c r="W1558" t="s">
        <v>11129</v>
      </c>
      <c r="X1558" t="s">
        <v>11984</v>
      </c>
      <c r="Y1558" t="s">
        <v>11985</v>
      </c>
      <c r="Z1558" s="3">
        <v>10</v>
      </c>
      <c r="AA1558" s="4">
        <v>1001</v>
      </c>
      <c r="AB1558" s="4" t="s">
        <v>11984</v>
      </c>
      <c r="AC1558" t="s">
        <v>12138</v>
      </c>
      <c r="AD1558">
        <v>2017</v>
      </c>
      <c r="AE1558">
        <v>7</v>
      </c>
      <c r="AF1558">
        <v>18</v>
      </c>
      <c r="AG1558" t="s">
        <v>10373</v>
      </c>
      <c r="AJ1558" t="s">
        <v>5</v>
      </c>
      <c r="AK1558" t="s">
        <v>12</v>
      </c>
      <c r="AL1558">
        <v>89928</v>
      </c>
      <c r="AM1558">
        <v>6466218</v>
      </c>
      <c r="AN1558" s="4">
        <v>89000</v>
      </c>
      <c r="AO1558" s="4">
        <v>6467000</v>
      </c>
      <c r="AP1558">
        <v>10</v>
      </c>
      <c r="AR1558">
        <v>1010</v>
      </c>
      <c r="AT1558" s="5" t="s">
        <v>12139</v>
      </c>
      <c r="AU1558">
        <v>103590</v>
      </c>
      <c r="AW1558" s="6" t="s">
        <v>14</v>
      </c>
      <c r="AX1558">
        <v>1</v>
      </c>
      <c r="AY1558" t="s">
        <v>15</v>
      </c>
      <c r="AZ1558" t="s">
        <v>12140</v>
      </c>
      <c r="BA1558" t="s">
        <v>12141</v>
      </c>
      <c r="BB1558">
        <v>1010</v>
      </c>
      <c r="BC1558" t="s">
        <v>18</v>
      </c>
      <c r="BD1558" t="s">
        <v>19</v>
      </c>
      <c r="BF1558" s="5">
        <v>43780.986076388901</v>
      </c>
      <c r="BG1558" s="7" t="s">
        <v>20</v>
      </c>
      <c r="BI1558">
        <v>6</v>
      </c>
      <c r="BJ1558">
        <v>145224</v>
      </c>
      <c r="BL1558" t="s">
        <v>12142</v>
      </c>
      <c r="BX1558">
        <v>133909</v>
      </c>
    </row>
    <row r="1559" spans="1:76" x14ac:dyDescent="0.25">
      <c r="A1559">
        <v>131599</v>
      </c>
      <c r="C1559">
        <v>1</v>
      </c>
      <c r="F1559" t="s">
        <v>0</v>
      </c>
      <c r="G1559" t="s">
        <v>1</v>
      </c>
      <c r="H1559" t="s">
        <v>12143</v>
      </c>
      <c r="I1559" t="s">
        <v>3</v>
      </c>
      <c r="K1559">
        <v>1</v>
      </c>
      <c r="L1559" t="s">
        <v>4</v>
      </c>
      <c r="M1559">
        <v>103590</v>
      </c>
      <c r="N1559" t="s">
        <v>5</v>
      </c>
      <c r="O1559" t="s">
        <v>5</v>
      </c>
      <c r="U1559" t="s">
        <v>12105</v>
      </c>
      <c r="V1559" s="1">
        <v>1</v>
      </c>
      <c r="W1559" t="s">
        <v>11129</v>
      </c>
      <c r="X1559" t="s">
        <v>11984</v>
      </c>
      <c r="Y1559" t="s">
        <v>11985</v>
      </c>
      <c r="Z1559" s="3">
        <v>10</v>
      </c>
      <c r="AA1559" s="4">
        <v>1001</v>
      </c>
      <c r="AB1559" s="4" t="s">
        <v>11984</v>
      </c>
      <c r="AC1559" t="s">
        <v>12144</v>
      </c>
      <c r="AD1559">
        <v>2019</v>
      </c>
      <c r="AE1559">
        <v>6</v>
      </c>
      <c r="AF1559">
        <v>4</v>
      </c>
      <c r="AG1559" t="s">
        <v>12055</v>
      </c>
      <c r="AJ1559" t="s">
        <v>5</v>
      </c>
      <c r="AK1559" t="s">
        <v>12</v>
      </c>
      <c r="AL1559">
        <v>88610</v>
      </c>
      <c r="AM1559">
        <v>6467155</v>
      </c>
      <c r="AN1559" s="4">
        <v>89000</v>
      </c>
      <c r="AO1559" s="4">
        <v>6467000</v>
      </c>
      <c r="AP1559">
        <v>10</v>
      </c>
      <c r="AR1559">
        <v>1010</v>
      </c>
      <c r="AT1559" s="5" t="s">
        <v>12145</v>
      </c>
      <c r="AU1559">
        <v>103590</v>
      </c>
      <c r="AW1559" s="6" t="s">
        <v>14</v>
      </c>
      <c r="AX1559">
        <v>1</v>
      </c>
      <c r="AY1559" t="s">
        <v>15</v>
      </c>
      <c r="AZ1559" t="s">
        <v>12146</v>
      </c>
      <c r="BA1559" t="s">
        <v>12147</v>
      </c>
      <c r="BB1559">
        <v>1010</v>
      </c>
      <c r="BC1559" t="s">
        <v>18</v>
      </c>
      <c r="BD1559" t="s">
        <v>19</v>
      </c>
      <c r="BF1559" s="5">
        <v>43621.050636574102</v>
      </c>
      <c r="BG1559" s="7" t="s">
        <v>20</v>
      </c>
      <c r="BI1559">
        <v>6</v>
      </c>
      <c r="BJ1559">
        <v>201178</v>
      </c>
      <c r="BL1559" t="s">
        <v>12148</v>
      </c>
      <c r="BX1559">
        <v>131599</v>
      </c>
    </row>
    <row r="1560" spans="1:76" x14ac:dyDescent="0.25">
      <c r="A1560">
        <v>133239</v>
      </c>
      <c r="C1560">
        <v>1</v>
      </c>
      <c r="F1560" t="s">
        <v>0</v>
      </c>
      <c r="G1560" t="s">
        <v>1</v>
      </c>
      <c r="H1560" t="s">
        <v>12149</v>
      </c>
      <c r="I1560" t="s">
        <v>3</v>
      </c>
      <c r="K1560">
        <v>1</v>
      </c>
      <c r="L1560" t="s">
        <v>4</v>
      </c>
      <c r="M1560">
        <v>103590</v>
      </c>
      <c r="N1560" t="s">
        <v>5</v>
      </c>
      <c r="O1560" t="s">
        <v>5</v>
      </c>
      <c r="U1560" t="s">
        <v>12105</v>
      </c>
      <c r="V1560" s="1">
        <v>1</v>
      </c>
      <c r="W1560" t="s">
        <v>11129</v>
      </c>
      <c r="X1560" t="s">
        <v>11984</v>
      </c>
      <c r="Y1560" t="s">
        <v>11985</v>
      </c>
      <c r="Z1560" s="3">
        <v>10</v>
      </c>
      <c r="AA1560" s="4">
        <v>1001</v>
      </c>
      <c r="AB1560" s="4" t="s">
        <v>11984</v>
      </c>
      <c r="AC1560" t="s">
        <v>12150</v>
      </c>
      <c r="AD1560">
        <v>2020</v>
      </c>
      <c r="AE1560">
        <v>8</v>
      </c>
      <c r="AF1560">
        <v>24</v>
      </c>
      <c r="AG1560" t="s">
        <v>491</v>
      </c>
      <c r="AJ1560" t="s">
        <v>5</v>
      </c>
      <c r="AK1560" t="s">
        <v>12</v>
      </c>
      <c r="AL1560">
        <v>89347</v>
      </c>
      <c r="AM1560">
        <v>6467922</v>
      </c>
      <c r="AN1560" s="4">
        <v>89000</v>
      </c>
      <c r="AO1560" s="4">
        <v>6467000</v>
      </c>
      <c r="AP1560">
        <v>248</v>
      </c>
      <c r="AR1560">
        <v>1010</v>
      </c>
      <c r="AT1560" s="5" t="s">
        <v>12151</v>
      </c>
      <c r="AU1560">
        <v>103590</v>
      </c>
      <c r="AW1560" s="6" t="s">
        <v>14</v>
      </c>
      <c r="AX1560">
        <v>1</v>
      </c>
      <c r="AY1560" t="s">
        <v>15</v>
      </c>
      <c r="AZ1560" t="s">
        <v>12152</v>
      </c>
      <c r="BA1560" t="s">
        <v>12153</v>
      </c>
      <c r="BB1560">
        <v>1010</v>
      </c>
      <c r="BC1560" t="s">
        <v>18</v>
      </c>
      <c r="BD1560" t="s">
        <v>19</v>
      </c>
      <c r="BF1560" s="5">
        <v>44330.304768518501</v>
      </c>
      <c r="BG1560" s="7" t="s">
        <v>20</v>
      </c>
      <c r="BI1560">
        <v>6</v>
      </c>
      <c r="BJ1560">
        <v>268732</v>
      </c>
      <c r="BL1560" t="s">
        <v>12154</v>
      </c>
      <c r="BX1560">
        <v>133239</v>
      </c>
    </row>
    <row r="1561" spans="1:76" x14ac:dyDescent="0.25">
      <c r="A1561">
        <v>132651</v>
      </c>
      <c r="C1561">
        <v>1</v>
      </c>
      <c r="F1561" t="s">
        <v>0</v>
      </c>
      <c r="G1561" t="s">
        <v>1</v>
      </c>
      <c r="H1561" t="s">
        <v>12164</v>
      </c>
      <c r="I1561" t="s">
        <v>3</v>
      </c>
      <c r="K1561">
        <v>1</v>
      </c>
      <c r="L1561" t="s">
        <v>4</v>
      </c>
      <c r="M1561">
        <v>103590</v>
      </c>
      <c r="N1561" t="s">
        <v>5</v>
      </c>
      <c r="O1561" t="s">
        <v>5</v>
      </c>
      <c r="U1561" t="s">
        <v>12156</v>
      </c>
      <c r="V1561" s="1">
        <v>1</v>
      </c>
      <c r="W1561" t="s">
        <v>11129</v>
      </c>
      <c r="X1561" t="s">
        <v>11984</v>
      </c>
      <c r="Y1561" t="s">
        <v>11985</v>
      </c>
      <c r="Z1561" s="3">
        <v>10</v>
      </c>
      <c r="AA1561" s="4">
        <v>1001</v>
      </c>
      <c r="AB1561" s="4" t="s">
        <v>11984</v>
      </c>
      <c r="AC1561" t="s">
        <v>12165</v>
      </c>
      <c r="AD1561">
        <v>2019</v>
      </c>
      <c r="AE1561">
        <v>6</v>
      </c>
      <c r="AF1561">
        <v>1</v>
      </c>
      <c r="AG1561" t="s">
        <v>12166</v>
      </c>
      <c r="AJ1561" t="s">
        <v>5</v>
      </c>
      <c r="AK1561" t="s">
        <v>12</v>
      </c>
      <c r="AL1561">
        <v>88915</v>
      </c>
      <c r="AM1561">
        <v>6468649</v>
      </c>
      <c r="AN1561" s="4">
        <v>89000</v>
      </c>
      <c r="AO1561" s="4">
        <v>6469000</v>
      </c>
      <c r="AP1561">
        <v>50</v>
      </c>
      <c r="AR1561">
        <v>1010</v>
      </c>
      <c r="AS1561" t="s">
        <v>12167</v>
      </c>
      <c r="AT1561" s="5" t="s">
        <v>12168</v>
      </c>
      <c r="AU1561">
        <v>103590</v>
      </c>
      <c r="AW1561" s="6" t="s">
        <v>14</v>
      </c>
      <c r="AX1561">
        <v>1</v>
      </c>
      <c r="AY1561" t="s">
        <v>15</v>
      </c>
      <c r="AZ1561" t="s">
        <v>12169</v>
      </c>
      <c r="BA1561" t="s">
        <v>12170</v>
      </c>
      <c r="BB1561">
        <v>1010</v>
      </c>
      <c r="BC1561" t="s">
        <v>18</v>
      </c>
      <c r="BD1561" t="s">
        <v>19</v>
      </c>
      <c r="BF1561" s="5">
        <v>43618.029201388897</v>
      </c>
      <c r="BG1561" s="7" t="s">
        <v>20</v>
      </c>
      <c r="BI1561">
        <v>6</v>
      </c>
      <c r="BJ1561">
        <v>200872</v>
      </c>
      <c r="BL1561" t="s">
        <v>12171</v>
      </c>
      <c r="BX1561">
        <v>132651</v>
      </c>
    </row>
    <row r="1562" spans="1:76" x14ac:dyDescent="0.25">
      <c r="A1562">
        <v>139724</v>
      </c>
      <c r="C1562">
        <v>1</v>
      </c>
      <c r="D1562">
        <v>1</v>
      </c>
      <c r="E1562">
        <v>1</v>
      </c>
      <c r="F1562" t="s">
        <v>0</v>
      </c>
      <c r="G1562" t="s">
        <v>1</v>
      </c>
      <c r="H1562" t="s">
        <v>12281</v>
      </c>
      <c r="I1562" t="s">
        <v>3</v>
      </c>
      <c r="K1562">
        <v>1</v>
      </c>
      <c r="L1562" t="s">
        <v>4</v>
      </c>
      <c r="M1562">
        <v>103590</v>
      </c>
      <c r="N1562" t="s">
        <v>5</v>
      </c>
      <c r="O1562" t="s">
        <v>5</v>
      </c>
      <c r="U1562" t="s">
        <v>12282</v>
      </c>
      <c r="V1562" s="1">
        <v>1</v>
      </c>
      <c r="W1562" t="s">
        <v>11129</v>
      </c>
      <c r="X1562" t="s">
        <v>11984</v>
      </c>
      <c r="Y1562" t="s">
        <v>11985</v>
      </c>
      <c r="Z1562" s="3">
        <v>10</v>
      </c>
      <c r="AA1562" s="4">
        <v>1001</v>
      </c>
      <c r="AB1562" s="4" t="s">
        <v>11984</v>
      </c>
      <c r="AC1562" t="s">
        <v>12283</v>
      </c>
      <c r="AD1562">
        <v>2020</v>
      </c>
      <c r="AE1562">
        <v>8</v>
      </c>
      <c r="AF1562">
        <v>25</v>
      </c>
      <c r="AG1562" t="s">
        <v>491</v>
      </c>
      <c r="AJ1562" t="s">
        <v>5</v>
      </c>
      <c r="AK1562" t="s">
        <v>12</v>
      </c>
      <c r="AL1562">
        <v>96461</v>
      </c>
      <c r="AM1562">
        <v>6474766</v>
      </c>
      <c r="AN1562" s="4">
        <v>97000</v>
      </c>
      <c r="AO1562" s="4">
        <v>6475000</v>
      </c>
      <c r="AP1562">
        <v>65</v>
      </c>
      <c r="AR1562">
        <v>1010</v>
      </c>
      <c r="AT1562" s="5" t="s">
        <v>12284</v>
      </c>
      <c r="AU1562">
        <v>103590</v>
      </c>
      <c r="AW1562" s="6" t="s">
        <v>14</v>
      </c>
      <c r="AX1562">
        <v>1</v>
      </c>
      <c r="AY1562" t="s">
        <v>15</v>
      </c>
      <c r="AZ1562" t="s">
        <v>12285</v>
      </c>
      <c r="BA1562" t="s">
        <v>12286</v>
      </c>
      <c r="BB1562">
        <v>1010</v>
      </c>
      <c r="BC1562" t="s">
        <v>18</v>
      </c>
      <c r="BD1562" t="s">
        <v>19</v>
      </c>
      <c r="BF1562" s="5">
        <v>44331.290763888901</v>
      </c>
      <c r="BG1562" s="7" t="s">
        <v>20</v>
      </c>
      <c r="BI1562">
        <v>6</v>
      </c>
      <c r="BJ1562">
        <v>268825</v>
      </c>
      <c r="BL1562" t="s">
        <v>12287</v>
      </c>
      <c r="BX1562">
        <v>139724</v>
      </c>
    </row>
    <row r="1563" spans="1:76" x14ac:dyDescent="0.25">
      <c r="A1563">
        <v>104324</v>
      </c>
      <c r="B1563">
        <v>124444</v>
      </c>
      <c r="F1563" t="s">
        <v>0</v>
      </c>
      <c r="G1563" t="s">
        <v>1</v>
      </c>
      <c r="H1563" t="s">
        <v>12309</v>
      </c>
      <c r="I1563" t="s">
        <v>3</v>
      </c>
      <c r="K1563">
        <v>1</v>
      </c>
      <c r="L1563" t="s">
        <v>4</v>
      </c>
      <c r="M1563">
        <v>103590</v>
      </c>
      <c r="N1563" t="s">
        <v>5</v>
      </c>
      <c r="O1563" t="s">
        <v>5</v>
      </c>
      <c r="U1563" t="s">
        <v>12310</v>
      </c>
      <c r="V1563" s="1">
        <v>1</v>
      </c>
      <c r="W1563" t="s">
        <v>11129</v>
      </c>
      <c r="X1563" t="s">
        <v>12302</v>
      </c>
      <c r="Y1563" t="s">
        <v>11985</v>
      </c>
      <c r="Z1563" s="3">
        <v>10</v>
      </c>
      <c r="AA1563" s="4">
        <v>1002</v>
      </c>
      <c r="AB1563" t="s">
        <v>12303</v>
      </c>
      <c r="AC1563" t="s">
        <v>12311</v>
      </c>
      <c r="AD1563">
        <v>2016</v>
      </c>
      <c r="AE1563">
        <v>7</v>
      </c>
      <c r="AF1563">
        <v>15</v>
      </c>
      <c r="AG1563" t="s">
        <v>231</v>
      </c>
      <c r="AJ1563" t="s">
        <v>5</v>
      </c>
      <c r="AK1563" t="s">
        <v>12</v>
      </c>
      <c r="AL1563">
        <v>53173</v>
      </c>
      <c r="AM1563">
        <v>6458592</v>
      </c>
      <c r="AN1563" s="4">
        <v>53000</v>
      </c>
      <c r="AO1563" s="4">
        <v>6459000</v>
      </c>
      <c r="AP1563">
        <v>20</v>
      </c>
      <c r="AR1563">
        <v>1010</v>
      </c>
      <c r="AT1563" s="5" t="s">
        <v>12312</v>
      </c>
      <c r="AU1563">
        <v>103590</v>
      </c>
      <c r="AW1563" s="6" t="s">
        <v>14</v>
      </c>
      <c r="AX1563">
        <v>1</v>
      </c>
      <c r="AY1563" t="s">
        <v>15</v>
      </c>
      <c r="AZ1563" t="s">
        <v>12313</v>
      </c>
      <c r="BA1563" t="s">
        <v>12314</v>
      </c>
      <c r="BB1563">
        <v>1010</v>
      </c>
      <c r="BC1563" t="s">
        <v>18</v>
      </c>
      <c r="BD1563" t="s">
        <v>19</v>
      </c>
      <c r="BF1563" s="5">
        <v>43710.332638888904</v>
      </c>
      <c r="BG1563" s="7" t="s">
        <v>20</v>
      </c>
      <c r="BI1563">
        <v>6</v>
      </c>
      <c r="BJ1563">
        <v>108321</v>
      </c>
      <c r="BK1563">
        <v>172409</v>
      </c>
      <c r="BL1563" t="s">
        <v>12315</v>
      </c>
      <c r="BX1563">
        <v>104324</v>
      </c>
    </row>
    <row r="1564" spans="1:76" x14ac:dyDescent="0.25">
      <c r="A1564">
        <v>114490</v>
      </c>
      <c r="B1564">
        <v>72846</v>
      </c>
      <c r="F1564" t="s">
        <v>0</v>
      </c>
      <c r="G1564" t="s">
        <v>1</v>
      </c>
      <c r="H1564" t="s">
        <v>12354</v>
      </c>
      <c r="I1564" s="8" t="str">
        <f>HYPERLINK(AT1564,"Foto")</f>
        <v>Foto</v>
      </c>
      <c r="K1564">
        <v>1</v>
      </c>
      <c r="L1564" t="s">
        <v>4</v>
      </c>
      <c r="M1564">
        <v>103590</v>
      </c>
      <c r="N1564" t="s">
        <v>5</v>
      </c>
      <c r="O1564" t="s">
        <v>5</v>
      </c>
      <c r="U1564" t="s">
        <v>12355</v>
      </c>
      <c r="V1564" s="1">
        <v>1</v>
      </c>
      <c r="W1564" t="s">
        <v>11129</v>
      </c>
      <c r="X1564" t="s">
        <v>12302</v>
      </c>
      <c r="Y1564" t="s">
        <v>11985</v>
      </c>
      <c r="Z1564" s="3">
        <v>10</v>
      </c>
      <c r="AA1564" s="4">
        <v>1002</v>
      </c>
      <c r="AB1564" t="s">
        <v>12303</v>
      </c>
      <c r="AC1564" t="s">
        <v>12356</v>
      </c>
      <c r="AD1564">
        <v>2014</v>
      </c>
      <c r="AE1564">
        <v>7</v>
      </c>
      <c r="AF1564">
        <v>6</v>
      </c>
      <c r="AG1564" t="s">
        <v>12357</v>
      </c>
      <c r="AH1564" t="s">
        <v>92</v>
      </c>
      <c r="AJ1564" t="s">
        <v>5</v>
      </c>
      <c r="AK1564" t="s">
        <v>12</v>
      </c>
      <c r="AL1564">
        <v>66446</v>
      </c>
      <c r="AM1564">
        <v>6463171</v>
      </c>
      <c r="AN1564" s="4">
        <v>67000</v>
      </c>
      <c r="AO1564" s="4">
        <v>6463000</v>
      </c>
      <c r="AP1564">
        <v>1</v>
      </c>
      <c r="AR1564">
        <v>1010</v>
      </c>
      <c r="AS1564" t="s">
        <v>12358</v>
      </c>
      <c r="AT1564" s="5" t="s">
        <v>12359</v>
      </c>
      <c r="AU1564">
        <v>103590</v>
      </c>
      <c r="AW1564" s="6" t="s">
        <v>14</v>
      </c>
      <c r="AX1564">
        <v>1</v>
      </c>
      <c r="AY1564" t="s">
        <v>15</v>
      </c>
      <c r="AZ1564" t="s">
        <v>12360</v>
      </c>
      <c r="BA1564" t="s">
        <v>12361</v>
      </c>
      <c r="BB1564">
        <v>1010</v>
      </c>
      <c r="BC1564" t="s">
        <v>18</v>
      </c>
      <c r="BD1564" t="s">
        <v>19</v>
      </c>
      <c r="BE1564">
        <v>1</v>
      </c>
      <c r="BF1564" s="5">
        <v>43002.116666666698</v>
      </c>
      <c r="BG1564" s="7" t="s">
        <v>20</v>
      </c>
      <c r="BI1564">
        <v>6</v>
      </c>
      <c r="BJ1564">
        <v>66163</v>
      </c>
      <c r="BK1564">
        <v>172408</v>
      </c>
      <c r="BL1564" t="s">
        <v>12362</v>
      </c>
      <c r="BX1564">
        <v>114490</v>
      </c>
    </row>
    <row r="1565" spans="1:76" x14ac:dyDescent="0.25">
      <c r="A1565">
        <v>72121</v>
      </c>
      <c r="C1565">
        <v>1</v>
      </c>
      <c r="F1565" t="s">
        <v>0</v>
      </c>
      <c r="G1565" t="s">
        <v>1</v>
      </c>
      <c r="H1565" t="s">
        <v>12376</v>
      </c>
      <c r="I1565" t="s">
        <v>3</v>
      </c>
      <c r="K1565">
        <v>1</v>
      </c>
      <c r="L1565" t="s">
        <v>4</v>
      </c>
      <c r="M1565">
        <v>103590</v>
      </c>
      <c r="N1565" t="s">
        <v>5</v>
      </c>
      <c r="O1565" t="s">
        <v>5</v>
      </c>
      <c r="U1565" t="s">
        <v>12370</v>
      </c>
      <c r="V1565" s="1">
        <v>1</v>
      </c>
      <c r="W1565" t="s">
        <v>11129</v>
      </c>
      <c r="X1565" t="s">
        <v>12365</v>
      </c>
      <c r="Y1565" t="s">
        <v>11985</v>
      </c>
      <c r="Z1565" s="3">
        <v>10</v>
      </c>
      <c r="AA1565" s="4">
        <v>1003</v>
      </c>
      <c r="AB1565" s="4" t="s">
        <v>12365</v>
      </c>
      <c r="AC1565" t="s">
        <v>12377</v>
      </c>
      <c r="AD1565">
        <v>2020</v>
      </c>
      <c r="AE1565">
        <v>8</v>
      </c>
      <c r="AF1565">
        <v>23</v>
      </c>
      <c r="AG1565" t="s">
        <v>491</v>
      </c>
      <c r="AJ1565" t="s">
        <v>5</v>
      </c>
      <c r="AK1565" t="s">
        <v>12</v>
      </c>
      <c r="AL1565">
        <v>11192</v>
      </c>
      <c r="AM1565">
        <v>6470080</v>
      </c>
      <c r="AN1565" s="4">
        <v>11000</v>
      </c>
      <c r="AO1565" s="4">
        <v>6471000</v>
      </c>
      <c r="AP1565">
        <v>79</v>
      </c>
      <c r="AR1565">
        <v>1010</v>
      </c>
      <c r="AT1565" s="5" t="s">
        <v>12378</v>
      </c>
      <c r="AU1565">
        <v>103590</v>
      </c>
      <c r="AW1565" s="6" t="s">
        <v>14</v>
      </c>
      <c r="AX1565">
        <v>1</v>
      </c>
      <c r="AY1565" t="s">
        <v>15</v>
      </c>
      <c r="AZ1565" t="s">
        <v>12379</v>
      </c>
      <c r="BA1565" t="s">
        <v>12380</v>
      </c>
      <c r="BB1565">
        <v>1010</v>
      </c>
      <c r="BC1565" t="s">
        <v>18</v>
      </c>
      <c r="BD1565" t="s">
        <v>19</v>
      </c>
      <c r="BF1565" s="5">
        <v>44327.385543981502</v>
      </c>
      <c r="BG1565" s="7" t="s">
        <v>20</v>
      </c>
      <c r="BI1565">
        <v>6</v>
      </c>
      <c r="BJ1565">
        <v>268447</v>
      </c>
      <c r="BL1565" t="s">
        <v>12381</v>
      </c>
      <c r="BX1565">
        <v>72121</v>
      </c>
    </row>
    <row r="1566" spans="1:76" x14ac:dyDescent="0.25">
      <c r="A1566">
        <v>118448</v>
      </c>
      <c r="B1566">
        <v>126148</v>
      </c>
      <c r="F1566" t="s">
        <v>0</v>
      </c>
      <c r="G1566" t="s">
        <v>1</v>
      </c>
      <c r="H1566" t="s">
        <v>12521</v>
      </c>
      <c r="I1566" s="8" t="str">
        <f>HYPERLINK(AT1566,"Foto")</f>
        <v>Foto</v>
      </c>
      <c r="K1566">
        <v>1</v>
      </c>
      <c r="L1566" t="s">
        <v>4</v>
      </c>
      <c r="M1566">
        <v>103590</v>
      </c>
      <c r="N1566" t="s">
        <v>5</v>
      </c>
      <c r="O1566" t="s">
        <v>5</v>
      </c>
      <c r="U1566" t="s">
        <v>12522</v>
      </c>
      <c r="V1566" s="1">
        <v>1</v>
      </c>
      <c r="W1566" t="s">
        <v>11129</v>
      </c>
      <c r="X1566" t="s">
        <v>11984</v>
      </c>
      <c r="Y1566" t="s">
        <v>11985</v>
      </c>
      <c r="Z1566" s="3">
        <v>10</v>
      </c>
      <c r="AA1566" s="4">
        <v>1018</v>
      </c>
      <c r="AB1566" t="s">
        <v>12502</v>
      </c>
      <c r="AC1566" t="s">
        <v>12523</v>
      </c>
      <c r="AD1566">
        <v>2016</v>
      </c>
      <c r="AE1566">
        <v>7</v>
      </c>
      <c r="AF1566">
        <v>14</v>
      </c>
      <c r="AG1566" t="s">
        <v>12524</v>
      </c>
      <c r="AH1566" t="s">
        <v>92</v>
      </c>
      <c r="AJ1566" t="s">
        <v>5</v>
      </c>
      <c r="AK1566" t="s">
        <v>12</v>
      </c>
      <c r="AL1566">
        <v>76561</v>
      </c>
      <c r="AM1566">
        <v>6461405</v>
      </c>
      <c r="AN1566" s="4">
        <v>77000</v>
      </c>
      <c r="AO1566" s="4">
        <v>6461000</v>
      </c>
      <c r="AP1566">
        <v>500</v>
      </c>
      <c r="AR1566">
        <v>1010</v>
      </c>
      <c r="AS1566" t="s">
        <v>347</v>
      </c>
      <c r="AT1566" s="5" t="s">
        <v>12525</v>
      </c>
      <c r="AU1566">
        <v>103590</v>
      </c>
      <c r="AW1566" s="6" t="s">
        <v>14</v>
      </c>
      <c r="AX1566">
        <v>1</v>
      </c>
      <c r="AY1566" t="s">
        <v>15</v>
      </c>
      <c r="AZ1566" t="s">
        <v>12526</v>
      </c>
      <c r="BA1566" t="s">
        <v>12527</v>
      </c>
      <c r="BB1566">
        <v>1010</v>
      </c>
      <c r="BC1566" t="s">
        <v>18</v>
      </c>
      <c r="BD1566" t="s">
        <v>19</v>
      </c>
      <c r="BE1566">
        <v>1</v>
      </c>
      <c r="BF1566" s="5">
        <v>43002.095833333296</v>
      </c>
      <c r="BG1566" s="7" t="s">
        <v>20</v>
      </c>
      <c r="BI1566">
        <v>6</v>
      </c>
      <c r="BJ1566">
        <v>109806</v>
      </c>
      <c r="BK1566">
        <v>172437</v>
      </c>
      <c r="BL1566" t="s">
        <v>12528</v>
      </c>
      <c r="BX1566">
        <v>118448</v>
      </c>
    </row>
    <row r="1567" spans="1:76" x14ac:dyDescent="0.25">
      <c r="A1567">
        <v>88681</v>
      </c>
      <c r="C1567">
        <v>1</v>
      </c>
      <c r="D1567">
        <v>1</v>
      </c>
      <c r="E1567">
        <v>1</v>
      </c>
      <c r="F1567" t="s">
        <v>0</v>
      </c>
      <c r="G1567" t="s">
        <v>1</v>
      </c>
      <c r="H1567" t="s">
        <v>12603</v>
      </c>
      <c r="I1567" t="s">
        <v>3</v>
      </c>
      <c r="K1567">
        <v>1</v>
      </c>
      <c r="L1567" t="s">
        <v>4</v>
      </c>
      <c r="M1567">
        <v>103590</v>
      </c>
      <c r="N1567" t="s">
        <v>5</v>
      </c>
      <c r="O1567" t="s">
        <v>5</v>
      </c>
      <c r="U1567" t="s">
        <v>12604</v>
      </c>
      <c r="V1567" s="1">
        <v>1</v>
      </c>
      <c r="W1567" t="s">
        <v>11129</v>
      </c>
      <c r="X1567" t="s">
        <v>12561</v>
      </c>
      <c r="Y1567" t="s">
        <v>11985</v>
      </c>
      <c r="Z1567" s="3">
        <v>10</v>
      </c>
      <c r="AA1567" s="4">
        <v>1032</v>
      </c>
      <c r="AB1567" s="4" t="s">
        <v>12561</v>
      </c>
      <c r="AC1567" t="s">
        <v>12605</v>
      </c>
      <c r="AD1567">
        <v>2021</v>
      </c>
      <c r="AE1567">
        <v>5</v>
      </c>
      <c r="AF1567">
        <v>13</v>
      </c>
      <c r="AG1567" t="s">
        <v>636</v>
      </c>
      <c r="AJ1567" t="s">
        <v>5</v>
      </c>
      <c r="AK1567" t="s">
        <v>12</v>
      </c>
      <c r="AL1567">
        <v>35158</v>
      </c>
      <c r="AM1567">
        <v>6473020</v>
      </c>
      <c r="AN1567" s="4">
        <v>35000</v>
      </c>
      <c r="AO1567" s="4">
        <v>6473000</v>
      </c>
      <c r="AP1567">
        <v>10</v>
      </c>
      <c r="AR1567">
        <v>1010</v>
      </c>
      <c r="AT1567" s="5" t="s">
        <v>12606</v>
      </c>
      <c r="AU1567">
        <v>103590</v>
      </c>
      <c r="AW1567" s="6" t="s">
        <v>14</v>
      </c>
      <c r="AX1567">
        <v>1</v>
      </c>
      <c r="AY1567" t="s">
        <v>15</v>
      </c>
      <c r="AZ1567" t="s">
        <v>12607</v>
      </c>
      <c r="BA1567" t="s">
        <v>12608</v>
      </c>
      <c r="BB1567">
        <v>1010</v>
      </c>
      <c r="BC1567" t="s">
        <v>18</v>
      </c>
      <c r="BD1567" t="s">
        <v>19</v>
      </c>
      <c r="BF1567" s="5">
        <v>44329.880138888897</v>
      </c>
      <c r="BG1567" s="7" t="s">
        <v>20</v>
      </c>
      <c r="BI1567">
        <v>6</v>
      </c>
      <c r="BJ1567">
        <v>268712</v>
      </c>
      <c r="BL1567" t="s">
        <v>12609</v>
      </c>
      <c r="BX1567">
        <v>88681</v>
      </c>
    </row>
    <row r="1568" spans="1:76" x14ac:dyDescent="0.25">
      <c r="A1568">
        <v>38481</v>
      </c>
      <c r="B1568">
        <v>72953</v>
      </c>
      <c r="F1568" t="s">
        <v>0</v>
      </c>
      <c r="G1568" t="s">
        <v>1</v>
      </c>
      <c r="H1568" t="s">
        <v>12709</v>
      </c>
      <c r="I1568" t="s">
        <v>3</v>
      </c>
      <c r="K1568">
        <v>1</v>
      </c>
      <c r="L1568" t="s">
        <v>4</v>
      </c>
      <c r="M1568">
        <v>103590</v>
      </c>
      <c r="N1568" t="s">
        <v>5</v>
      </c>
      <c r="O1568" t="s">
        <v>5</v>
      </c>
      <c r="U1568" t="s">
        <v>12710</v>
      </c>
      <c r="V1568" s="1">
        <v>1</v>
      </c>
      <c r="W1568" t="s">
        <v>12700</v>
      </c>
      <c r="X1568" t="s">
        <v>12711</v>
      </c>
      <c r="Y1568" t="s">
        <v>12702</v>
      </c>
      <c r="Z1568" s="3">
        <v>11</v>
      </c>
      <c r="AA1568" s="4">
        <v>1103</v>
      </c>
      <c r="AB1568" s="4" t="s">
        <v>12711</v>
      </c>
      <c r="AC1568" t="s">
        <v>12712</v>
      </c>
      <c r="AD1568">
        <v>2011</v>
      </c>
      <c r="AE1568">
        <v>7</v>
      </c>
      <c r="AF1568">
        <v>5</v>
      </c>
      <c r="AG1568" t="s">
        <v>8576</v>
      </c>
      <c r="AJ1568" t="s">
        <v>5</v>
      </c>
      <c r="AK1568" t="s">
        <v>12</v>
      </c>
      <c r="AL1568">
        <v>-31237</v>
      </c>
      <c r="AM1568">
        <v>6574307</v>
      </c>
      <c r="AN1568" s="4">
        <v>-31000</v>
      </c>
      <c r="AO1568" s="4">
        <v>6575000</v>
      </c>
      <c r="AP1568">
        <v>5</v>
      </c>
      <c r="AR1568">
        <v>1010</v>
      </c>
      <c r="AT1568" s="5" t="s">
        <v>12713</v>
      </c>
      <c r="AU1568">
        <v>103590</v>
      </c>
      <c r="AW1568" s="6" t="s">
        <v>14</v>
      </c>
      <c r="AX1568">
        <v>1</v>
      </c>
      <c r="AY1568" t="s">
        <v>15</v>
      </c>
      <c r="AZ1568" t="s">
        <v>12714</v>
      </c>
      <c r="BA1568" t="s">
        <v>12715</v>
      </c>
      <c r="BB1568">
        <v>1010</v>
      </c>
      <c r="BC1568" t="s">
        <v>18</v>
      </c>
      <c r="BD1568" t="s">
        <v>19</v>
      </c>
      <c r="BF1568" s="5">
        <v>41898.810416666704</v>
      </c>
      <c r="BG1568" s="7" t="s">
        <v>20</v>
      </c>
      <c r="BI1568">
        <v>6</v>
      </c>
      <c r="BJ1568">
        <v>66274</v>
      </c>
      <c r="BK1568">
        <v>172462</v>
      </c>
      <c r="BL1568" t="s">
        <v>12716</v>
      </c>
      <c r="BX1568">
        <v>38481</v>
      </c>
    </row>
    <row r="1569" spans="1:76" x14ac:dyDescent="0.25">
      <c r="A1569">
        <v>38356</v>
      </c>
      <c r="C1569">
        <v>1</v>
      </c>
      <c r="F1569" t="s">
        <v>0</v>
      </c>
      <c r="G1569" t="s">
        <v>1</v>
      </c>
      <c r="H1569" t="s">
        <v>12717</v>
      </c>
      <c r="I1569" s="8" t="str">
        <f>HYPERLINK(AT1569,"Foto")</f>
        <v>Foto</v>
      </c>
      <c r="K1569">
        <v>1</v>
      </c>
      <c r="L1569" t="s">
        <v>4</v>
      </c>
      <c r="M1569">
        <v>103590</v>
      </c>
      <c r="N1569" t="s">
        <v>5</v>
      </c>
      <c r="O1569" t="s">
        <v>5</v>
      </c>
      <c r="U1569" t="s">
        <v>12710</v>
      </c>
      <c r="V1569" s="1">
        <v>1</v>
      </c>
      <c r="W1569" t="s">
        <v>12700</v>
      </c>
      <c r="X1569" t="s">
        <v>12711</v>
      </c>
      <c r="Y1569" t="s">
        <v>12702</v>
      </c>
      <c r="Z1569" s="3">
        <v>11</v>
      </c>
      <c r="AA1569" s="4">
        <v>1103</v>
      </c>
      <c r="AB1569" s="4" t="s">
        <v>12711</v>
      </c>
      <c r="AC1569" t="s">
        <v>12718</v>
      </c>
      <c r="AD1569">
        <v>2011</v>
      </c>
      <c r="AE1569">
        <v>8</v>
      </c>
      <c r="AF1569">
        <v>29</v>
      </c>
      <c r="AG1569" t="s">
        <v>8576</v>
      </c>
      <c r="AH1569" t="s">
        <v>293</v>
      </c>
      <c r="AJ1569" t="s">
        <v>5</v>
      </c>
      <c r="AK1569" t="s">
        <v>12</v>
      </c>
      <c r="AL1569">
        <v>-31270</v>
      </c>
      <c r="AM1569">
        <v>6575125</v>
      </c>
      <c r="AN1569" s="4">
        <v>-31000</v>
      </c>
      <c r="AO1569" s="4">
        <v>6575000</v>
      </c>
      <c r="AP1569">
        <v>5</v>
      </c>
      <c r="AR1569">
        <v>1010</v>
      </c>
      <c r="AS1569" t="s">
        <v>347</v>
      </c>
      <c r="AT1569" s="5" t="s">
        <v>12719</v>
      </c>
      <c r="AU1569">
        <v>103590</v>
      </c>
      <c r="AW1569" s="6" t="s">
        <v>14</v>
      </c>
      <c r="AX1569">
        <v>1</v>
      </c>
      <c r="AY1569" t="s">
        <v>15</v>
      </c>
      <c r="AZ1569" t="s">
        <v>12720</v>
      </c>
      <c r="BA1569" t="s">
        <v>12721</v>
      </c>
      <c r="BB1569">
        <v>1010</v>
      </c>
      <c r="BC1569" t="s">
        <v>18</v>
      </c>
      <c r="BD1569" t="s">
        <v>19</v>
      </c>
      <c r="BE1569">
        <v>1</v>
      </c>
      <c r="BF1569" s="5">
        <v>43991.959027777797</v>
      </c>
      <c r="BG1569" s="7" t="s">
        <v>20</v>
      </c>
      <c r="BI1569">
        <v>6</v>
      </c>
      <c r="BJ1569">
        <v>138834</v>
      </c>
      <c r="BL1569" t="s">
        <v>12722</v>
      </c>
      <c r="BX1569">
        <v>38356</v>
      </c>
    </row>
    <row r="1570" spans="1:76" x14ac:dyDescent="0.25">
      <c r="A1570">
        <v>23691</v>
      </c>
      <c r="B1570">
        <v>98727</v>
      </c>
      <c r="F1570" t="s">
        <v>0</v>
      </c>
      <c r="G1570" t="s">
        <v>1</v>
      </c>
      <c r="H1570" t="s">
        <v>12729</v>
      </c>
      <c r="I1570" t="s">
        <v>3</v>
      </c>
      <c r="K1570">
        <v>1</v>
      </c>
      <c r="L1570" t="s">
        <v>4</v>
      </c>
      <c r="M1570">
        <v>103590</v>
      </c>
      <c r="N1570" t="s">
        <v>5</v>
      </c>
      <c r="O1570" t="s">
        <v>5</v>
      </c>
      <c r="U1570" t="s">
        <v>12730</v>
      </c>
      <c r="V1570" s="1">
        <v>1</v>
      </c>
      <c r="W1570" t="s">
        <v>12700</v>
      </c>
      <c r="X1570" t="s">
        <v>12711</v>
      </c>
      <c r="Y1570" t="s">
        <v>12702</v>
      </c>
      <c r="Z1570" s="3">
        <v>11</v>
      </c>
      <c r="AA1570" s="4">
        <v>1103</v>
      </c>
      <c r="AB1570" s="4" t="s">
        <v>12711</v>
      </c>
      <c r="AC1570" t="s">
        <v>12731</v>
      </c>
      <c r="AD1570">
        <v>2015</v>
      </c>
      <c r="AE1570">
        <v>7</v>
      </c>
      <c r="AF1570">
        <v>10</v>
      </c>
      <c r="AG1570" t="s">
        <v>8576</v>
      </c>
      <c r="AJ1570" t="s">
        <v>5</v>
      </c>
      <c r="AK1570" t="s">
        <v>12</v>
      </c>
      <c r="AL1570">
        <v>-35747</v>
      </c>
      <c r="AM1570">
        <v>6571371</v>
      </c>
      <c r="AN1570" s="4">
        <v>-35000</v>
      </c>
      <c r="AO1570" s="4">
        <v>6571000</v>
      </c>
      <c r="AP1570">
        <v>5</v>
      </c>
      <c r="AR1570">
        <v>1010</v>
      </c>
      <c r="AT1570" s="5" t="s">
        <v>12732</v>
      </c>
      <c r="AU1570">
        <v>103590</v>
      </c>
      <c r="AW1570" s="6" t="s">
        <v>14</v>
      </c>
      <c r="AX1570">
        <v>1</v>
      </c>
      <c r="AY1570" t="s">
        <v>15</v>
      </c>
      <c r="AZ1570" t="s">
        <v>12733</v>
      </c>
      <c r="BA1570" t="s">
        <v>12734</v>
      </c>
      <c r="BB1570">
        <v>1010</v>
      </c>
      <c r="BC1570" t="s">
        <v>18</v>
      </c>
      <c r="BD1570" t="s">
        <v>19</v>
      </c>
      <c r="BF1570" s="5">
        <v>43710.332638888904</v>
      </c>
      <c r="BG1570" s="7" t="s">
        <v>20</v>
      </c>
      <c r="BI1570">
        <v>6</v>
      </c>
      <c r="BJ1570">
        <v>85773</v>
      </c>
      <c r="BK1570">
        <v>172463</v>
      </c>
      <c r="BL1570" t="s">
        <v>12735</v>
      </c>
      <c r="BX1570">
        <v>23691</v>
      </c>
    </row>
    <row r="1571" spans="1:76" x14ac:dyDescent="0.25">
      <c r="A1571">
        <v>4866</v>
      </c>
      <c r="C1571">
        <v>1</v>
      </c>
      <c r="D1571">
        <v>1</v>
      </c>
      <c r="E1571">
        <v>1</v>
      </c>
      <c r="F1571" t="s">
        <v>0</v>
      </c>
      <c r="G1571" t="s">
        <v>1</v>
      </c>
      <c r="H1571" t="s">
        <v>12736</v>
      </c>
      <c r="I1571" t="s">
        <v>3</v>
      </c>
      <c r="K1571">
        <v>1</v>
      </c>
      <c r="L1571" t="s">
        <v>4</v>
      </c>
      <c r="M1571">
        <v>103590</v>
      </c>
      <c r="N1571" t="s">
        <v>5</v>
      </c>
      <c r="O1571" t="s">
        <v>5</v>
      </c>
      <c r="U1571" t="s">
        <v>12737</v>
      </c>
      <c r="V1571" s="1">
        <v>1</v>
      </c>
      <c r="W1571" t="s">
        <v>12700</v>
      </c>
      <c r="X1571" t="s">
        <v>12738</v>
      </c>
      <c r="Y1571" t="s">
        <v>12702</v>
      </c>
      <c r="Z1571" s="3">
        <v>11</v>
      </c>
      <c r="AA1571" s="4">
        <v>1106</v>
      </c>
      <c r="AB1571" s="4" t="s">
        <v>12738</v>
      </c>
      <c r="AC1571" t="s">
        <v>12739</v>
      </c>
      <c r="AD1571">
        <v>2019</v>
      </c>
      <c r="AE1571">
        <v>6</v>
      </c>
      <c r="AF1571">
        <v>19</v>
      </c>
      <c r="AG1571" t="s">
        <v>12740</v>
      </c>
      <c r="AJ1571" t="s">
        <v>5</v>
      </c>
      <c r="AK1571" t="s">
        <v>12</v>
      </c>
      <c r="AL1571">
        <v>-51690</v>
      </c>
      <c r="AM1571">
        <v>6626840</v>
      </c>
      <c r="AN1571" s="4">
        <v>-51000</v>
      </c>
      <c r="AO1571" s="4">
        <v>6627000</v>
      </c>
      <c r="AP1571">
        <v>10</v>
      </c>
      <c r="AR1571">
        <v>1010</v>
      </c>
      <c r="AT1571" s="5" t="s">
        <v>12741</v>
      </c>
      <c r="AU1571">
        <v>103590</v>
      </c>
      <c r="AW1571" s="6" t="s">
        <v>14</v>
      </c>
      <c r="AX1571">
        <v>1</v>
      </c>
      <c r="AY1571" t="s">
        <v>15</v>
      </c>
      <c r="AZ1571" t="s">
        <v>12742</v>
      </c>
      <c r="BA1571" t="s">
        <v>12743</v>
      </c>
      <c r="BB1571">
        <v>1010</v>
      </c>
      <c r="BC1571" t="s">
        <v>18</v>
      </c>
      <c r="BD1571" t="s">
        <v>19</v>
      </c>
      <c r="BF1571" s="5">
        <v>43713.546527777798</v>
      </c>
      <c r="BG1571" s="7" t="s">
        <v>20</v>
      </c>
      <c r="BI1571">
        <v>6</v>
      </c>
      <c r="BJ1571">
        <v>203219</v>
      </c>
      <c r="BL1571" t="s">
        <v>12744</v>
      </c>
      <c r="BX1571">
        <v>4866</v>
      </c>
    </row>
    <row r="1572" spans="1:76" x14ac:dyDescent="0.25">
      <c r="A1572">
        <v>4793</v>
      </c>
      <c r="C1572">
        <v>1</v>
      </c>
      <c r="D1572">
        <v>1</v>
      </c>
      <c r="E1572">
        <v>2</v>
      </c>
      <c r="F1572" t="s">
        <v>0</v>
      </c>
      <c r="G1572" t="s">
        <v>1</v>
      </c>
      <c r="H1572" t="s">
        <v>12745</v>
      </c>
      <c r="I1572" t="s">
        <v>3</v>
      </c>
      <c r="K1572">
        <v>1</v>
      </c>
      <c r="L1572" t="s">
        <v>4</v>
      </c>
      <c r="M1572">
        <v>103590</v>
      </c>
      <c r="N1572" t="s">
        <v>5</v>
      </c>
      <c r="O1572" t="s">
        <v>5</v>
      </c>
      <c r="U1572" t="s">
        <v>12737</v>
      </c>
      <c r="V1572" s="1">
        <v>1</v>
      </c>
      <c r="W1572" t="s">
        <v>12700</v>
      </c>
      <c r="X1572" t="s">
        <v>12738</v>
      </c>
      <c r="Y1572" t="s">
        <v>12702</v>
      </c>
      <c r="Z1572" s="3">
        <v>11</v>
      </c>
      <c r="AA1572" s="4">
        <v>1106</v>
      </c>
      <c r="AB1572" s="4" t="s">
        <v>12738</v>
      </c>
      <c r="AC1572" t="s">
        <v>12746</v>
      </c>
      <c r="AD1572">
        <v>2019</v>
      </c>
      <c r="AE1572">
        <v>8</v>
      </c>
      <c r="AF1572">
        <v>6</v>
      </c>
      <c r="AG1572" t="s">
        <v>12740</v>
      </c>
      <c r="AJ1572" t="s">
        <v>5</v>
      </c>
      <c r="AK1572" t="s">
        <v>12</v>
      </c>
      <c r="AL1572">
        <v>-51717</v>
      </c>
      <c r="AM1572">
        <v>6627444</v>
      </c>
      <c r="AN1572" s="4">
        <v>-51000</v>
      </c>
      <c r="AO1572" s="4">
        <v>6627000</v>
      </c>
      <c r="AP1572">
        <v>75</v>
      </c>
      <c r="AR1572">
        <v>1010</v>
      </c>
      <c r="AS1572" t="s">
        <v>12747</v>
      </c>
      <c r="AT1572" s="5" t="s">
        <v>12748</v>
      </c>
      <c r="AU1572">
        <v>103590</v>
      </c>
      <c r="AW1572" s="6" t="s">
        <v>14</v>
      </c>
      <c r="AX1572">
        <v>1</v>
      </c>
      <c r="AY1572" t="s">
        <v>15</v>
      </c>
      <c r="AZ1572" t="s">
        <v>12749</v>
      </c>
      <c r="BA1572" t="s">
        <v>12750</v>
      </c>
      <c r="BB1572">
        <v>1010</v>
      </c>
      <c r="BC1572" t="s">
        <v>18</v>
      </c>
      <c r="BD1572" t="s">
        <v>19</v>
      </c>
      <c r="BF1572" s="5">
        <v>44426.790706018503</v>
      </c>
      <c r="BG1572" s="7" t="s">
        <v>20</v>
      </c>
      <c r="BI1572">
        <v>6</v>
      </c>
      <c r="BJ1572">
        <v>220886</v>
      </c>
      <c r="BL1572" t="s">
        <v>12751</v>
      </c>
      <c r="BX1572">
        <v>4793</v>
      </c>
    </row>
    <row r="1573" spans="1:76" x14ac:dyDescent="0.25">
      <c r="A1573">
        <v>4245</v>
      </c>
      <c r="C1573">
        <v>1</v>
      </c>
      <c r="D1573">
        <v>1</v>
      </c>
      <c r="E1573">
        <v>1</v>
      </c>
      <c r="F1573" t="s">
        <v>0</v>
      </c>
      <c r="G1573" t="s">
        <v>1</v>
      </c>
      <c r="H1573" t="s">
        <v>12752</v>
      </c>
      <c r="I1573" t="s">
        <v>3</v>
      </c>
      <c r="K1573">
        <v>1</v>
      </c>
      <c r="L1573" t="s">
        <v>4</v>
      </c>
      <c r="M1573">
        <v>103590</v>
      </c>
      <c r="N1573" t="s">
        <v>5</v>
      </c>
      <c r="O1573" t="s">
        <v>5</v>
      </c>
      <c r="U1573" t="s">
        <v>12753</v>
      </c>
      <c r="V1573" s="1">
        <v>1</v>
      </c>
      <c r="W1573" t="s">
        <v>12700</v>
      </c>
      <c r="X1573" t="s">
        <v>12738</v>
      </c>
      <c r="Y1573" t="s">
        <v>12702</v>
      </c>
      <c r="Z1573" s="3">
        <v>11</v>
      </c>
      <c r="AA1573" s="4">
        <v>1106</v>
      </c>
      <c r="AB1573" s="4" t="s">
        <v>12738</v>
      </c>
      <c r="AC1573" t="s">
        <v>12754</v>
      </c>
      <c r="AD1573">
        <v>2020</v>
      </c>
      <c r="AE1573">
        <v>10</v>
      </c>
      <c r="AF1573">
        <v>5</v>
      </c>
      <c r="AG1573" t="s">
        <v>12740</v>
      </c>
      <c r="AJ1573" t="s">
        <v>5</v>
      </c>
      <c r="AK1573" t="s">
        <v>12</v>
      </c>
      <c r="AL1573">
        <v>-52137</v>
      </c>
      <c r="AM1573">
        <v>6626740</v>
      </c>
      <c r="AN1573" s="4">
        <v>-53000</v>
      </c>
      <c r="AO1573" s="4">
        <v>6627000</v>
      </c>
      <c r="AP1573">
        <v>200</v>
      </c>
      <c r="AR1573">
        <v>1010</v>
      </c>
      <c r="AT1573" s="5" t="s">
        <v>12755</v>
      </c>
      <c r="AU1573">
        <v>103590</v>
      </c>
      <c r="AW1573" s="6" t="s">
        <v>14</v>
      </c>
      <c r="AX1573">
        <v>1</v>
      </c>
      <c r="AY1573" t="s">
        <v>15</v>
      </c>
      <c r="AZ1573" t="s">
        <v>12756</v>
      </c>
      <c r="BA1573" t="s">
        <v>12757</v>
      </c>
      <c r="BB1573">
        <v>1010</v>
      </c>
      <c r="BC1573" t="s">
        <v>18</v>
      </c>
      <c r="BD1573" t="s">
        <v>19</v>
      </c>
      <c r="BF1573" s="5">
        <v>44404.6639236111</v>
      </c>
      <c r="BG1573" s="7" t="s">
        <v>20</v>
      </c>
      <c r="BI1573">
        <v>6</v>
      </c>
      <c r="BJ1573">
        <v>253122</v>
      </c>
      <c r="BL1573" t="s">
        <v>12758</v>
      </c>
      <c r="BX1573">
        <v>4245</v>
      </c>
    </row>
    <row r="1574" spans="1:76" x14ac:dyDescent="0.25">
      <c r="A1574">
        <v>208</v>
      </c>
      <c r="C1574">
        <v>1</v>
      </c>
      <c r="D1574">
        <v>1</v>
      </c>
      <c r="E1574">
        <v>1</v>
      </c>
      <c r="F1574" t="s">
        <v>0</v>
      </c>
      <c r="G1574" t="s">
        <v>1</v>
      </c>
      <c r="H1574" t="s">
        <v>12836</v>
      </c>
      <c r="I1574" t="s">
        <v>3</v>
      </c>
      <c r="K1574">
        <v>1</v>
      </c>
      <c r="L1574" t="s">
        <v>4</v>
      </c>
      <c r="M1574">
        <v>103590</v>
      </c>
      <c r="N1574" t="s">
        <v>5</v>
      </c>
      <c r="O1574" t="s">
        <v>5</v>
      </c>
      <c r="U1574" t="s">
        <v>12837</v>
      </c>
      <c r="V1574" s="1">
        <v>1</v>
      </c>
      <c r="W1574" t="s">
        <v>12700</v>
      </c>
      <c r="X1574" t="s">
        <v>12838</v>
      </c>
      <c r="Y1574" t="s">
        <v>12702</v>
      </c>
      <c r="Z1574" s="3">
        <v>11</v>
      </c>
      <c r="AA1574" s="4">
        <v>1151</v>
      </c>
      <c r="AB1574" s="4" t="s">
        <v>12838</v>
      </c>
      <c r="AC1574" t="s">
        <v>12839</v>
      </c>
      <c r="AD1574">
        <v>2020</v>
      </c>
      <c r="AE1574">
        <v>7</v>
      </c>
      <c r="AF1574">
        <v>7</v>
      </c>
      <c r="AG1574" t="s">
        <v>12840</v>
      </c>
      <c r="AJ1574" t="s">
        <v>5</v>
      </c>
      <c r="AK1574" t="s">
        <v>12</v>
      </c>
      <c r="AL1574">
        <v>-74460</v>
      </c>
      <c r="AM1574">
        <v>6618426</v>
      </c>
      <c r="AN1574" s="4">
        <v>-75000</v>
      </c>
      <c r="AO1574" s="4">
        <v>6619000</v>
      </c>
      <c r="AP1574">
        <v>10</v>
      </c>
      <c r="AR1574">
        <v>1010</v>
      </c>
      <c r="AS1574" t="s">
        <v>12841</v>
      </c>
      <c r="AT1574" s="5" t="s">
        <v>12842</v>
      </c>
      <c r="AU1574">
        <v>103590</v>
      </c>
      <c r="AW1574" s="6" t="s">
        <v>14</v>
      </c>
      <c r="AX1574">
        <v>1</v>
      </c>
      <c r="AY1574" t="s">
        <v>15</v>
      </c>
      <c r="AZ1574" t="s">
        <v>12843</v>
      </c>
      <c r="BA1574" t="s">
        <v>12844</v>
      </c>
      <c r="BB1574">
        <v>1010</v>
      </c>
      <c r="BC1574" t="s">
        <v>18</v>
      </c>
      <c r="BD1574" t="s">
        <v>19</v>
      </c>
      <c r="BF1574" s="5">
        <v>44020.458020833299</v>
      </c>
      <c r="BG1574" s="7" t="s">
        <v>20</v>
      </c>
      <c r="BI1574">
        <v>6</v>
      </c>
      <c r="BJ1574">
        <v>241775</v>
      </c>
      <c r="BL1574" t="s">
        <v>12845</v>
      </c>
      <c r="BX1574">
        <v>208</v>
      </c>
    </row>
    <row r="1575" spans="1:76" x14ac:dyDescent="0.25">
      <c r="A1575">
        <v>66079</v>
      </c>
      <c r="B1575">
        <v>72930</v>
      </c>
      <c r="F1575" t="s">
        <v>0</v>
      </c>
      <c r="G1575" t="s">
        <v>1</v>
      </c>
      <c r="H1575" t="s">
        <v>12846</v>
      </c>
      <c r="I1575" t="s">
        <v>3</v>
      </c>
      <c r="K1575">
        <v>1</v>
      </c>
      <c r="L1575" t="s">
        <v>4</v>
      </c>
      <c r="M1575">
        <v>103590</v>
      </c>
      <c r="N1575" t="s">
        <v>5</v>
      </c>
      <c r="O1575" t="s">
        <v>5</v>
      </c>
      <c r="U1575" t="s">
        <v>12847</v>
      </c>
      <c r="V1575" s="1">
        <v>1</v>
      </c>
      <c r="W1575" t="s">
        <v>12700</v>
      </c>
      <c r="X1575" t="s">
        <v>12848</v>
      </c>
      <c r="Y1575" t="s">
        <v>12702</v>
      </c>
      <c r="Z1575" s="3">
        <v>11</v>
      </c>
      <c r="AA1575" s="4">
        <v>1154</v>
      </c>
      <c r="AB1575" s="4" t="s">
        <v>12848</v>
      </c>
      <c r="AC1575" t="s">
        <v>12849</v>
      </c>
      <c r="AD1575">
        <v>2008</v>
      </c>
      <c r="AE1575">
        <v>6</v>
      </c>
      <c r="AF1575">
        <v>25</v>
      </c>
      <c r="AG1575" t="s">
        <v>12850</v>
      </c>
      <c r="AJ1575" t="s">
        <v>5</v>
      </c>
      <c r="AK1575" t="s">
        <v>12</v>
      </c>
      <c r="AL1575">
        <v>1045</v>
      </c>
      <c r="AM1575">
        <v>6627457</v>
      </c>
      <c r="AN1575" s="4">
        <v>1000</v>
      </c>
      <c r="AO1575" s="4">
        <v>6627000</v>
      </c>
      <c r="AP1575">
        <v>10</v>
      </c>
      <c r="AR1575">
        <v>1010</v>
      </c>
      <c r="AT1575" s="5" t="s">
        <v>12851</v>
      </c>
      <c r="AU1575">
        <v>103590</v>
      </c>
      <c r="AW1575" s="6" t="s">
        <v>14</v>
      </c>
      <c r="AX1575">
        <v>1</v>
      </c>
      <c r="AY1575" t="s">
        <v>15</v>
      </c>
      <c r="AZ1575" t="s">
        <v>12852</v>
      </c>
      <c r="BA1575" t="s">
        <v>12853</v>
      </c>
      <c r="BB1575">
        <v>1010</v>
      </c>
      <c r="BC1575" t="s">
        <v>18</v>
      </c>
      <c r="BD1575" t="s">
        <v>19</v>
      </c>
      <c r="BF1575" s="5">
        <v>43709.903472222199</v>
      </c>
      <c r="BG1575" s="7" t="s">
        <v>20</v>
      </c>
      <c r="BI1575">
        <v>6</v>
      </c>
      <c r="BJ1575">
        <v>66249</v>
      </c>
      <c r="BK1575">
        <v>172471</v>
      </c>
      <c r="BL1575" t="s">
        <v>12854</v>
      </c>
      <c r="BX1575">
        <v>66079</v>
      </c>
    </row>
    <row r="1576" spans="1:76" x14ac:dyDescent="0.25">
      <c r="A1576">
        <v>60454</v>
      </c>
      <c r="C1576">
        <v>1</v>
      </c>
      <c r="D1576">
        <v>1</v>
      </c>
      <c r="E1576">
        <v>1</v>
      </c>
      <c r="F1576" t="s">
        <v>0</v>
      </c>
      <c r="G1576" t="s">
        <v>1</v>
      </c>
      <c r="H1576" t="s">
        <v>12855</v>
      </c>
      <c r="I1576" t="s">
        <v>3</v>
      </c>
      <c r="K1576">
        <v>1</v>
      </c>
      <c r="L1576" t="s">
        <v>4</v>
      </c>
      <c r="M1576">
        <v>103590</v>
      </c>
      <c r="N1576" t="s">
        <v>5</v>
      </c>
      <c r="O1576" t="s">
        <v>5</v>
      </c>
      <c r="U1576" t="s">
        <v>12856</v>
      </c>
      <c r="V1576" s="1">
        <v>1</v>
      </c>
      <c r="W1576" t="s">
        <v>12700</v>
      </c>
      <c r="X1576" t="s">
        <v>12848</v>
      </c>
      <c r="Y1576" t="s">
        <v>12702</v>
      </c>
      <c r="Z1576" s="3">
        <v>11</v>
      </c>
      <c r="AA1576" s="4">
        <v>1154</v>
      </c>
      <c r="AB1576" s="4" t="s">
        <v>12848</v>
      </c>
      <c r="AC1576" t="s">
        <v>12857</v>
      </c>
      <c r="AD1576">
        <v>2020</v>
      </c>
      <c r="AE1576">
        <v>5</v>
      </c>
      <c r="AF1576">
        <v>3</v>
      </c>
      <c r="AG1576" t="s">
        <v>12850</v>
      </c>
      <c r="AJ1576" t="s">
        <v>5</v>
      </c>
      <c r="AK1576" t="s">
        <v>12</v>
      </c>
      <c r="AL1576">
        <v>-15126</v>
      </c>
      <c r="AM1576">
        <v>6630836</v>
      </c>
      <c r="AN1576" s="4">
        <v>-15000</v>
      </c>
      <c r="AO1576" s="4">
        <v>6631000</v>
      </c>
      <c r="AP1576">
        <v>10</v>
      </c>
      <c r="AR1576">
        <v>1010</v>
      </c>
      <c r="AT1576" s="5" t="s">
        <v>12858</v>
      </c>
      <c r="AU1576">
        <v>103590</v>
      </c>
      <c r="AW1576" s="6" t="s">
        <v>14</v>
      </c>
      <c r="AX1576">
        <v>1</v>
      </c>
      <c r="AY1576" t="s">
        <v>15</v>
      </c>
      <c r="AZ1576" t="s">
        <v>12859</v>
      </c>
      <c r="BA1576" t="s">
        <v>12860</v>
      </c>
      <c r="BB1576">
        <v>1010</v>
      </c>
      <c r="BC1576" t="s">
        <v>18</v>
      </c>
      <c r="BD1576" t="s">
        <v>19</v>
      </c>
      <c r="BF1576" s="5">
        <v>44077.855659722198</v>
      </c>
      <c r="BG1576" s="7" t="s">
        <v>20</v>
      </c>
      <c r="BI1576">
        <v>6</v>
      </c>
      <c r="BJ1576">
        <v>234908</v>
      </c>
      <c r="BL1576" t="s">
        <v>12861</v>
      </c>
      <c r="BX1576">
        <v>60454</v>
      </c>
    </row>
    <row r="1577" spans="1:76" x14ac:dyDescent="0.25">
      <c r="A1577">
        <v>64761</v>
      </c>
      <c r="B1577">
        <v>70715</v>
      </c>
      <c r="F1577" t="s">
        <v>0</v>
      </c>
      <c r="G1577" t="s">
        <v>1</v>
      </c>
      <c r="H1577" t="s">
        <v>12862</v>
      </c>
      <c r="I1577" t="s">
        <v>3</v>
      </c>
      <c r="K1577">
        <v>1</v>
      </c>
      <c r="L1577" t="s">
        <v>4</v>
      </c>
      <c r="M1577">
        <v>103590</v>
      </c>
      <c r="N1577" t="s">
        <v>5</v>
      </c>
      <c r="O1577" t="s">
        <v>5</v>
      </c>
      <c r="U1577" t="s">
        <v>12863</v>
      </c>
      <c r="V1577" s="1">
        <v>1</v>
      </c>
      <c r="W1577" t="s">
        <v>12700</v>
      </c>
      <c r="X1577" t="s">
        <v>12848</v>
      </c>
      <c r="Y1577" t="s">
        <v>12702</v>
      </c>
      <c r="Z1577" s="3">
        <v>11</v>
      </c>
      <c r="AA1577" s="4">
        <v>1154</v>
      </c>
      <c r="AB1577" s="4" t="s">
        <v>12848</v>
      </c>
      <c r="AC1577" t="s">
        <v>12864</v>
      </c>
      <c r="AD1577">
        <v>2007</v>
      </c>
      <c r="AE1577">
        <v>7</v>
      </c>
      <c r="AF1577">
        <v>29</v>
      </c>
      <c r="AG1577" t="s">
        <v>12850</v>
      </c>
      <c r="AJ1577" t="s">
        <v>5</v>
      </c>
      <c r="AK1577" t="s">
        <v>12</v>
      </c>
      <c r="AL1577">
        <v>-4508</v>
      </c>
      <c r="AM1577">
        <v>6627915</v>
      </c>
      <c r="AN1577" s="4">
        <v>-5000</v>
      </c>
      <c r="AO1577" s="4">
        <v>6627000</v>
      </c>
      <c r="AP1577">
        <v>10</v>
      </c>
      <c r="AR1577">
        <v>1010</v>
      </c>
      <c r="AT1577" s="5" t="s">
        <v>12865</v>
      </c>
      <c r="AU1577">
        <v>103590</v>
      </c>
      <c r="AW1577" s="6" t="s">
        <v>14</v>
      </c>
      <c r="AX1577">
        <v>1</v>
      </c>
      <c r="AY1577" t="s">
        <v>15</v>
      </c>
      <c r="AZ1577" t="s">
        <v>12866</v>
      </c>
      <c r="BA1577" t="s">
        <v>12867</v>
      </c>
      <c r="BB1577">
        <v>1010</v>
      </c>
      <c r="BC1577" t="s">
        <v>18</v>
      </c>
      <c r="BD1577" t="s">
        <v>19</v>
      </c>
      <c r="BF1577" s="5">
        <v>43709.903472222199</v>
      </c>
      <c r="BG1577" s="7" t="s">
        <v>20</v>
      </c>
      <c r="BI1577">
        <v>6</v>
      </c>
      <c r="BJ1577">
        <v>65116</v>
      </c>
      <c r="BK1577">
        <v>172470</v>
      </c>
      <c r="BL1577" t="s">
        <v>12868</v>
      </c>
      <c r="BX1577">
        <v>64761</v>
      </c>
    </row>
    <row r="1578" spans="1:76" x14ac:dyDescent="0.25">
      <c r="A1578">
        <v>34215</v>
      </c>
      <c r="C1578">
        <v>1</v>
      </c>
      <c r="D1578">
        <v>1</v>
      </c>
      <c r="E1578">
        <v>1</v>
      </c>
      <c r="F1578" t="s">
        <v>0</v>
      </c>
      <c r="G1578" t="s">
        <v>1</v>
      </c>
      <c r="H1578" t="s">
        <v>12890</v>
      </c>
      <c r="I1578" s="8" t="str">
        <f>HYPERLINK(AT1578,"Foto")</f>
        <v>Foto</v>
      </c>
      <c r="K1578">
        <v>1</v>
      </c>
      <c r="L1578" t="s">
        <v>4</v>
      </c>
      <c r="M1578">
        <v>103590</v>
      </c>
      <c r="N1578" t="s">
        <v>5</v>
      </c>
      <c r="O1578" t="s">
        <v>5</v>
      </c>
      <c r="U1578" t="s">
        <v>12891</v>
      </c>
      <c r="V1578" s="1">
        <v>1</v>
      </c>
      <c r="W1578" t="s">
        <v>12871</v>
      </c>
      <c r="X1578" t="s">
        <v>12872</v>
      </c>
      <c r="Y1578" s="2" t="s">
        <v>12873</v>
      </c>
      <c r="Z1578" s="3">
        <v>12</v>
      </c>
      <c r="AA1578" s="4">
        <v>1201</v>
      </c>
      <c r="AB1578" s="4" t="s">
        <v>12872</v>
      </c>
      <c r="AC1578" t="s">
        <v>12892</v>
      </c>
      <c r="AD1578">
        <v>2021</v>
      </c>
      <c r="AE1578">
        <v>10</v>
      </c>
      <c r="AF1578">
        <v>5</v>
      </c>
      <c r="AG1578" t="s">
        <v>12893</v>
      </c>
      <c r="AH1578" t="s">
        <v>12894</v>
      </c>
      <c r="AJ1578" t="s">
        <v>5</v>
      </c>
      <c r="AK1578" t="s">
        <v>12</v>
      </c>
      <c r="AL1578">
        <v>-32437</v>
      </c>
      <c r="AM1578">
        <v>6724936</v>
      </c>
      <c r="AN1578" s="4">
        <v>-33000</v>
      </c>
      <c r="AO1578" s="4">
        <v>6725000</v>
      </c>
      <c r="AP1578">
        <v>10</v>
      </c>
      <c r="AR1578">
        <v>1010</v>
      </c>
      <c r="AT1578" s="5" t="s">
        <v>12895</v>
      </c>
      <c r="AU1578">
        <v>103590</v>
      </c>
      <c r="AW1578" s="6" t="s">
        <v>14</v>
      </c>
      <c r="AX1578">
        <v>1</v>
      </c>
      <c r="AY1578" t="s">
        <v>15</v>
      </c>
      <c r="AZ1578" t="s">
        <v>12896</v>
      </c>
      <c r="BA1578" t="s">
        <v>12897</v>
      </c>
      <c r="BB1578">
        <v>1010</v>
      </c>
      <c r="BC1578" t="s">
        <v>18</v>
      </c>
      <c r="BD1578" t="s">
        <v>19</v>
      </c>
      <c r="BE1578">
        <v>1</v>
      </c>
      <c r="BF1578" s="5">
        <v>44475.605555555601</v>
      </c>
      <c r="BG1578" s="7" t="s">
        <v>20</v>
      </c>
      <c r="BI1578">
        <v>6</v>
      </c>
      <c r="BJ1578">
        <v>281562</v>
      </c>
      <c r="BL1578" t="s">
        <v>12898</v>
      </c>
      <c r="BX1578">
        <v>34215</v>
      </c>
    </row>
    <row r="1579" spans="1:76" x14ac:dyDescent="0.25">
      <c r="A1579">
        <v>3332</v>
      </c>
      <c r="C1579">
        <v>1</v>
      </c>
      <c r="D1579">
        <v>1</v>
      </c>
      <c r="E1579">
        <v>1</v>
      </c>
      <c r="F1579" t="s">
        <v>0</v>
      </c>
      <c r="G1579" t="s">
        <v>1</v>
      </c>
      <c r="H1579" t="s">
        <v>12923</v>
      </c>
      <c r="I1579" t="s">
        <v>3</v>
      </c>
      <c r="K1579">
        <v>1</v>
      </c>
      <c r="L1579" t="s">
        <v>4</v>
      </c>
      <c r="M1579">
        <v>103590</v>
      </c>
      <c r="N1579" t="s">
        <v>5</v>
      </c>
      <c r="O1579" t="s">
        <v>5</v>
      </c>
      <c r="U1579" t="s">
        <v>12924</v>
      </c>
      <c r="V1579" s="1">
        <v>1</v>
      </c>
      <c r="W1579" t="s">
        <v>12871</v>
      </c>
      <c r="X1579" t="s">
        <v>12925</v>
      </c>
      <c r="Y1579" s="2" t="s">
        <v>12873</v>
      </c>
      <c r="Z1579" s="3">
        <v>12</v>
      </c>
      <c r="AA1579" s="4">
        <v>1219</v>
      </c>
      <c r="AB1579" t="s">
        <v>12925</v>
      </c>
      <c r="AC1579" t="s">
        <v>12926</v>
      </c>
      <c r="AD1579">
        <v>2019</v>
      </c>
      <c r="AE1579">
        <v>7</v>
      </c>
      <c r="AF1579">
        <v>3</v>
      </c>
      <c r="AG1579" t="s">
        <v>12927</v>
      </c>
      <c r="AJ1579" t="s">
        <v>5</v>
      </c>
      <c r="AK1579" t="s">
        <v>12</v>
      </c>
      <c r="AL1579">
        <v>-54644</v>
      </c>
      <c r="AM1579">
        <v>6647131</v>
      </c>
      <c r="AN1579" s="4">
        <v>-55000</v>
      </c>
      <c r="AO1579" s="4">
        <v>6647000</v>
      </c>
      <c r="AP1579">
        <v>10</v>
      </c>
      <c r="AR1579">
        <v>1010</v>
      </c>
      <c r="AS1579" t="s">
        <v>12928</v>
      </c>
      <c r="AT1579" s="5" t="s">
        <v>12929</v>
      </c>
      <c r="AU1579">
        <v>103590</v>
      </c>
      <c r="AW1579" s="6" t="s">
        <v>14</v>
      </c>
      <c r="AX1579">
        <v>1</v>
      </c>
      <c r="AY1579" t="s">
        <v>15</v>
      </c>
      <c r="AZ1579" t="s">
        <v>12930</v>
      </c>
      <c r="BA1579" t="s">
        <v>12931</v>
      </c>
      <c r="BB1579">
        <v>1010</v>
      </c>
      <c r="BC1579" t="s">
        <v>18</v>
      </c>
      <c r="BD1579" t="s">
        <v>19</v>
      </c>
      <c r="BF1579" s="5">
        <v>43655.741770833301</v>
      </c>
      <c r="BG1579" s="7" t="s">
        <v>20</v>
      </c>
      <c r="BI1579">
        <v>6</v>
      </c>
      <c r="BJ1579">
        <v>206670</v>
      </c>
      <c r="BL1579" t="s">
        <v>12932</v>
      </c>
      <c r="BX1579">
        <v>3332</v>
      </c>
    </row>
    <row r="1580" spans="1:76" x14ac:dyDescent="0.25">
      <c r="A1580">
        <v>65634</v>
      </c>
      <c r="C1580">
        <v>1</v>
      </c>
      <c r="D1580">
        <v>1</v>
      </c>
      <c r="E1580">
        <v>1</v>
      </c>
      <c r="F1580" t="s">
        <v>0</v>
      </c>
      <c r="G1580" t="s">
        <v>1</v>
      </c>
      <c r="H1580" t="s">
        <v>12933</v>
      </c>
      <c r="I1580" t="s">
        <v>3</v>
      </c>
      <c r="K1580">
        <v>1</v>
      </c>
      <c r="L1580" t="s">
        <v>4</v>
      </c>
      <c r="M1580">
        <v>103590</v>
      </c>
      <c r="N1580" t="s">
        <v>5</v>
      </c>
      <c r="O1580" t="s">
        <v>5</v>
      </c>
      <c r="U1580" t="s">
        <v>12934</v>
      </c>
      <c r="V1580" s="1">
        <v>1</v>
      </c>
      <c r="W1580" t="s">
        <v>12871</v>
      </c>
      <c r="X1580" t="s">
        <v>12935</v>
      </c>
      <c r="Y1580" s="2" t="s">
        <v>12873</v>
      </c>
      <c r="Z1580" s="3">
        <v>12</v>
      </c>
      <c r="AA1580" s="4">
        <v>1224</v>
      </c>
      <c r="AB1580" s="4" t="s">
        <v>12935</v>
      </c>
      <c r="AC1580" t="s">
        <v>12936</v>
      </c>
      <c r="AD1580">
        <v>2020</v>
      </c>
      <c r="AE1580">
        <v>9</v>
      </c>
      <c r="AF1580">
        <v>22</v>
      </c>
      <c r="AG1580" t="s">
        <v>491</v>
      </c>
      <c r="AJ1580" t="s">
        <v>5</v>
      </c>
      <c r="AK1580" t="s">
        <v>12</v>
      </c>
      <c r="AL1580">
        <v>-732</v>
      </c>
      <c r="AM1580">
        <v>6684427</v>
      </c>
      <c r="AN1580" s="4">
        <v>-1000</v>
      </c>
      <c r="AO1580" s="4">
        <v>6685000</v>
      </c>
      <c r="AP1580">
        <v>60</v>
      </c>
      <c r="AR1580">
        <v>1010</v>
      </c>
      <c r="AT1580" s="5" t="s">
        <v>12937</v>
      </c>
      <c r="AU1580">
        <v>103590</v>
      </c>
      <c r="AW1580" s="6" t="s">
        <v>14</v>
      </c>
      <c r="AX1580">
        <v>1</v>
      </c>
      <c r="AY1580" t="s">
        <v>15</v>
      </c>
      <c r="AZ1580" t="s">
        <v>12938</v>
      </c>
      <c r="BA1580" t="s">
        <v>12939</v>
      </c>
      <c r="BB1580">
        <v>1010</v>
      </c>
      <c r="BC1580" t="s">
        <v>18</v>
      </c>
      <c r="BD1580" t="s">
        <v>19</v>
      </c>
      <c r="BF1580" s="5">
        <v>44332.303726851896</v>
      </c>
      <c r="BG1580" s="7" t="s">
        <v>20</v>
      </c>
      <c r="BI1580">
        <v>6</v>
      </c>
      <c r="BJ1580">
        <v>268934</v>
      </c>
      <c r="BL1580" t="s">
        <v>12940</v>
      </c>
      <c r="BX1580">
        <v>65634</v>
      </c>
    </row>
    <row r="1581" spans="1:76" x14ac:dyDescent="0.25">
      <c r="A1581">
        <v>85961</v>
      </c>
      <c r="B1581">
        <v>72952</v>
      </c>
      <c r="F1581" t="s">
        <v>0</v>
      </c>
      <c r="G1581" t="s">
        <v>1</v>
      </c>
      <c r="H1581" t="s">
        <v>12949</v>
      </c>
      <c r="I1581" s="8" t="str">
        <f>HYPERLINK(AT1581,"Foto")</f>
        <v>Foto</v>
      </c>
      <c r="K1581">
        <v>1</v>
      </c>
      <c r="L1581" t="s">
        <v>4</v>
      </c>
      <c r="M1581">
        <v>103590</v>
      </c>
      <c r="N1581" t="s">
        <v>5</v>
      </c>
      <c r="O1581" t="s">
        <v>5</v>
      </c>
      <c r="U1581" t="s">
        <v>12950</v>
      </c>
      <c r="V1581" s="1">
        <v>1</v>
      </c>
      <c r="W1581" t="s">
        <v>12871</v>
      </c>
      <c r="X1581" t="s">
        <v>12951</v>
      </c>
      <c r="Y1581" s="2" t="s">
        <v>12873</v>
      </c>
      <c r="Z1581" s="3">
        <v>12</v>
      </c>
      <c r="AA1581" s="4">
        <v>1235</v>
      </c>
      <c r="AB1581" s="4" t="s">
        <v>12951</v>
      </c>
      <c r="AC1581" t="s">
        <v>12952</v>
      </c>
      <c r="AD1581">
        <v>2011</v>
      </c>
      <c r="AE1581">
        <v>7</v>
      </c>
      <c r="AF1581">
        <v>31</v>
      </c>
      <c r="AG1581" t="s">
        <v>12953</v>
      </c>
      <c r="AH1581" t="s">
        <v>92</v>
      </c>
      <c r="AJ1581" t="s">
        <v>5</v>
      </c>
      <c r="AK1581" t="s">
        <v>12</v>
      </c>
      <c r="AL1581">
        <v>30344</v>
      </c>
      <c r="AM1581">
        <v>6752149</v>
      </c>
      <c r="AN1581" s="4">
        <v>31000</v>
      </c>
      <c r="AO1581" s="4">
        <v>6753000</v>
      </c>
      <c r="AP1581">
        <v>33</v>
      </c>
      <c r="AR1581">
        <v>1010</v>
      </c>
      <c r="AS1581" t="s">
        <v>12954</v>
      </c>
      <c r="AT1581" s="5" t="s">
        <v>12955</v>
      </c>
      <c r="AU1581">
        <v>103590</v>
      </c>
      <c r="AW1581" s="6" t="s">
        <v>14</v>
      </c>
      <c r="AX1581">
        <v>1</v>
      </c>
      <c r="AY1581" t="s">
        <v>15</v>
      </c>
      <c r="AZ1581" t="s">
        <v>12956</v>
      </c>
      <c r="BA1581" t="s">
        <v>12957</v>
      </c>
      <c r="BB1581">
        <v>1010</v>
      </c>
      <c r="BC1581" t="s">
        <v>18</v>
      </c>
      <c r="BD1581" t="s">
        <v>19</v>
      </c>
      <c r="BE1581">
        <v>1</v>
      </c>
      <c r="BF1581" s="5">
        <v>44005.502777777801</v>
      </c>
      <c r="BG1581" s="7" t="s">
        <v>20</v>
      </c>
      <c r="BI1581">
        <v>6</v>
      </c>
      <c r="BJ1581">
        <v>66273</v>
      </c>
      <c r="BK1581">
        <v>172476</v>
      </c>
      <c r="BL1581" t="s">
        <v>12958</v>
      </c>
      <c r="BX1581">
        <v>85961</v>
      </c>
    </row>
    <row r="1582" spans="1:76" x14ac:dyDescent="0.25">
      <c r="A1582">
        <v>86180</v>
      </c>
      <c r="C1582">
        <v>1</v>
      </c>
      <c r="F1582" t="s">
        <v>0</v>
      </c>
      <c r="G1582" t="s">
        <v>1</v>
      </c>
      <c r="H1582" t="s">
        <v>12959</v>
      </c>
      <c r="I1582" t="s">
        <v>3</v>
      </c>
      <c r="K1582">
        <v>1</v>
      </c>
      <c r="L1582" t="s">
        <v>4</v>
      </c>
      <c r="M1582">
        <v>103590</v>
      </c>
      <c r="N1582" t="s">
        <v>5</v>
      </c>
      <c r="O1582" t="s">
        <v>5</v>
      </c>
      <c r="U1582" t="s">
        <v>12950</v>
      </c>
      <c r="V1582" s="1">
        <v>1</v>
      </c>
      <c r="W1582" t="s">
        <v>12871</v>
      </c>
      <c r="X1582" t="s">
        <v>12951</v>
      </c>
      <c r="Y1582" s="2" t="s">
        <v>12873</v>
      </c>
      <c r="Z1582" s="3">
        <v>12</v>
      </c>
      <c r="AA1582" s="4">
        <v>1235</v>
      </c>
      <c r="AB1582" s="4" t="s">
        <v>12951</v>
      </c>
      <c r="AC1582" t="s">
        <v>12960</v>
      </c>
      <c r="AD1582">
        <v>2017</v>
      </c>
      <c r="AE1582">
        <v>8</v>
      </c>
      <c r="AF1582">
        <v>25</v>
      </c>
      <c r="AG1582" t="s">
        <v>7738</v>
      </c>
      <c r="AJ1582" t="s">
        <v>5</v>
      </c>
      <c r="AK1582" t="s">
        <v>12</v>
      </c>
      <c r="AL1582">
        <v>30742</v>
      </c>
      <c r="AM1582">
        <v>6752141</v>
      </c>
      <c r="AN1582" s="4">
        <v>31000</v>
      </c>
      <c r="AO1582" s="4">
        <v>6753000</v>
      </c>
      <c r="AP1582">
        <v>200</v>
      </c>
      <c r="AR1582">
        <v>1010</v>
      </c>
      <c r="AT1582" s="5" t="s">
        <v>12961</v>
      </c>
      <c r="AU1582">
        <v>103590</v>
      </c>
      <c r="AW1582" s="6" t="s">
        <v>14</v>
      </c>
      <c r="AX1582">
        <v>1</v>
      </c>
      <c r="AY1582" t="s">
        <v>15</v>
      </c>
      <c r="AZ1582" t="s">
        <v>12962</v>
      </c>
      <c r="BA1582" t="s">
        <v>12963</v>
      </c>
      <c r="BB1582">
        <v>1010</v>
      </c>
      <c r="BC1582" t="s">
        <v>18</v>
      </c>
      <c r="BD1582" t="s">
        <v>19</v>
      </c>
      <c r="BF1582" s="5">
        <v>42999.700532407398</v>
      </c>
      <c r="BG1582" s="7" t="s">
        <v>20</v>
      </c>
      <c r="BI1582">
        <v>6</v>
      </c>
      <c r="BJ1582">
        <v>139789</v>
      </c>
      <c r="BL1582" t="s">
        <v>12964</v>
      </c>
      <c r="BX1582">
        <v>86180</v>
      </c>
    </row>
    <row r="1583" spans="1:76" x14ac:dyDescent="0.25">
      <c r="A1583">
        <v>87926</v>
      </c>
      <c r="C1583">
        <v>1</v>
      </c>
      <c r="D1583">
        <v>1</v>
      </c>
      <c r="E1583">
        <v>1</v>
      </c>
      <c r="F1583" t="s">
        <v>0</v>
      </c>
      <c r="G1583" t="s">
        <v>1</v>
      </c>
      <c r="H1583" t="s">
        <v>12965</v>
      </c>
      <c r="I1583" t="s">
        <v>3</v>
      </c>
      <c r="K1583">
        <v>1</v>
      </c>
      <c r="L1583" t="s">
        <v>4</v>
      </c>
      <c r="M1583">
        <v>103590</v>
      </c>
      <c r="N1583" t="s">
        <v>5</v>
      </c>
      <c r="O1583" t="s">
        <v>5</v>
      </c>
      <c r="U1583" t="s">
        <v>12966</v>
      </c>
      <c r="V1583" s="1">
        <v>1</v>
      </c>
      <c r="W1583" t="s">
        <v>12871</v>
      </c>
      <c r="X1583" t="s">
        <v>12951</v>
      </c>
      <c r="Y1583" s="2" t="s">
        <v>12873</v>
      </c>
      <c r="Z1583" s="3">
        <v>12</v>
      </c>
      <c r="AA1583" s="4">
        <v>1235</v>
      </c>
      <c r="AB1583" s="4" t="s">
        <v>12951</v>
      </c>
      <c r="AC1583" t="s">
        <v>12967</v>
      </c>
      <c r="AD1583">
        <v>2017</v>
      </c>
      <c r="AE1583">
        <v>5</v>
      </c>
      <c r="AF1583">
        <v>27</v>
      </c>
      <c r="AG1583" t="s">
        <v>12968</v>
      </c>
      <c r="AJ1583" t="s">
        <v>5</v>
      </c>
      <c r="AK1583" t="s">
        <v>12</v>
      </c>
      <c r="AL1583">
        <v>34204</v>
      </c>
      <c r="AM1583">
        <v>6755514</v>
      </c>
      <c r="AN1583" s="4">
        <v>35000</v>
      </c>
      <c r="AO1583" s="4">
        <v>6755000</v>
      </c>
      <c r="AP1583">
        <v>10</v>
      </c>
      <c r="AR1583">
        <v>1010</v>
      </c>
      <c r="AS1583" t="s">
        <v>4009</v>
      </c>
      <c r="AT1583" s="5" t="s">
        <v>12969</v>
      </c>
      <c r="AU1583">
        <v>103590</v>
      </c>
      <c r="AW1583" s="6" t="s">
        <v>14</v>
      </c>
      <c r="AX1583">
        <v>1</v>
      </c>
      <c r="AY1583" t="s">
        <v>15</v>
      </c>
      <c r="AZ1583" t="s">
        <v>12970</v>
      </c>
      <c r="BA1583" t="s">
        <v>12971</v>
      </c>
      <c r="BB1583">
        <v>1010</v>
      </c>
      <c r="BC1583" t="s">
        <v>18</v>
      </c>
      <c r="BD1583" t="s">
        <v>19</v>
      </c>
      <c r="BF1583" s="5">
        <v>42882.842245370397</v>
      </c>
      <c r="BG1583" s="7" t="s">
        <v>20</v>
      </c>
      <c r="BI1583">
        <v>6</v>
      </c>
      <c r="BJ1583">
        <v>121572</v>
      </c>
      <c r="BL1583" t="s">
        <v>12972</v>
      </c>
      <c r="BX1583">
        <v>87926</v>
      </c>
    </row>
    <row r="1584" spans="1:76" x14ac:dyDescent="0.25">
      <c r="A1584">
        <v>89587</v>
      </c>
      <c r="C1584">
        <v>1</v>
      </c>
      <c r="D1584">
        <v>1</v>
      </c>
      <c r="E1584">
        <v>1</v>
      </c>
      <c r="F1584" t="s">
        <v>0</v>
      </c>
      <c r="G1584" t="s">
        <v>1</v>
      </c>
      <c r="H1584" t="s">
        <v>12973</v>
      </c>
      <c r="I1584" t="s">
        <v>3</v>
      </c>
      <c r="K1584">
        <v>1</v>
      </c>
      <c r="L1584" t="s">
        <v>4</v>
      </c>
      <c r="M1584">
        <v>103590</v>
      </c>
      <c r="N1584" t="s">
        <v>5</v>
      </c>
      <c r="O1584" t="s">
        <v>5</v>
      </c>
      <c r="U1584" t="s">
        <v>12974</v>
      </c>
      <c r="V1584" s="1">
        <v>1</v>
      </c>
      <c r="W1584" t="s">
        <v>12871</v>
      </c>
      <c r="X1584" t="s">
        <v>12951</v>
      </c>
      <c r="Y1584" s="2" t="s">
        <v>12873</v>
      </c>
      <c r="Z1584" s="3">
        <v>12</v>
      </c>
      <c r="AA1584" s="4">
        <v>1235</v>
      </c>
      <c r="AB1584" s="4" t="s">
        <v>12951</v>
      </c>
      <c r="AC1584" t="s">
        <v>12975</v>
      </c>
      <c r="AD1584">
        <v>2019</v>
      </c>
      <c r="AE1584">
        <v>8</v>
      </c>
      <c r="AF1584">
        <v>2</v>
      </c>
      <c r="AG1584" t="s">
        <v>12976</v>
      </c>
      <c r="AJ1584" t="s">
        <v>5</v>
      </c>
      <c r="AK1584" t="s">
        <v>12</v>
      </c>
      <c r="AL1584">
        <v>37472</v>
      </c>
      <c r="AM1584">
        <v>6771938</v>
      </c>
      <c r="AN1584" s="4">
        <v>37000</v>
      </c>
      <c r="AO1584" s="4">
        <v>6771000</v>
      </c>
      <c r="AP1584">
        <v>5</v>
      </c>
      <c r="AR1584">
        <v>1010</v>
      </c>
      <c r="AT1584" s="5" t="s">
        <v>12977</v>
      </c>
      <c r="AU1584">
        <v>103590</v>
      </c>
      <c r="AW1584" s="6" t="s">
        <v>14</v>
      </c>
      <c r="AX1584">
        <v>1</v>
      </c>
      <c r="AY1584" t="s">
        <v>15</v>
      </c>
      <c r="AZ1584" t="s">
        <v>12978</v>
      </c>
      <c r="BA1584" t="s">
        <v>12979</v>
      </c>
      <c r="BB1584">
        <v>1010</v>
      </c>
      <c r="BC1584" t="s">
        <v>18</v>
      </c>
      <c r="BD1584" t="s">
        <v>19</v>
      </c>
      <c r="BF1584" s="5">
        <v>43828.582013888903</v>
      </c>
      <c r="BG1584" s="7" t="s">
        <v>20</v>
      </c>
      <c r="BI1584">
        <v>6</v>
      </c>
      <c r="BJ1584">
        <v>229185</v>
      </c>
      <c r="BL1584" t="s">
        <v>12980</v>
      </c>
      <c r="BX1584">
        <v>89587</v>
      </c>
    </row>
    <row r="1585" spans="1:76" x14ac:dyDescent="0.25">
      <c r="A1585">
        <v>46796</v>
      </c>
      <c r="C1585">
        <v>1</v>
      </c>
      <c r="D1585">
        <v>1</v>
      </c>
      <c r="E1585">
        <v>1</v>
      </c>
      <c r="F1585" t="s">
        <v>0</v>
      </c>
      <c r="G1585" t="s">
        <v>1</v>
      </c>
      <c r="H1585" t="s">
        <v>13044</v>
      </c>
      <c r="I1585" t="s">
        <v>3</v>
      </c>
      <c r="K1585">
        <v>1</v>
      </c>
      <c r="L1585" t="s">
        <v>4</v>
      </c>
      <c r="M1585">
        <v>103590</v>
      </c>
      <c r="N1585" t="s">
        <v>5</v>
      </c>
      <c r="O1585" t="s">
        <v>5</v>
      </c>
      <c r="U1585" t="s">
        <v>13045</v>
      </c>
      <c r="V1585" s="1">
        <v>1</v>
      </c>
      <c r="W1585" t="s">
        <v>12871</v>
      </c>
      <c r="X1585" t="s">
        <v>13037</v>
      </c>
      <c r="Y1585" s="2" t="s">
        <v>12873</v>
      </c>
      <c r="Z1585" s="3">
        <v>12</v>
      </c>
      <c r="AA1585" s="4">
        <v>1243</v>
      </c>
      <c r="AB1585" t="s">
        <v>13046</v>
      </c>
      <c r="AC1585" t="s">
        <v>13047</v>
      </c>
      <c r="AD1585">
        <v>2019</v>
      </c>
      <c r="AE1585">
        <v>7</v>
      </c>
      <c r="AF1585">
        <v>11</v>
      </c>
      <c r="AG1585" t="s">
        <v>6953</v>
      </c>
      <c r="AJ1585" t="s">
        <v>5</v>
      </c>
      <c r="AK1585" t="s">
        <v>12</v>
      </c>
      <c r="AL1585">
        <v>-29472</v>
      </c>
      <c r="AM1585">
        <v>6708762</v>
      </c>
      <c r="AN1585" s="4">
        <v>-29000</v>
      </c>
      <c r="AO1585" s="4">
        <v>6709000</v>
      </c>
      <c r="AP1585">
        <v>25</v>
      </c>
      <c r="AR1585">
        <v>1010</v>
      </c>
      <c r="AT1585" s="5" t="s">
        <v>13048</v>
      </c>
      <c r="AU1585">
        <v>103590</v>
      </c>
      <c r="AW1585" s="6" t="s">
        <v>14</v>
      </c>
      <c r="AX1585">
        <v>1</v>
      </c>
      <c r="AY1585" t="s">
        <v>15</v>
      </c>
      <c r="AZ1585" t="s">
        <v>13049</v>
      </c>
      <c r="BA1585" t="s">
        <v>13050</v>
      </c>
      <c r="BB1585">
        <v>1010</v>
      </c>
      <c r="BC1585" t="s">
        <v>18</v>
      </c>
      <c r="BD1585" t="s">
        <v>19</v>
      </c>
      <c r="BF1585" s="5">
        <v>43661.958275463003</v>
      </c>
      <c r="BG1585" s="7" t="s">
        <v>20</v>
      </c>
      <c r="BI1585">
        <v>6</v>
      </c>
      <c r="BJ1585">
        <v>208592</v>
      </c>
      <c r="BL1585" t="s">
        <v>13051</v>
      </c>
      <c r="BX1585">
        <v>46796</v>
      </c>
    </row>
    <row r="1586" spans="1:76" x14ac:dyDescent="0.25">
      <c r="A1586">
        <v>7288</v>
      </c>
      <c r="C1586">
        <v>1</v>
      </c>
      <c r="D1586">
        <v>1</v>
      </c>
      <c r="E1586">
        <v>1</v>
      </c>
      <c r="F1586" t="s">
        <v>0</v>
      </c>
      <c r="G1586" t="s">
        <v>1</v>
      </c>
      <c r="H1586" t="s">
        <v>13068</v>
      </c>
      <c r="I1586" t="s">
        <v>3</v>
      </c>
      <c r="K1586">
        <v>1</v>
      </c>
      <c r="L1586" t="s">
        <v>4</v>
      </c>
      <c r="M1586">
        <v>103590</v>
      </c>
      <c r="N1586" t="s">
        <v>5</v>
      </c>
      <c r="O1586" t="s">
        <v>5</v>
      </c>
      <c r="U1586" t="s">
        <v>13069</v>
      </c>
      <c r="V1586" s="1">
        <v>1</v>
      </c>
      <c r="W1586" t="s">
        <v>12871</v>
      </c>
      <c r="X1586" t="s">
        <v>13054</v>
      </c>
      <c r="Y1586" s="2" t="s">
        <v>12873</v>
      </c>
      <c r="Z1586" s="3">
        <v>12</v>
      </c>
      <c r="AA1586" s="4">
        <v>1245</v>
      </c>
      <c r="AB1586" s="4" t="s">
        <v>13055</v>
      </c>
      <c r="AC1586" t="s">
        <v>13070</v>
      </c>
      <c r="AD1586">
        <v>2020</v>
      </c>
      <c r="AE1586">
        <v>6</v>
      </c>
      <c r="AF1586">
        <v>29</v>
      </c>
      <c r="AG1586" t="s">
        <v>13071</v>
      </c>
      <c r="AJ1586" t="s">
        <v>5</v>
      </c>
      <c r="AK1586" t="s">
        <v>12</v>
      </c>
      <c r="AL1586">
        <v>-50451</v>
      </c>
      <c r="AM1586">
        <v>6715908</v>
      </c>
      <c r="AN1586" s="4">
        <v>-51000</v>
      </c>
      <c r="AO1586" s="4">
        <v>6715000</v>
      </c>
      <c r="AP1586">
        <v>10</v>
      </c>
      <c r="AR1586">
        <v>1010</v>
      </c>
      <c r="AT1586" s="5" t="s">
        <v>13072</v>
      </c>
      <c r="AU1586">
        <v>103590</v>
      </c>
      <c r="AW1586" s="6" t="s">
        <v>14</v>
      </c>
      <c r="AX1586">
        <v>1</v>
      </c>
      <c r="AY1586" t="s">
        <v>15</v>
      </c>
      <c r="AZ1586" t="s">
        <v>13073</v>
      </c>
      <c r="BA1586" t="s">
        <v>13074</v>
      </c>
      <c r="BB1586">
        <v>1010</v>
      </c>
      <c r="BC1586" t="s">
        <v>18</v>
      </c>
      <c r="BD1586" t="s">
        <v>19</v>
      </c>
      <c r="BF1586" s="5">
        <v>44011.850636574098</v>
      </c>
      <c r="BG1586" s="7" t="s">
        <v>20</v>
      </c>
      <c r="BI1586">
        <v>6</v>
      </c>
      <c r="BJ1586">
        <v>240498</v>
      </c>
      <c r="BL1586" t="s">
        <v>13075</v>
      </c>
      <c r="BX1586">
        <v>7288</v>
      </c>
    </row>
    <row r="1587" spans="1:76" x14ac:dyDescent="0.25">
      <c r="A1587">
        <v>52898</v>
      </c>
      <c r="C1587">
        <v>1</v>
      </c>
      <c r="D1587">
        <v>1</v>
      </c>
      <c r="E1587">
        <v>1</v>
      </c>
      <c r="F1587" t="s">
        <v>0</v>
      </c>
      <c r="G1587" t="s">
        <v>1</v>
      </c>
      <c r="H1587" t="s">
        <v>13093</v>
      </c>
      <c r="I1587" t="s">
        <v>3</v>
      </c>
      <c r="K1587">
        <v>1</v>
      </c>
      <c r="L1587" t="s">
        <v>4</v>
      </c>
      <c r="M1587">
        <v>103590</v>
      </c>
      <c r="N1587" t="s">
        <v>5</v>
      </c>
      <c r="O1587" t="s">
        <v>5</v>
      </c>
      <c r="U1587" t="s">
        <v>13094</v>
      </c>
      <c r="V1587" s="1">
        <v>1</v>
      </c>
      <c r="W1587" t="s">
        <v>12871</v>
      </c>
      <c r="X1587" t="s">
        <v>13095</v>
      </c>
      <c r="Y1587" s="2" t="s">
        <v>13096</v>
      </c>
      <c r="Z1587" s="3">
        <v>14</v>
      </c>
      <c r="AA1587" s="4">
        <v>1401</v>
      </c>
      <c r="AB1587" t="s">
        <v>13097</v>
      </c>
      <c r="AC1587" t="s">
        <v>13098</v>
      </c>
      <c r="AD1587">
        <v>2019</v>
      </c>
      <c r="AE1587">
        <v>5</v>
      </c>
      <c r="AF1587">
        <v>28</v>
      </c>
      <c r="AG1587" t="s">
        <v>13099</v>
      </c>
      <c r="AJ1587" t="s">
        <v>5</v>
      </c>
      <c r="AK1587" t="s">
        <v>12</v>
      </c>
      <c r="AL1587">
        <v>-23673</v>
      </c>
      <c r="AM1587">
        <v>6869443</v>
      </c>
      <c r="AN1587" s="4">
        <v>-23000</v>
      </c>
      <c r="AO1587" s="4">
        <v>6869000</v>
      </c>
      <c r="AP1587">
        <v>5</v>
      </c>
      <c r="AR1587">
        <v>1010</v>
      </c>
      <c r="AS1587" t="s">
        <v>13100</v>
      </c>
      <c r="AT1587" s="5" t="s">
        <v>13101</v>
      </c>
      <c r="AU1587">
        <v>103590</v>
      </c>
      <c r="AW1587" s="6" t="s">
        <v>14</v>
      </c>
      <c r="AX1587">
        <v>1</v>
      </c>
      <c r="AY1587" t="s">
        <v>15</v>
      </c>
      <c r="AZ1587" t="s">
        <v>13102</v>
      </c>
      <c r="BA1587" t="s">
        <v>13103</v>
      </c>
      <c r="BB1587">
        <v>1010</v>
      </c>
      <c r="BC1587" t="s">
        <v>18</v>
      </c>
      <c r="BD1587" t="s">
        <v>19</v>
      </c>
      <c r="BF1587" s="5">
        <v>43727.3929166667</v>
      </c>
      <c r="BG1587" s="7" t="s">
        <v>20</v>
      </c>
      <c r="BI1587">
        <v>6</v>
      </c>
      <c r="BJ1587">
        <v>219187</v>
      </c>
      <c r="BL1587" t="s">
        <v>13104</v>
      </c>
      <c r="BX1587">
        <v>52898</v>
      </c>
    </row>
    <row r="1588" spans="1:76" x14ac:dyDescent="0.25">
      <c r="A1588">
        <v>116433</v>
      </c>
      <c r="B1588">
        <v>130439</v>
      </c>
      <c r="F1588" t="s">
        <v>0</v>
      </c>
      <c r="G1588" t="s">
        <v>1</v>
      </c>
      <c r="H1588" t="s">
        <v>13225</v>
      </c>
      <c r="I1588" t="s">
        <v>3</v>
      </c>
      <c r="K1588">
        <v>1</v>
      </c>
      <c r="L1588" t="s">
        <v>4</v>
      </c>
      <c r="M1588">
        <v>103590</v>
      </c>
      <c r="N1588" t="s">
        <v>5</v>
      </c>
      <c r="O1588" t="s">
        <v>5</v>
      </c>
      <c r="U1588" t="s">
        <v>13226</v>
      </c>
      <c r="V1588" s="1">
        <v>1</v>
      </c>
      <c r="W1588" t="s">
        <v>12871</v>
      </c>
      <c r="X1588" t="s">
        <v>13199</v>
      </c>
      <c r="Y1588" s="2" t="s">
        <v>13096</v>
      </c>
      <c r="Z1588" s="3">
        <v>14</v>
      </c>
      <c r="AA1588" s="4">
        <v>1420</v>
      </c>
      <c r="AB1588" s="4" t="s">
        <v>13199</v>
      </c>
      <c r="AC1588" t="s">
        <v>13227</v>
      </c>
      <c r="AD1588">
        <v>2015</v>
      </c>
      <c r="AE1588">
        <v>8</v>
      </c>
      <c r="AF1588">
        <v>6</v>
      </c>
      <c r="AG1588" t="s">
        <v>13099</v>
      </c>
      <c r="AJ1588" t="s">
        <v>5</v>
      </c>
      <c r="AK1588" t="s">
        <v>12</v>
      </c>
      <c r="AL1588">
        <v>72060</v>
      </c>
      <c r="AM1588">
        <v>6810486</v>
      </c>
      <c r="AN1588" s="4">
        <v>73000</v>
      </c>
      <c r="AO1588" s="4">
        <v>6811000</v>
      </c>
      <c r="AP1588">
        <v>5</v>
      </c>
      <c r="AR1588">
        <v>1010</v>
      </c>
      <c r="AS1588" t="s">
        <v>13228</v>
      </c>
      <c r="AT1588" s="5" t="s">
        <v>13229</v>
      </c>
      <c r="AU1588">
        <v>103590</v>
      </c>
      <c r="AW1588" s="6" t="s">
        <v>14</v>
      </c>
      <c r="AX1588">
        <v>1</v>
      </c>
      <c r="AY1588" t="s">
        <v>15</v>
      </c>
      <c r="AZ1588" t="s">
        <v>13230</v>
      </c>
      <c r="BA1588" t="s">
        <v>13231</v>
      </c>
      <c r="BB1588">
        <v>1010</v>
      </c>
      <c r="BC1588" t="s">
        <v>18</v>
      </c>
      <c r="BD1588" t="s">
        <v>19</v>
      </c>
      <c r="BF1588" s="5">
        <v>42646.846909722197</v>
      </c>
      <c r="BG1588" s="7" t="s">
        <v>20</v>
      </c>
      <c r="BI1588">
        <v>6</v>
      </c>
      <c r="BJ1588">
        <v>113602</v>
      </c>
      <c r="BK1588">
        <v>172502</v>
      </c>
      <c r="BL1588" t="s">
        <v>13232</v>
      </c>
      <c r="BX1588">
        <v>116433</v>
      </c>
    </row>
    <row r="1589" spans="1:76" x14ac:dyDescent="0.25">
      <c r="A1589">
        <v>116387</v>
      </c>
      <c r="C1589">
        <v>1</v>
      </c>
      <c r="F1589" t="s">
        <v>0</v>
      </c>
      <c r="G1589" t="s">
        <v>1</v>
      </c>
      <c r="H1589" t="s">
        <v>13233</v>
      </c>
      <c r="I1589" t="s">
        <v>3</v>
      </c>
      <c r="K1589">
        <v>1</v>
      </c>
      <c r="L1589" t="s">
        <v>4</v>
      </c>
      <c r="M1589">
        <v>103590</v>
      </c>
      <c r="N1589" t="s">
        <v>5</v>
      </c>
      <c r="O1589" t="s">
        <v>5</v>
      </c>
      <c r="U1589" t="s">
        <v>13226</v>
      </c>
      <c r="V1589" s="1">
        <v>1</v>
      </c>
      <c r="W1589" t="s">
        <v>12871</v>
      </c>
      <c r="X1589" t="s">
        <v>13199</v>
      </c>
      <c r="Y1589" s="2" t="s">
        <v>13096</v>
      </c>
      <c r="Z1589" s="3">
        <v>14</v>
      </c>
      <c r="AA1589" s="4">
        <v>1420</v>
      </c>
      <c r="AB1589" s="4" t="s">
        <v>13199</v>
      </c>
      <c r="AC1589" t="s">
        <v>13227</v>
      </c>
      <c r="AD1589">
        <v>2015</v>
      </c>
      <c r="AE1589">
        <v>8</v>
      </c>
      <c r="AF1589">
        <v>6</v>
      </c>
      <c r="AG1589" t="s">
        <v>13099</v>
      </c>
      <c r="AJ1589" t="s">
        <v>5</v>
      </c>
      <c r="AK1589" t="s">
        <v>12</v>
      </c>
      <c r="AL1589">
        <v>72005</v>
      </c>
      <c r="AM1589">
        <v>6810408</v>
      </c>
      <c r="AN1589" s="4">
        <v>73000</v>
      </c>
      <c r="AO1589" s="4">
        <v>6811000</v>
      </c>
      <c r="AP1589">
        <v>5</v>
      </c>
      <c r="AR1589">
        <v>1010</v>
      </c>
      <c r="AS1589" t="s">
        <v>13234</v>
      </c>
      <c r="AT1589" s="5" t="s">
        <v>13235</v>
      </c>
      <c r="AU1589">
        <v>103590</v>
      </c>
      <c r="AW1589" s="6" t="s">
        <v>14</v>
      </c>
      <c r="AX1589">
        <v>1</v>
      </c>
      <c r="AY1589" t="s">
        <v>15</v>
      </c>
      <c r="AZ1589" t="s">
        <v>13236</v>
      </c>
      <c r="BA1589" t="s">
        <v>13237</v>
      </c>
      <c r="BB1589">
        <v>1010</v>
      </c>
      <c r="BC1589" t="s">
        <v>18</v>
      </c>
      <c r="BD1589" t="s">
        <v>19</v>
      </c>
      <c r="BF1589" s="5">
        <v>42646.846909722197</v>
      </c>
      <c r="BG1589" s="7" t="s">
        <v>20</v>
      </c>
      <c r="BI1589">
        <v>6</v>
      </c>
      <c r="BJ1589">
        <v>113607</v>
      </c>
      <c r="BL1589" t="s">
        <v>13238</v>
      </c>
      <c r="BX1589">
        <v>116387</v>
      </c>
    </row>
    <row r="1590" spans="1:76" x14ac:dyDescent="0.25">
      <c r="A1590">
        <v>118963</v>
      </c>
      <c r="C1590">
        <v>1</v>
      </c>
      <c r="D1590">
        <v>1</v>
      </c>
      <c r="E1590">
        <v>1</v>
      </c>
      <c r="F1590" t="s">
        <v>0</v>
      </c>
      <c r="G1590" t="s">
        <v>1</v>
      </c>
      <c r="H1590" t="s">
        <v>13245</v>
      </c>
      <c r="I1590" t="s">
        <v>3</v>
      </c>
      <c r="K1590">
        <v>1</v>
      </c>
      <c r="L1590" t="s">
        <v>4</v>
      </c>
      <c r="M1590">
        <v>103590</v>
      </c>
      <c r="N1590" t="s">
        <v>5</v>
      </c>
      <c r="O1590" t="s">
        <v>5</v>
      </c>
      <c r="U1590" t="s">
        <v>13246</v>
      </c>
      <c r="V1590" s="1">
        <v>1</v>
      </c>
      <c r="W1590" t="s">
        <v>12871</v>
      </c>
      <c r="X1590" t="s">
        <v>13199</v>
      </c>
      <c r="Y1590" s="2" t="s">
        <v>13096</v>
      </c>
      <c r="Z1590" s="3">
        <v>14</v>
      </c>
      <c r="AA1590" s="4">
        <v>1420</v>
      </c>
      <c r="AB1590" s="4" t="s">
        <v>13199</v>
      </c>
      <c r="AC1590" t="s">
        <v>13247</v>
      </c>
      <c r="AD1590">
        <v>2018</v>
      </c>
      <c r="AE1590">
        <v>7</v>
      </c>
      <c r="AF1590">
        <v>1</v>
      </c>
      <c r="AG1590" t="s">
        <v>9515</v>
      </c>
      <c r="AJ1590" t="s">
        <v>5</v>
      </c>
      <c r="AK1590" t="s">
        <v>12</v>
      </c>
      <c r="AL1590">
        <v>77554</v>
      </c>
      <c r="AM1590">
        <v>6812217</v>
      </c>
      <c r="AN1590" s="4">
        <v>77000</v>
      </c>
      <c r="AO1590" s="4">
        <v>6813000</v>
      </c>
      <c r="AP1590">
        <v>10</v>
      </c>
      <c r="AR1590">
        <v>1010</v>
      </c>
      <c r="AT1590" s="5" t="s">
        <v>13248</v>
      </c>
      <c r="AU1590">
        <v>103590</v>
      </c>
      <c r="AW1590" s="6" t="s">
        <v>14</v>
      </c>
      <c r="AX1590">
        <v>1</v>
      </c>
      <c r="AY1590" t="s">
        <v>15</v>
      </c>
      <c r="AZ1590" t="s">
        <v>13249</v>
      </c>
      <c r="BA1590" t="s">
        <v>13250</v>
      </c>
      <c r="BB1590">
        <v>1010</v>
      </c>
      <c r="BC1590" t="s">
        <v>18</v>
      </c>
      <c r="BD1590" t="s">
        <v>19</v>
      </c>
      <c r="BF1590" s="5">
        <v>43713.546527777798</v>
      </c>
      <c r="BG1590" s="7" t="s">
        <v>20</v>
      </c>
      <c r="BI1590">
        <v>6</v>
      </c>
      <c r="BJ1590">
        <v>158039</v>
      </c>
      <c r="BL1590" t="s">
        <v>13251</v>
      </c>
      <c r="BX1590">
        <v>118963</v>
      </c>
    </row>
    <row r="1591" spans="1:76" x14ac:dyDescent="0.25">
      <c r="A1591">
        <v>122362</v>
      </c>
      <c r="C1591">
        <v>1</v>
      </c>
      <c r="D1591">
        <v>1</v>
      </c>
      <c r="E1591">
        <v>1</v>
      </c>
      <c r="F1591" t="s">
        <v>0</v>
      </c>
      <c r="G1591" t="s">
        <v>1</v>
      </c>
      <c r="H1591" t="s">
        <v>13252</v>
      </c>
      <c r="I1591" t="s">
        <v>3</v>
      </c>
      <c r="K1591">
        <v>1</v>
      </c>
      <c r="L1591" t="s">
        <v>4</v>
      </c>
      <c r="M1591">
        <v>103590</v>
      </c>
      <c r="N1591" t="s">
        <v>5</v>
      </c>
      <c r="O1591" t="s">
        <v>5</v>
      </c>
      <c r="U1591" t="s">
        <v>13253</v>
      </c>
      <c r="V1591" s="1">
        <v>1</v>
      </c>
      <c r="W1591" t="s">
        <v>12871</v>
      </c>
      <c r="X1591" t="s">
        <v>13199</v>
      </c>
      <c r="Y1591" s="2" t="s">
        <v>13096</v>
      </c>
      <c r="Z1591" s="3">
        <v>14</v>
      </c>
      <c r="AA1591" s="4">
        <v>1420</v>
      </c>
      <c r="AB1591" s="4" t="s">
        <v>13199</v>
      </c>
      <c r="AC1591" t="s">
        <v>13254</v>
      </c>
      <c r="AD1591">
        <v>2020</v>
      </c>
      <c r="AE1591">
        <v>7</v>
      </c>
      <c r="AF1591">
        <v>22</v>
      </c>
      <c r="AG1591" t="s">
        <v>491</v>
      </c>
      <c r="AJ1591" t="s">
        <v>5</v>
      </c>
      <c r="AK1591" t="s">
        <v>12</v>
      </c>
      <c r="AL1591">
        <v>83069</v>
      </c>
      <c r="AM1591">
        <v>6808131</v>
      </c>
      <c r="AN1591" s="4">
        <v>83000</v>
      </c>
      <c r="AO1591" s="4">
        <v>6809000</v>
      </c>
      <c r="AP1591">
        <v>59</v>
      </c>
      <c r="AR1591">
        <v>1010</v>
      </c>
      <c r="AT1591" s="5" t="s">
        <v>13255</v>
      </c>
      <c r="AU1591">
        <v>103590</v>
      </c>
      <c r="AW1591" s="6" t="s">
        <v>14</v>
      </c>
      <c r="AX1591">
        <v>1</v>
      </c>
      <c r="AY1591" t="s">
        <v>15</v>
      </c>
      <c r="AZ1591" t="s">
        <v>13256</v>
      </c>
      <c r="BA1591" t="s">
        <v>13257</v>
      </c>
      <c r="BB1591">
        <v>1010</v>
      </c>
      <c r="BC1591" t="s">
        <v>18</v>
      </c>
      <c r="BD1591" t="s">
        <v>19</v>
      </c>
      <c r="BF1591" s="5">
        <v>44064.330405092602</v>
      </c>
      <c r="BG1591" s="7" t="s">
        <v>20</v>
      </c>
      <c r="BI1591">
        <v>6</v>
      </c>
      <c r="BJ1591">
        <v>246468</v>
      </c>
      <c r="BL1591" t="s">
        <v>13258</v>
      </c>
      <c r="BX1591">
        <v>122362</v>
      </c>
    </row>
    <row r="1592" spans="1:76" x14ac:dyDescent="0.25">
      <c r="A1592">
        <v>118577</v>
      </c>
      <c r="C1592">
        <v>1</v>
      </c>
      <c r="D1592">
        <v>1</v>
      </c>
      <c r="E1592">
        <v>1</v>
      </c>
      <c r="F1592" t="s">
        <v>0</v>
      </c>
      <c r="G1592" t="s">
        <v>1</v>
      </c>
      <c r="H1592" t="s">
        <v>13267</v>
      </c>
      <c r="I1592" t="s">
        <v>3</v>
      </c>
      <c r="K1592">
        <v>1</v>
      </c>
      <c r="L1592" t="s">
        <v>4</v>
      </c>
      <c r="M1592">
        <v>103590</v>
      </c>
      <c r="N1592" t="s">
        <v>5</v>
      </c>
      <c r="O1592" t="s">
        <v>5</v>
      </c>
      <c r="U1592" t="s">
        <v>13268</v>
      </c>
      <c r="V1592" s="1">
        <v>1</v>
      </c>
      <c r="W1592" t="s">
        <v>12871</v>
      </c>
      <c r="X1592" t="s">
        <v>13261</v>
      </c>
      <c r="Y1592" s="2" t="s">
        <v>13096</v>
      </c>
      <c r="Z1592" s="3">
        <v>14</v>
      </c>
      <c r="AA1592" s="4">
        <v>1421</v>
      </c>
      <c r="AB1592" s="4" t="s">
        <v>13261</v>
      </c>
      <c r="AC1592" t="s">
        <v>13269</v>
      </c>
      <c r="AD1592">
        <v>2020</v>
      </c>
      <c r="AE1592">
        <v>7</v>
      </c>
      <c r="AF1592">
        <v>22</v>
      </c>
      <c r="AG1592" t="s">
        <v>491</v>
      </c>
      <c r="AJ1592" t="s">
        <v>5</v>
      </c>
      <c r="AK1592" t="s">
        <v>12</v>
      </c>
      <c r="AL1592">
        <v>76928</v>
      </c>
      <c r="AM1592">
        <v>6777605</v>
      </c>
      <c r="AN1592" s="4">
        <v>77000</v>
      </c>
      <c r="AO1592" s="4">
        <v>6777000</v>
      </c>
      <c r="AP1592">
        <v>59</v>
      </c>
      <c r="AR1592">
        <v>1010</v>
      </c>
      <c r="AT1592" s="5" t="s">
        <v>13270</v>
      </c>
      <c r="AU1592">
        <v>103590</v>
      </c>
      <c r="AW1592" s="6" t="s">
        <v>14</v>
      </c>
      <c r="AX1592">
        <v>1</v>
      </c>
      <c r="AY1592" t="s">
        <v>15</v>
      </c>
      <c r="AZ1592" t="s">
        <v>13271</v>
      </c>
      <c r="BA1592" t="s">
        <v>13272</v>
      </c>
      <c r="BB1592">
        <v>1010</v>
      </c>
      <c r="BC1592" t="s">
        <v>18</v>
      </c>
      <c r="BD1592" t="s">
        <v>19</v>
      </c>
      <c r="BF1592" s="5">
        <v>44064.271377314799</v>
      </c>
      <c r="BG1592" s="7" t="s">
        <v>20</v>
      </c>
      <c r="BI1592">
        <v>6</v>
      </c>
      <c r="BJ1592">
        <v>246460</v>
      </c>
      <c r="BL1592" t="s">
        <v>13273</v>
      </c>
      <c r="BX1592">
        <v>118577</v>
      </c>
    </row>
    <row r="1593" spans="1:76" x14ac:dyDescent="0.25">
      <c r="A1593">
        <v>74474</v>
      </c>
      <c r="B1593">
        <v>104101</v>
      </c>
      <c r="F1593" t="s">
        <v>0</v>
      </c>
      <c r="G1593" t="s">
        <v>1</v>
      </c>
      <c r="H1593" t="s">
        <v>13274</v>
      </c>
      <c r="I1593" t="s">
        <v>3</v>
      </c>
      <c r="K1593">
        <v>1</v>
      </c>
      <c r="L1593" t="s">
        <v>4</v>
      </c>
      <c r="M1593">
        <v>103590</v>
      </c>
      <c r="N1593" t="s">
        <v>5</v>
      </c>
      <c r="O1593" t="s">
        <v>5</v>
      </c>
      <c r="U1593" t="s">
        <v>13275</v>
      </c>
      <c r="V1593" s="1">
        <v>1</v>
      </c>
      <c r="W1593" t="s">
        <v>12871</v>
      </c>
      <c r="X1593" t="s">
        <v>13276</v>
      </c>
      <c r="Y1593" s="2" t="s">
        <v>13096</v>
      </c>
      <c r="Z1593" s="3">
        <v>14</v>
      </c>
      <c r="AA1593" s="4">
        <v>1432</v>
      </c>
      <c r="AB1593" t="s">
        <v>13277</v>
      </c>
      <c r="AC1593" t="s">
        <v>13278</v>
      </c>
      <c r="AD1593">
        <v>2015</v>
      </c>
      <c r="AE1593">
        <v>8</v>
      </c>
      <c r="AF1593">
        <v>5</v>
      </c>
      <c r="AG1593" t="s">
        <v>13099</v>
      </c>
      <c r="AJ1593" t="s">
        <v>5</v>
      </c>
      <c r="AK1593" t="s">
        <v>12</v>
      </c>
      <c r="AL1593">
        <v>12772</v>
      </c>
      <c r="AM1593">
        <v>6847732</v>
      </c>
      <c r="AN1593" s="4">
        <v>13000</v>
      </c>
      <c r="AO1593" s="4">
        <v>6847000</v>
      </c>
      <c r="AP1593">
        <v>5</v>
      </c>
      <c r="AR1593">
        <v>1010</v>
      </c>
      <c r="AS1593" t="s">
        <v>13279</v>
      </c>
      <c r="AT1593" s="5" t="s">
        <v>13280</v>
      </c>
      <c r="AU1593">
        <v>103590</v>
      </c>
      <c r="AW1593" s="6" t="s">
        <v>14</v>
      </c>
      <c r="AX1593">
        <v>1</v>
      </c>
      <c r="AY1593" t="s">
        <v>15</v>
      </c>
      <c r="AZ1593" t="s">
        <v>13281</v>
      </c>
      <c r="BA1593" t="s">
        <v>13282</v>
      </c>
      <c r="BB1593">
        <v>1010</v>
      </c>
      <c r="BC1593" t="s">
        <v>18</v>
      </c>
      <c r="BD1593" t="s">
        <v>19</v>
      </c>
      <c r="BF1593" s="5">
        <v>42341.472118055601</v>
      </c>
      <c r="BG1593" s="7" t="s">
        <v>20</v>
      </c>
      <c r="BI1593">
        <v>6</v>
      </c>
      <c r="BJ1593">
        <v>90364</v>
      </c>
      <c r="BK1593">
        <v>172503</v>
      </c>
      <c r="BL1593" t="s">
        <v>13283</v>
      </c>
      <c r="BX1593">
        <v>74474</v>
      </c>
    </row>
    <row r="1594" spans="1:76" x14ac:dyDescent="0.25">
      <c r="A1594">
        <v>74464</v>
      </c>
      <c r="C1594">
        <v>1</v>
      </c>
      <c r="F1594" t="s">
        <v>0</v>
      </c>
      <c r="G1594" t="s">
        <v>1</v>
      </c>
      <c r="H1594" t="s">
        <v>13284</v>
      </c>
      <c r="I1594" t="s">
        <v>3</v>
      </c>
      <c r="K1594">
        <v>1</v>
      </c>
      <c r="L1594" t="s">
        <v>4</v>
      </c>
      <c r="M1594">
        <v>103590</v>
      </c>
      <c r="N1594" t="s">
        <v>5</v>
      </c>
      <c r="O1594" t="s">
        <v>5</v>
      </c>
      <c r="U1594" t="s">
        <v>13275</v>
      </c>
      <c r="V1594" s="1">
        <v>1</v>
      </c>
      <c r="W1594" t="s">
        <v>12871</v>
      </c>
      <c r="X1594" t="s">
        <v>13276</v>
      </c>
      <c r="Y1594" s="2" t="s">
        <v>13096</v>
      </c>
      <c r="Z1594" s="3">
        <v>14</v>
      </c>
      <c r="AA1594" s="4">
        <v>1432</v>
      </c>
      <c r="AB1594" t="s">
        <v>13277</v>
      </c>
      <c r="AC1594" t="s">
        <v>13278</v>
      </c>
      <c r="AD1594">
        <v>2015</v>
      </c>
      <c r="AE1594">
        <v>8</v>
      </c>
      <c r="AF1594">
        <v>5</v>
      </c>
      <c r="AG1594" t="s">
        <v>13099</v>
      </c>
      <c r="AJ1594" t="s">
        <v>5</v>
      </c>
      <c r="AK1594" t="s">
        <v>12</v>
      </c>
      <c r="AL1594">
        <v>12768</v>
      </c>
      <c r="AM1594">
        <v>6847719</v>
      </c>
      <c r="AN1594" s="4">
        <v>13000</v>
      </c>
      <c r="AO1594" s="4">
        <v>6847000</v>
      </c>
      <c r="AP1594">
        <v>5</v>
      </c>
      <c r="AR1594">
        <v>1010</v>
      </c>
      <c r="AS1594" t="s">
        <v>13285</v>
      </c>
      <c r="AT1594" s="5" t="s">
        <v>13286</v>
      </c>
      <c r="AU1594">
        <v>103590</v>
      </c>
      <c r="AW1594" s="6" t="s">
        <v>14</v>
      </c>
      <c r="AX1594">
        <v>1</v>
      </c>
      <c r="AY1594" t="s">
        <v>15</v>
      </c>
      <c r="AZ1594" t="s">
        <v>13287</v>
      </c>
      <c r="BA1594" t="s">
        <v>13288</v>
      </c>
      <c r="BB1594">
        <v>1010</v>
      </c>
      <c r="BC1594" t="s">
        <v>18</v>
      </c>
      <c r="BD1594" t="s">
        <v>19</v>
      </c>
      <c r="BF1594" s="5">
        <v>42341.472118055601</v>
      </c>
      <c r="BG1594" s="7" t="s">
        <v>20</v>
      </c>
      <c r="BI1594">
        <v>6</v>
      </c>
      <c r="BJ1594">
        <v>90365</v>
      </c>
      <c r="BL1594" t="s">
        <v>13289</v>
      </c>
      <c r="BX1594">
        <v>74464</v>
      </c>
    </row>
    <row r="1595" spans="1:76" x14ac:dyDescent="0.25">
      <c r="A1595">
        <v>74456</v>
      </c>
      <c r="C1595">
        <v>1</v>
      </c>
      <c r="F1595" t="s">
        <v>0</v>
      </c>
      <c r="G1595" t="s">
        <v>1</v>
      </c>
      <c r="H1595" t="s">
        <v>13290</v>
      </c>
      <c r="I1595" t="s">
        <v>3</v>
      </c>
      <c r="K1595">
        <v>1</v>
      </c>
      <c r="L1595" t="s">
        <v>4</v>
      </c>
      <c r="M1595">
        <v>103590</v>
      </c>
      <c r="N1595" t="s">
        <v>5</v>
      </c>
      <c r="O1595" t="s">
        <v>5</v>
      </c>
      <c r="U1595" t="s">
        <v>13275</v>
      </c>
      <c r="V1595" s="1">
        <v>1</v>
      </c>
      <c r="W1595" t="s">
        <v>12871</v>
      </c>
      <c r="X1595" t="s">
        <v>13276</v>
      </c>
      <c r="Y1595" s="2" t="s">
        <v>13096</v>
      </c>
      <c r="Z1595" s="3">
        <v>14</v>
      </c>
      <c r="AA1595" s="4">
        <v>1432</v>
      </c>
      <c r="AB1595" t="s">
        <v>13277</v>
      </c>
      <c r="AC1595" t="s">
        <v>13278</v>
      </c>
      <c r="AD1595">
        <v>2015</v>
      </c>
      <c r="AE1595">
        <v>8</v>
      </c>
      <c r="AF1595">
        <v>5</v>
      </c>
      <c r="AG1595" t="s">
        <v>13099</v>
      </c>
      <c r="AJ1595" t="s">
        <v>5</v>
      </c>
      <c r="AK1595" t="s">
        <v>12</v>
      </c>
      <c r="AL1595">
        <v>12759</v>
      </c>
      <c r="AM1595">
        <v>6847720</v>
      </c>
      <c r="AN1595" s="4">
        <v>13000</v>
      </c>
      <c r="AO1595" s="4">
        <v>6847000</v>
      </c>
      <c r="AP1595">
        <v>5</v>
      </c>
      <c r="AR1595">
        <v>1010</v>
      </c>
      <c r="AS1595" t="s">
        <v>13285</v>
      </c>
      <c r="AT1595" s="5" t="s">
        <v>13291</v>
      </c>
      <c r="AU1595">
        <v>103590</v>
      </c>
      <c r="AW1595" s="6" t="s">
        <v>14</v>
      </c>
      <c r="AX1595">
        <v>1</v>
      </c>
      <c r="AY1595" t="s">
        <v>15</v>
      </c>
      <c r="AZ1595" t="s">
        <v>13292</v>
      </c>
      <c r="BA1595" t="s">
        <v>13293</v>
      </c>
      <c r="BB1595">
        <v>1010</v>
      </c>
      <c r="BC1595" t="s">
        <v>18</v>
      </c>
      <c r="BD1595" t="s">
        <v>19</v>
      </c>
      <c r="BF1595" s="5">
        <v>42341.472118055601</v>
      </c>
      <c r="BG1595" s="7" t="s">
        <v>20</v>
      </c>
      <c r="BI1595">
        <v>6</v>
      </c>
      <c r="BJ1595">
        <v>90366</v>
      </c>
      <c r="BL1595" t="s">
        <v>13294</v>
      </c>
      <c r="BX1595">
        <v>74456</v>
      </c>
    </row>
    <row r="1596" spans="1:76" x14ac:dyDescent="0.25">
      <c r="A1596">
        <v>74585</v>
      </c>
      <c r="C1596">
        <v>1</v>
      </c>
      <c r="F1596" t="s">
        <v>0</v>
      </c>
      <c r="G1596" t="s">
        <v>1</v>
      </c>
      <c r="H1596" t="s">
        <v>13295</v>
      </c>
      <c r="I1596" t="s">
        <v>3</v>
      </c>
      <c r="K1596">
        <v>1</v>
      </c>
      <c r="L1596" t="s">
        <v>4</v>
      </c>
      <c r="M1596">
        <v>103590</v>
      </c>
      <c r="N1596" t="s">
        <v>5</v>
      </c>
      <c r="O1596" t="s">
        <v>5</v>
      </c>
      <c r="U1596" t="s">
        <v>13275</v>
      </c>
      <c r="V1596" s="1">
        <v>1</v>
      </c>
      <c r="W1596" t="s">
        <v>12871</v>
      </c>
      <c r="X1596" t="s">
        <v>13276</v>
      </c>
      <c r="Y1596" s="2" t="s">
        <v>13096</v>
      </c>
      <c r="Z1596" s="3">
        <v>14</v>
      </c>
      <c r="AA1596" s="4">
        <v>1432</v>
      </c>
      <c r="AB1596" t="s">
        <v>13277</v>
      </c>
      <c r="AC1596" t="s">
        <v>13278</v>
      </c>
      <c r="AD1596">
        <v>2015</v>
      </c>
      <c r="AE1596">
        <v>8</v>
      </c>
      <c r="AF1596">
        <v>5</v>
      </c>
      <c r="AG1596" t="s">
        <v>13099</v>
      </c>
      <c r="AJ1596" t="s">
        <v>5</v>
      </c>
      <c r="AK1596" t="s">
        <v>12</v>
      </c>
      <c r="AL1596">
        <v>12862</v>
      </c>
      <c r="AM1596">
        <v>6847588</v>
      </c>
      <c r="AN1596" s="4">
        <v>13000</v>
      </c>
      <c r="AO1596" s="4">
        <v>6847000</v>
      </c>
      <c r="AP1596">
        <v>5</v>
      </c>
      <c r="AR1596">
        <v>1010</v>
      </c>
      <c r="AS1596" t="s">
        <v>13285</v>
      </c>
      <c r="AT1596" s="5" t="s">
        <v>13296</v>
      </c>
      <c r="AU1596">
        <v>103590</v>
      </c>
      <c r="AW1596" s="6" t="s">
        <v>14</v>
      </c>
      <c r="AX1596">
        <v>1</v>
      </c>
      <c r="AY1596" t="s">
        <v>15</v>
      </c>
      <c r="AZ1596" t="s">
        <v>13297</v>
      </c>
      <c r="BA1596" t="s">
        <v>13298</v>
      </c>
      <c r="BB1596">
        <v>1010</v>
      </c>
      <c r="BC1596" t="s">
        <v>18</v>
      </c>
      <c r="BD1596" t="s">
        <v>19</v>
      </c>
      <c r="BF1596" s="5">
        <v>42341.472129629597</v>
      </c>
      <c r="BG1596" s="7" t="s">
        <v>20</v>
      </c>
      <c r="BI1596">
        <v>6</v>
      </c>
      <c r="BJ1596">
        <v>90370</v>
      </c>
      <c r="BL1596" t="s">
        <v>13299</v>
      </c>
      <c r="BX1596">
        <v>74585</v>
      </c>
    </row>
    <row r="1597" spans="1:76" x14ac:dyDescent="0.25">
      <c r="A1597">
        <v>74285</v>
      </c>
      <c r="B1597">
        <v>127340</v>
      </c>
      <c r="F1597" t="s">
        <v>0</v>
      </c>
      <c r="G1597" t="s">
        <v>1</v>
      </c>
      <c r="H1597" t="s">
        <v>13300</v>
      </c>
      <c r="I1597" t="s">
        <v>3</v>
      </c>
      <c r="K1597">
        <v>1</v>
      </c>
      <c r="L1597" t="s">
        <v>4</v>
      </c>
      <c r="M1597">
        <v>103590</v>
      </c>
      <c r="N1597" t="s">
        <v>5</v>
      </c>
      <c r="O1597" t="s">
        <v>5</v>
      </c>
      <c r="U1597" t="s">
        <v>13301</v>
      </c>
      <c r="V1597" s="1">
        <v>1</v>
      </c>
      <c r="W1597" t="s">
        <v>12871</v>
      </c>
      <c r="X1597" t="s">
        <v>13276</v>
      </c>
      <c r="Y1597" s="2" t="s">
        <v>13096</v>
      </c>
      <c r="Z1597" s="3">
        <v>14</v>
      </c>
      <c r="AA1597" s="4">
        <v>1432</v>
      </c>
      <c r="AB1597" t="s">
        <v>13277</v>
      </c>
      <c r="AC1597" t="s">
        <v>13302</v>
      </c>
      <c r="AD1597">
        <v>2016</v>
      </c>
      <c r="AE1597">
        <v>7</v>
      </c>
      <c r="AF1597">
        <v>12</v>
      </c>
      <c r="AG1597" t="s">
        <v>13099</v>
      </c>
      <c r="AJ1597" t="s">
        <v>5</v>
      </c>
      <c r="AK1597" t="s">
        <v>12</v>
      </c>
      <c r="AL1597">
        <v>12605</v>
      </c>
      <c r="AM1597">
        <v>6848991</v>
      </c>
      <c r="AN1597" s="4">
        <v>13000</v>
      </c>
      <c r="AO1597" s="4">
        <v>6849000</v>
      </c>
      <c r="AP1597">
        <v>5</v>
      </c>
      <c r="AR1597">
        <v>1010</v>
      </c>
      <c r="AT1597" s="5" t="s">
        <v>13303</v>
      </c>
      <c r="AU1597">
        <v>103590</v>
      </c>
      <c r="AW1597" s="6" t="s">
        <v>14</v>
      </c>
      <c r="AX1597">
        <v>1</v>
      </c>
      <c r="AY1597" t="s">
        <v>15</v>
      </c>
      <c r="AZ1597" t="s">
        <v>13304</v>
      </c>
      <c r="BA1597" t="s">
        <v>13305</v>
      </c>
      <c r="BB1597">
        <v>1010</v>
      </c>
      <c r="BC1597" t="s">
        <v>18</v>
      </c>
      <c r="BD1597" t="s">
        <v>19</v>
      </c>
      <c r="BF1597" s="5">
        <v>42597.566018518497</v>
      </c>
      <c r="BG1597" s="7" t="s">
        <v>20</v>
      </c>
      <c r="BI1597">
        <v>6</v>
      </c>
      <c r="BJ1597">
        <v>110860</v>
      </c>
      <c r="BK1597">
        <v>172504</v>
      </c>
      <c r="BL1597" t="s">
        <v>13306</v>
      </c>
      <c r="BX1597">
        <v>74285</v>
      </c>
    </row>
    <row r="1598" spans="1:76" x14ac:dyDescent="0.25">
      <c r="A1598">
        <v>77453</v>
      </c>
      <c r="C1598">
        <v>1</v>
      </c>
      <c r="D1598">
        <v>1</v>
      </c>
      <c r="E1598">
        <v>1</v>
      </c>
      <c r="F1598" t="s">
        <v>0</v>
      </c>
      <c r="G1598" t="s">
        <v>1</v>
      </c>
      <c r="H1598" t="s">
        <v>13307</v>
      </c>
      <c r="I1598" t="s">
        <v>3</v>
      </c>
      <c r="K1598">
        <v>1</v>
      </c>
      <c r="L1598" t="s">
        <v>4</v>
      </c>
      <c r="M1598">
        <v>103590</v>
      </c>
      <c r="N1598" t="s">
        <v>5</v>
      </c>
      <c r="O1598" t="s">
        <v>5</v>
      </c>
      <c r="U1598" t="s">
        <v>13308</v>
      </c>
      <c r="V1598" s="1">
        <v>1</v>
      </c>
      <c r="W1598" t="s">
        <v>12871</v>
      </c>
      <c r="X1598" t="s">
        <v>13276</v>
      </c>
      <c r="Y1598" s="2" t="s">
        <v>13096</v>
      </c>
      <c r="Z1598" s="3">
        <v>14</v>
      </c>
      <c r="AA1598" s="4">
        <v>1432</v>
      </c>
      <c r="AB1598" t="s">
        <v>13277</v>
      </c>
      <c r="AC1598" t="s">
        <v>13309</v>
      </c>
      <c r="AD1598">
        <v>2017</v>
      </c>
      <c r="AE1598">
        <v>8</v>
      </c>
      <c r="AF1598">
        <v>10</v>
      </c>
      <c r="AG1598" t="s">
        <v>13310</v>
      </c>
      <c r="AJ1598" t="s">
        <v>5</v>
      </c>
      <c r="AK1598" t="s">
        <v>12</v>
      </c>
      <c r="AL1598">
        <v>15442</v>
      </c>
      <c r="AM1598">
        <v>6847979</v>
      </c>
      <c r="AN1598" s="4">
        <v>15000</v>
      </c>
      <c r="AO1598" s="4">
        <v>6847000</v>
      </c>
      <c r="AP1598">
        <v>25</v>
      </c>
      <c r="AR1598">
        <v>1010</v>
      </c>
      <c r="AS1598" t="s">
        <v>13311</v>
      </c>
      <c r="AT1598" s="5" t="s">
        <v>13312</v>
      </c>
      <c r="AU1598">
        <v>103590</v>
      </c>
      <c r="AW1598" s="6" t="s">
        <v>14</v>
      </c>
      <c r="AX1598">
        <v>1</v>
      </c>
      <c r="AY1598" t="s">
        <v>15</v>
      </c>
      <c r="AZ1598" t="s">
        <v>13313</v>
      </c>
      <c r="BA1598" t="s">
        <v>13314</v>
      </c>
      <c r="BB1598">
        <v>1010</v>
      </c>
      <c r="BC1598" t="s">
        <v>18</v>
      </c>
      <c r="BD1598" t="s">
        <v>19</v>
      </c>
      <c r="BF1598" s="5">
        <v>42971.528310185196</v>
      </c>
      <c r="BG1598" s="7" t="s">
        <v>20</v>
      </c>
      <c r="BI1598">
        <v>6</v>
      </c>
      <c r="BJ1598">
        <v>135258</v>
      </c>
      <c r="BL1598" t="s">
        <v>13315</v>
      </c>
      <c r="BX1598">
        <v>77453</v>
      </c>
    </row>
    <row r="1599" spans="1:76" x14ac:dyDescent="0.25">
      <c r="A1599">
        <v>77451</v>
      </c>
      <c r="C1599">
        <v>1</v>
      </c>
      <c r="D1599">
        <v>1</v>
      </c>
      <c r="E1599">
        <v>2</v>
      </c>
      <c r="F1599" t="s">
        <v>0</v>
      </c>
      <c r="G1599" t="s">
        <v>1</v>
      </c>
      <c r="H1599" t="s">
        <v>13316</v>
      </c>
      <c r="I1599" t="s">
        <v>3</v>
      </c>
      <c r="K1599">
        <v>1</v>
      </c>
      <c r="L1599" t="s">
        <v>4</v>
      </c>
      <c r="M1599">
        <v>103590</v>
      </c>
      <c r="N1599" t="s">
        <v>5</v>
      </c>
      <c r="O1599" t="s">
        <v>5</v>
      </c>
      <c r="U1599" t="s">
        <v>13308</v>
      </c>
      <c r="V1599" s="1">
        <v>1</v>
      </c>
      <c r="W1599" t="s">
        <v>12871</v>
      </c>
      <c r="X1599" t="s">
        <v>13276</v>
      </c>
      <c r="Y1599" s="2" t="s">
        <v>13096</v>
      </c>
      <c r="Z1599" s="3">
        <v>14</v>
      </c>
      <c r="AA1599" s="4">
        <v>1432</v>
      </c>
      <c r="AB1599" t="s">
        <v>13277</v>
      </c>
      <c r="AC1599" t="s">
        <v>13309</v>
      </c>
      <c r="AD1599">
        <v>2017</v>
      </c>
      <c r="AE1599">
        <v>8</v>
      </c>
      <c r="AF1599">
        <v>10</v>
      </c>
      <c r="AG1599" t="s">
        <v>13310</v>
      </c>
      <c r="AJ1599" t="s">
        <v>5</v>
      </c>
      <c r="AK1599" t="s">
        <v>12</v>
      </c>
      <c r="AL1599">
        <v>15435</v>
      </c>
      <c r="AM1599">
        <v>6847982</v>
      </c>
      <c r="AN1599" s="4">
        <v>15000</v>
      </c>
      <c r="AO1599" s="4">
        <v>6847000</v>
      </c>
      <c r="AP1599">
        <v>25</v>
      </c>
      <c r="AR1599">
        <v>1010</v>
      </c>
      <c r="AS1599" t="s">
        <v>13311</v>
      </c>
      <c r="AT1599" s="5" t="s">
        <v>13317</v>
      </c>
      <c r="AU1599">
        <v>103590</v>
      </c>
      <c r="AW1599" s="6" t="s">
        <v>14</v>
      </c>
      <c r="AX1599">
        <v>1</v>
      </c>
      <c r="AY1599" t="s">
        <v>15</v>
      </c>
      <c r="AZ1599" t="s">
        <v>13318</v>
      </c>
      <c r="BA1599" t="s">
        <v>13319</v>
      </c>
      <c r="BB1599">
        <v>1010</v>
      </c>
      <c r="BC1599" t="s">
        <v>18</v>
      </c>
      <c r="BD1599" t="s">
        <v>19</v>
      </c>
      <c r="BF1599" s="5">
        <v>42971.528310185196</v>
      </c>
      <c r="BG1599" s="7" t="s">
        <v>20</v>
      </c>
      <c r="BI1599">
        <v>6</v>
      </c>
      <c r="BJ1599">
        <v>135259</v>
      </c>
      <c r="BL1599" t="s">
        <v>13320</v>
      </c>
      <c r="BX1599">
        <v>77451</v>
      </c>
    </row>
    <row r="1600" spans="1:76" x14ac:dyDescent="0.25">
      <c r="A1600">
        <v>77782</v>
      </c>
      <c r="C1600">
        <v>1</v>
      </c>
      <c r="D1600">
        <v>1</v>
      </c>
      <c r="E1600">
        <v>1</v>
      </c>
      <c r="F1600" t="s">
        <v>0</v>
      </c>
      <c r="G1600" t="s">
        <v>1</v>
      </c>
      <c r="H1600" t="s">
        <v>13321</v>
      </c>
      <c r="I1600" t="s">
        <v>3</v>
      </c>
      <c r="K1600">
        <v>1</v>
      </c>
      <c r="L1600" t="s">
        <v>4</v>
      </c>
      <c r="M1600">
        <v>103590</v>
      </c>
      <c r="N1600" t="s">
        <v>5</v>
      </c>
      <c r="O1600" t="s">
        <v>5</v>
      </c>
      <c r="U1600" t="s">
        <v>13322</v>
      </c>
      <c r="V1600" s="1">
        <v>1</v>
      </c>
      <c r="W1600" t="s">
        <v>12871</v>
      </c>
      <c r="X1600" t="s">
        <v>13276</v>
      </c>
      <c r="Y1600" s="2" t="s">
        <v>13096</v>
      </c>
      <c r="Z1600" s="3">
        <v>14</v>
      </c>
      <c r="AA1600" s="4">
        <v>1432</v>
      </c>
      <c r="AB1600" t="s">
        <v>13277</v>
      </c>
      <c r="AC1600" t="s">
        <v>13309</v>
      </c>
      <c r="AD1600">
        <v>2017</v>
      </c>
      <c r="AE1600">
        <v>8</v>
      </c>
      <c r="AF1600">
        <v>10</v>
      </c>
      <c r="AG1600" t="s">
        <v>13310</v>
      </c>
      <c r="AJ1600" t="s">
        <v>5</v>
      </c>
      <c r="AK1600" t="s">
        <v>12</v>
      </c>
      <c r="AL1600">
        <v>15640</v>
      </c>
      <c r="AM1600">
        <v>6848093</v>
      </c>
      <c r="AN1600" s="4">
        <v>15000</v>
      </c>
      <c r="AO1600" s="4">
        <v>6849000</v>
      </c>
      <c r="AP1600">
        <v>25</v>
      </c>
      <c r="AR1600">
        <v>1010</v>
      </c>
      <c r="AS1600" t="s">
        <v>13311</v>
      </c>
      <c r="AT1600" s="5" t="s">
        <v>13323</v>
      </c>
      <c r="AU1600">
        <v>103590</v>
      </c>
      <c r="AW1600" s="6" t="s">
        <v>14</v>
      </c>
      <c r="AX1600">
        <v>1</v>
      </c>
      <c r="AY1600" t="s">
        <v>15</v>
      </c>
      <c r="AZ1600" t="s">
        <v>13324</v>
      </c>
      <c r="BA1600" t="s">
        <v>13325</v>
      </c>
      <c r="BB1600">
        <v>1010</v>
      </c>
      <c r="BC1600" t="s">
        <v>18</v>
      </c>
      <c r="BD1600" t="s">
        <v>19</v>
      </c>
      <c r="BF1600" s="5">
        <v>42971.528298611098</v>
      </c>
      <c r="BG1600" s="7" t="s">
        <v>20</v>
      </c>
      <c r="BI1600">
        <v>6</v>
      </c>
      <c r="BJ1600">
        <v>135264</v>
      </c>
      <c r="BL1600" t="s">
        <v>13326</v>
      </c>
      <c r="BX1600">
        <v>77782</v>
      </c>
    </row>
    <row r="1601" spans="1:76" x14ac:dyDescent="0.25">
      <c r="A1601">
        <v>77836</v>
      </c>
      <c r="C1601">
        <v>1</v>
      </c>
      <c r="D1601">
        <v>1</v>
      </c>
      <c r="E1601">
        <v>2</v>
      </c>
      <c r="F1601" t="s">
        <v>0</v>
      </c>
      <c r="G1601" t="s">
        <v>1</v>
      </c>
      <c r="H1601" t="s">
        <v>13327</v>
      </c>
      <c r="I1601" t="s">
        <v>3</v>
      </c>
      <c r="K1601">
        <v>1</v>
      </c>
      <c r="L1601" t="s">
        <v>4</v>
      </c>
      <c r="M1601">
        <v>103590</v>
      </c>
      <c r="N1601" t="s">
        <v>5</v>
      </c>
      <c r="O1601" t="s">
        <v>5</v>
      </c>
      <c r="U1601" t="s">
        <v>13322</v>
      </c>
      <c r="V1601" s="1">
        <v>1</v>
      </c>
      <c r="W1601" t="s">
        <v>12871</v>
      </c>
      <c r="X1601" t="s">
        <v>13276</v>
      </c>
      <c r="Y1601" s="2" t="s">
        <v>13096</v>
      </c>
      <c r="Z1601" s="3">
        <v>14</v>
      </c>
      <c r="AA1601" s="4">
        <v>1432</v>
      </c>
      <c r="AB1601" t="s">
        <v>13277</v>
      </c>
      <c r="AC1601" t="s">
        <v>13309</v>
      </c>
      <c r="AD1601">
        <v>2017</v>
      </c>
      <c r="AE1601">
        <v>8</v>
      </c>
      <c r="AF1601">
        <v>10</v>
      </c>
      <c r="AG1601" t="s">
        <v>13310</v>
      </c>
      <c r="AJ1601" t="s">
        <v>5</v>
      </c>
      <c r="AK1601" t="s">
        <v>12</v>
      </c>
      <c r="AL1601">
        <v>15663</v>
      </c>
      <c r="AM1601">
        <v>6848109</v>
      </c>
      <c r="AN1601" s="4">
        <v>15000</v>
      </c>
      <c r="AO1601" s="4">
        <v>6849000</v>
      </c>
      <c r="AP1601">
        <v>25</v>
      </c>
      <c r="AR1601">
        <v>1010</v>
      </c>
      <c r="AS1601" t="s">
        <v>13311</v>
      </c>
      <c r="AT1601" s="5" t="s">
        <v>13328</v>
      </c>
      <c r="AU1601">
        <v>103590</v>
      </c>
      <c r="AW1601" s="6" t="s">
        <v>14</v>
      </c>
      <c r="AX1601">
        <v>1</v>
      </c>
      <c r="AY1601" t="s">
        <v>15</v>
      </c>
      <c r="AZ1601" t="s">
        <v>13329</v>
      </c>
      <c r="BA1601" t="s">
        <v>13330</v>
      </c>
      <c r="BB1601">
        <v>1010</v>
      </c>
      <c r="BC1601" t="s">
        <v>18</v>
      </c>
      <c r="BD1601" t="s">
        <v>19</v>
      </c>
      <c r="BF1601" s="5">
        <v>42971.528298611098</v>
      </c>
      <c r="BG1601" s="7" t="s">
        <v>20</v>
      </c>
      <c r="BI1601">
        <v>6</v>
      </c>
      <c r="BJ1601">
        <v>135268</v>
      </c>
      <c r="BL1601" t="s">
        <v>13331</v>
      </c>
      <c r="BX1601">
        <v>77836</v>
      </c>
    </row>
    <row r="1602" spans="1:76" x14ac:dyDescent="0.25">
      <c r="A1602">
        <v>67206</v>
      </c>
      <c r="C1602">
        <v>1</v>
      </c>
      <c r="D1602">
        <v>1</v>
      </c>
      <c r="E1602">
        <v>1</v>
      </c>
      <c r="F1602" t="s">
        <v>0</v>
      </c>
      <c r="G1602" t="s">
        <v>1</v>
      </c>
      <c r="H1602" t="s">
        <v>13332</v>
      </c>
      <c r="I1602" t="s">
        <v>3</v>
      </c>
      <c r="K1602">
        <v>1</v>
      </c>
      <c r="L1602" t="s">
        <v>4</v>
      </c>
      <c r="M1602">
        <v>103590</v>
      </c>
      <c r="N1602" t="s">
        <v>5</v>
      </c>
      <c r="O1602" t="s">
        <v>5</v>
      </c>
      <c r="U1602" t="s">
        <v>13333</v>
      </c>
      <c r="V1602" s="1">
        <v>1</v>
      </c>
      <c r="W1602" t="s">
        <v>12871</v>
      </c>
      <c r="X1602" t="s">
        <v>13276</v>
      </c>
      <c r="Y1602" s="2" t="s">
        <v>13096</v>
      </c>
      <c r="Z1602" s="3">
        <v>14</v>
      </c>
      <c r="AA1602" s="4">
        <v>1433</v>
      </c>
      <c r="AB1602" s="4" t="s">
        <v>13334</v>
      </c>
      <c r="AC1602" t="s">
        <v>13335</v>
      </c>
      <c r="AD1602">
        <v>1900</v>
      </c>
      <c r="AE1602">
        <v>1</v>
      </c>
      <c r="AF1602">
        <v>18</v>
      </c>
      <c r="AG1602" t="s">
        <v>13099</v>
      </c>
      <c r="AJ1602" t="s">
        <v>5</v>
      </c>
      <c r="AK1602" t="s">
        <v>12</v>
      </c>
      <c r="AL1602">
        <v>5060</v>
      </c>
      <c r="AM1602">
        <v>6853765</v>
      </c>
      <c r="AN1602" s="4">
        <v>5000</v>
      </c>
      <c r="AO1602" s="4">
        <v>6853000</v>
      </c>
      <c r="AP1602">
        <v>5</v>
      </c>
      <c r="AR1602">
        <v>1010</v>
      </c>
      <c r="AS1602" t="s">
        <v>13336</v>
      </c>
      <c r="AT1602" s="5" t="s">
        <v>13337</v>
      </c>
      <c r="AU1602">
        <v>103590</v>
      </c>
      <c r="AW1602" s="6" t="s">
        <v>14</v>
      </c>
      <c r="AX1602">
        <v>1</v>
      </c>
      <c r="AY1602" t="s">
        <v>15</v>
      </c>
      <c r="AZ1602" t="s">
        <v>13338</v>
      </c>
      <c r="BA1602" t="s">
        <v>13339</v>
      </c>
      <c r="BB1602">
        <v>1010</v>
      </c>
      <c r="BC1602" t="s">
        <v>18</v>
      </c>
      <c r="BD1602" t="s">
        <v>19</v>
      </c>
      <c r="BF1602" s="5">
        <v>43665.589907407397</v>
      </c>
      <c r="BG1602" s="7" t="s">
        <v>20</v>
      </c>
      <c r="BI1602">
        <v>6</v>
      </c>
      <c r="BJ1602">
        <v>209332</v>
      </c>
      <c r="BL1602" t="s">
        <v>13340</v>
      </c>
      <c r="BX1602">
        <v>67206</v>
      </c>
    </row>
    <row r="1603" spans="1:76" x14ac:dyDescent="0.25">
      <c r="A1603">
        <v>66918</v>
      </c>
      <c r="C1603">
        <v>1</v>
      </c>
      <c r="D1603">
        <v>1</v>
      </c>
      <c r="E1603">
        <v>2</v>
      </c>
      <c r="F1603" t="s">
        <v>0</v>
      </c>
      <c r="G1603" t="s">
        <v>1</v>
      </c>
      <c r="H1603" t="s">
        <v>13341</v>
      </c>
      <c r="I1603" t="s">
        <v>3</v>
      </c>
      <c r="K1603">
        <v>1</v>
      </c>
      <c r="L1603" t="s">
        <v>4</v>
      </c>
      <c r="M1603">
        <v>103590</v>
      </c>
      <c r="N1603" t="s">
        <v>5</v>
      </c>
      <c r="O1603" t="s">
        <v>5</v>
      </c>
      <c r="U1603" t="s">
        <v>13333</v>
      </c>
      <c r="V1603" s="1">
        <v>1</v>
      </c>
      <c r="W1603" t="s">
        <v>12871</v>
      </c>
      <c r="X1603" t="s">
        <v>13276</v>
      </c>
      <c r="Y1603" s="2" t="s">
        <v>13096</v>
      </c>
      <c r="Z1603" s="3">
        <v>14</v>
      </c>
      <c r="AA1603" s="4">
        <v>1433</v>
      </c>
      <c r="AB1603" s="4" t="s">
        <v>13334</v>
      </c>
      <c r="AC1603" t="s">
        <v>13342</v>
      </c>
      <c r="AD1603">
        <v>2019</v>
      </c>
      <c r="AE1603">
        <v>7</v>
      </c>
      <c r="AF1603">
        <v>18</v>
      </c>
      <c r="AG1603" t="s">
        <v>13099</v>
      </c>
      <c r="AJ1603" t="s">
        <v>5</v>
      </c>
      <c r="AK1603" t="s">
        <v>12</v>
      </c>
      <c r="AL1603">
        <v>4554</v>
      </c>
      <c r="AM1603">
        <v>6853544</v>
      </c>
      <c r="AN1603" s="4">
        <v>5000</v>
      </c>
      <c r="AO1603" s="4">
        <v>6853000</v>
      </c>
      <c r="AP1603">
        <v>5</v>
      </c>
      <c r="AR1603">
        <v>1010</v>
      </c>
      <c r="AS1603" t="s">
        <v>13336</v>
      </c>
      <c r="AT1603" s="5" t="s">
        <v>13343</v>
      </c>
      <c r="AU1603">
        <v>103590</v>
      </c>
      <c r="AW1603" s="6" t="s">
        <v>14</v>
      </c>
      <c r="AX1603">
        <v>1</v>
      </c>
      <c r="AY1603" t="s">
        <v>15</v>
      </c>
      <c r="AZ1603" t="s">
        <v>13344</v>
      </c>
      <c r="BA1603" t="s">
        <v>13345</v>
      </c>
      <c r="BB1603">
        <v>1010</v>
      </c>
      <c r="BC1603" t="s">
        <v>18</v>
      </c>
      <c r="BD1603" t="s">
        <v>19</v>
      </c>
      <c r="BF1603" s="5">
        <v>43665.589907407397</v>
      </c>
      <c r="BG1603" s="7" t="s">
        <v>20</v>
      </c>
      <c r="BI1603">
        <v>6</v>
      </c>
      <c r="BJ1603">
        <v>209339</v>
      </c>
      <c r="BL1603" t="s">
        <v>13346</v>
      </c>
      <c r="BX1603">
        <v>66918</v>
      </c>
    </row>
    <row r="1604" spans="1:76" x14ac:dyDescent="0.25">
      <c r="A1604">
        <v>61920</v>
      </c>
      <c r="C1604">
        <v>1</v>
      </c>
      <c r="D1604">
        <v>1</v>
      </c>
      <c r="E1604">
        <v>1</v>
      </c>
      <c r="F1604" t="s">
        <v>0</v>
      </c>
      <c r="G1604" t="s">
        <v>1</v>
      </c>
      <c r="H1604" t="s">
        <v>13347</v>
      </c>
      <c r="I1604" t="s">
        <v>3</v>
      </c>
      <c r="K1604">
        <v>1</v>
      </c>
      <c r="L1604" t="s">
        <v>4</v>
      </c>
      <c r="M1604">
        <v>103590</v>
      </c>
      <c r="N1604" t="s">
        <v>5</v>
      </c>
      <c r="O1604" t="s">
        <v>5</v>
      </c>
      <c r="U1604" t="s">
        <v>13348</v>
      </c>
      <c r="V1604" s="1">
        <v>1</v>
      </c>
      <c r="W1604" t="s">
        <v>12871</v>
      </c>
      <c r="X1604" t="s">
        <v>13095</v>
      </c>
      <c r="Y1604" s="2" t="s">
        <v>13096</v>
      </c>
      <c r="Z1604" s="3">
        <v>14</v>
      </c>
      <c r="AA1604" s="4">
        <v>1439</v>
      </c>
      <c r="AB1604" s="4" t="s">
        <v>13349</v>
      </c>
      <c r="AC1604" t="s">
        <v>13350</v>
      </c>
      <c r="AD1604">
        <v>2021</v>
      </c>
      <c r="AE1604">
        <v>7</v>
      </c>
      <c r="AF1604">
        <v>11</v>
      </c>
      <c r="AG1604" t="s">
        <v>266</v>
      </c>
      <c r="AJ1604" t="s">
        <v>5</v>
      </c>
      <c r="AK1604" t="s">
        <v>12</v>
      </c>
      <c r="AL1604">
        <v>-12031</v>
      </c>
      <c r="AM1604">
        <v>6914075</v>
      </c>
      <c r="AN1604" s="4">
        <v>-13000</v>
      </c>
      <c r="AO1604" s="4">
        <v>6915000</v>
      </c>
      <c r="AP1604">
        <v>5</v>
      </c>
      <c r="AR1604">
        <v>1010</v>
      </c>
      <c r="AT1604" s="5" t="s">
        <v>13351</v>
      </c>
      <c r="AU1604">
        <v>103590</v>
      </c>
      <c r="AW1604" s="6" t="s">
        <v>14</v>
      </c>
      <c r="AX1604">
        <v>1</v>
      </c>
      <c r="AY1604" t="s">
        <v>15</v>
      </c>
      <c r="AZ1604" t="s">
        <v>13352</v>
      </c>
      <c r="BA1604" t="s">
        <v>13353</v>
      </c>
      <c r="BB1604">
        <v>1010</v>
      </c>
      <c r="BC1604" t="s">
        <v>18</v>
      </c>
      <c r="BD1604" t="s">
        <v>19</v>
      </c>
      <c r="BF1604" s="5">
        <v>44388.809826388897</v>
      </c>
      <c r="BG1604" s="7" t="s">
        <v>20</v>
      </c>
      <c r="BI1604">
        <v>6</v>
      </c>
      <c r="BJ1604">
        <v>274279</v>
      </c>
      <c r="BL1604" t="s">
        <v>13354</v>
      </c>
      <c r="BX1604">
        <v>61920</v>
      </c>
    </row>
    <row r="1605" spans="1:76" x14ac:dyDescent="0.25">
      <c r="A1605">
        <v>79539</v>
      </c>
      <c r="C1605">
        <v>1</v>
      </c>
      <c r="D1605">
        <v>1</v>
      </c>
      <c r="E1605">
        <v>1</v>
      </c>
      <c r="F1605" t="s">
        <v>0</v>
      </c>
      <c r="G1605" t="s">
        <v>1</v>
      </c>
      <c r="H1605" t="s">
        <v>13355</v>
      </c>
      <c r="I1605" t="s">
        <v>3</v>
      </c>
      <c r="K1605">
        <v>1</v>
      </c>
      <c r="L1605" t="s">
        <v>4</v>
      </c>
      <c r="M1605">
        <v>103590</v>
      </c>
      <c r="N1605" t="s">
        <v>5</v>
      </c>
      <c r="O1605" t="s">
        <v>5</v>
      </c>
      <c r="U1605" t="s">
        <v>13356</v>
      </c>
      <c r="V1605" s="1">
        <v>1</v>
      </c>
      <c r="W1605" t="s">
        <v>12871</v>
      </c>
      <c r="X1605" t="s">
        <v>13357</v>
      </c>
      <c r="Y1605" s="2" t="s">
        <v>13096</v>
      </c>
      <c r="Z1605" s="3">
        <v>14</v>
      </c>
      <c r="AA1605" s="4">
        <v>1443</v>
      </c>
      <c r="AB1605" s="4" t="s">
        <v>13358</v>
      </c>
      <c r="AC1605" t="s">
        <v>13359</v>
      </c>
      <c r="AD1605">
        <v>2017</v>
      </c>
      <c r="AE1605">
        <v>8</v>
      </c>
      <c r="AF1605">
        <v>4</v>
      </c>
      <c r="AG1605" t="s">
        <v>7984</v>
      </c>
      <c r="AJ1605" t="s">
        <v>5</v>
      </c>
      <c r="AK1605" t="s">
        <v>12</v>
      </c>
      <c r="AL1605">
        <v>16412</v>
      </c>
      <c r="AM1605">
        <v>6899557</v>
      </c>
      <c r="AN1605" s="4">
        <v>17000</v>
      </c>
      <c r="AO1605" s="4">
        <v>6899000</v>
      </c>
      <c r="AP1605">
        <v>10</v>
      </c>
      <c r="AR1605">
        <v>1010</v>
      </c>
      <c r="AS1605" t="s">
        <v>13360</v>
      </c>
      <c r="AT1605" s="5" t="s">
        <v>13361</v>
      </c>
      <c r="AU1605">
        <v>103590</v>
      </c>
      <c r="AW1605" s="6" t="s">
        <v>14</v>
      </c>
      <c r="AX1605">
        <v>1</v>
      </c>
      <c r="AY1605" t="s">
        <v>15</v>
      </c>
      <c r="AZ1605" t="s">
        <v>13362</v>
      </c>
      <c r="BA1605" t="s">
        <v>13363</v>
      </c>
      <c r="BB1605">
        <v>1010</v>
      </c>
      <c r="BC1605" t="s">
        <v>18</v>
      </c>
      <c r="BD1605" t="s">
        <v>19</v>
      </c>
      <c r="BF1605" s="5">
        <v>43710.333333333299</v>
      </c>
      <c r="BG1605" s="7" t="s">
        <v>20</v>
      </c>
      <c r="BI1605">
        <v>6</v>
      </c>
      <c r="BJ1605">
        <v>133173</v>
      </c>
      <c r="BL1605" t="s">
        <v>13364</v>
      </c>
      <c r="BX1605">
        <v>79539</v>
      </c>
    </row>
    <row r="1606" spans="1:76" x14ac:dyDescent="0.25">
      <c r="A1606">
        <v>89969</v>
      </c>
      <c r="C1606">
        <v>1</v>
      </c>
      <c r="D1606">
        <v>1</v>
      </c>
      <c r="E1606">
        <v>1</v>
      </c>
      <c r="F1606" t="s">
        <v>0</v>
      </c>
      <c r="G1606" t="s">
        <v>1</v>
      </c>
      <c r="H1606" t="s">
        <v>13365</v>
      </c>
      <c r="I1606" t="s">
        <v>3</v>
      </c>
      <c r="K1606">
        <v>1</v>
      </c>
      <c r="L1606" t="s">
        <v>4</v>
      </c>
      <c r="M1606">
        <v>103590</v>
      </c>
      <c r="N1606" t="s">
        <v>5</v>
      </c>
      <c r="O1606" t="s">
        <v>5</v>
      </c>
      <c r="U1606" t="s">
        <v>13366</v>
      </c>
      <c r="V1606" s="1">
        <v>1</v>
      </c>
      <c r="W1606" t="s">
        <v>12871</v>
      </c>
      <c r="X1606" t="s">
        <v>13357</v>
      </c>
      <c r="Y1606" s="2" t="s">
        <v>13096</v>
      </c>
      <c r="Z1606" s="3">
        <v>14</v>
      </c>
      <c r="AA1606" s="4">
        <v>1443</v>
      </c>
      <c r="AB1606" s="4" t="s">
        <v>13358</v>
      </c>
      <c r="AC1606" t="s">
        <v>13367</v>
      </c>
      <c r="AD1606">
        <v>2017</v>
      </c>
      <c r="AE1606">
        <v>7</v>
      </c>
      <c r="AF1606">
        <v>16</v>
      </c>
      <c r="AG1606" t="s">
        <v>7984</v>
      </c>
      <c r="AJ1606" t="s">
        <v>5</v>
      </c>
      <c r="AK1606" t="s">
        <v>12</v>
      </c>
      <c r="AL1606">
        <v>39027</v>
      </c>
      <c r="AM1606">
        <v>6889680</v>
      </c>
      <c r="AN1606" s="4">
        <v>39000</v>
      </c>
      <c r="AO1606" s="4">
        <v>6889000</v>
      </c>
      <c r="AP1606">
        <v>10</v>
      </c>
      <c r="AR1606">
        <v>1010</v>
      </c>
      <c r="AS1606" t="s">
        <v>13368</v>
      </c>
      <c r="AT1606" s="5" t="s">
        <v>13369</v>
      </c>
      <c r="AU1606">
        <v>103590</v>
      </c>
      <c r="AW1606" s="6" t="s">
        <v>14</v>
      </c>
      <c r="AX1606">
        <v>1</v>
      </c>
      <c r="AY1606" t="s">
        <v>15</v>
      </c>
      <c r="AZ1606" t="s">
        <v>13370</v>
      </c>
      <c r="BA1606" t="s">
        <v>13371</v>
      </c>
      <c r="BB1606">
        <v>1010</v>
      </c>
      <c r="BC1606" t="s">
        <v>18</v>
      </c>
      <c r="BD1606" t="s">
        <v>19</v>
      </c>
      <c r="BF1606" s="5">
        <v>43710.333333333299</v>
      </c>
      <c r="BG1606" s="7" t="s">
        <v>20</v>
      </c>
      <c r="BI1606">
        <v>6</v>
      </c>
      <c r="BJ1606">
        <v>128251</v>
      </c>
      <c r="BL1606" t="s">
        <v>13372</v>
      </c>
      <c r="BX1606">
        <v>89969</v>
      </c>
    </row>
    <row r="1607" spans="1:76" x14ac:dyDescent="0.25">
      <c r="A1607">
        <v>126116</v>
      </c>
      <c r="C1607">
        <v>1</v>
      </c>
      <c r="D1607">
        <v>1</v>
      </c>
      <c r="E1607">
        <v>1</v>
      </c>
      <c r="F1607" t="s">
        <v>0</v>
      </c>
      <c r="G1607" t="s">
        <v>1</v>
      </c>
      <c r="H1607" t="s">
        <v>13389</v>
      </c>
      <c r="I1607" t="s">
        <v>3</v>
      </c>
      <c r="K1607">
        <v>1</v>
      </c>
      <c r="L1607" t="s">
        <v>4</v>
      </c>
      <c r="M1607">
        <v>103590</v>
      </c>
      <c r="N1607" t="s">
        <v>5</v>
      </c>
      <c r="O1607" t="s">
        <v>5</v>
      </c>
      <c r="U1607" t="s">
        <v>13390</v>
      </c>
      <c r="V1607" s="1">
        <v>1</v>
      </c>
      <c r="W1607" t="s">
        <v>12871</v>
      </c>
      <c r="X1607" t="s">
        <v>13375</v>
      </c>
      <c r="Y1607" s="2" t="s">
        <v>13096</v>
      </c>
      <c r="Z1607" s="3">
        <v>14</v>
      </c>
      <c r="AA1607" s="4">
        <v>1449</v>
      </c>
      <c r="AB1607" s="4" t="s">
        <v>13375</v>
      </c>
      <c r="AC1607" t="s">
        <v>13391</v>
      </c>
      <c r="AD1607">
        <v>2018</v>
      </c>
      <c r="AE1607">
        <v>7</v>
      </c>
      <c r="AF1607">
        <v>20</v>
      </c>
      <c r="AG1607" t="s">
        <v>13392</v>
      </c>
      <c r="AJ1607" t="s">
        <v>5</v>
      </c>
      <c r="AK1607" t="s">
        <v>12</v>
      </c>
      <c r="AL1607">
        <v>86320</v>
      </c>
      <c r="AM1607">
        <v>6890084</v>
      </c>
      <c r="AN1607" s="4">
        <v>87000</v>
      </c>
      <c r="AO1607" s="4">
        <v>6891000</v>
      </c>
      <c r="AP1607">
        <v>25</v>
      </c>
      <c r="AR1607">
        <v>1010</v>
      </c>
      <c r="AT1607" s="5" t="s">
        <v>13393</v>
      </c>
      <c r="AU1607">
        <v>103590</v>
      </c>
      <c r="AW1607" s="6" t="s">
        <v>14</v>
      </c>
      <c r="AX1607">
        <v>1</v>
      </c>
      <c r="AY1607" t="s">
        <v>15</v>
      </c>
      <c r="AZ1607" t="s">
        <v>13394</v>
      </c>
      <c r="BA1607" t="s">
        <v>13395</v>
      </c>
      <c r="BB1607">
        <v>1010</v>
      </c>
      <c r="BC1607" t="s">
        <v>18</v>
      </c>
      <c r="BD1607" t="s">
        <v>19</v>
      </c>
      <c r="BF1607" s="5">
        <v>43321.890925925902</v>
      </c>
      <c r="BG1607" s="7" t="s">
        <v>20</v>
      </c>
      <c r="BI1607">
        <v>6</v>
      </c>
      <c r="BJ1607">
        <v>162458</v>
      </c>
      <c r="BL1607" t="s">
        <v>13396</v>
      </c>
      <c r="BX1607">
        <v>126116</v>
      </c>
    </row>
    <row r="1608" spans="1:76" x14ac:dyDescent="0.25">
      <c r="A1608">
        <v>91230</v>
      </c>
      <c r="C1608">
        <v>1</v>
      </c>
      <c r="D1608">
        <v>1</v>
      </c>
      <c r="E1608">
        <v>1</v>
      </c>
      <c r="F1608" t="s">
        <v>0</v>
      </c>
      <c r="G1608" t="s">
        <v>1</v>
      </c>
      <c r="H1608" t="s">
        <v>13397</v>
      </c>
      <c r="I1608" t="s">
        <v>3</v>
      </c>
      <c r="K1608">
        <v>1</v>
      </c>
      <c r="L1608" t="s">
        <v>4</v>
      </c>
      <c r="M1608">
        <v>103590</v>
      </c>
      <c r="N1608" t="s">
        <v>5</v>
      </c>
      <c r="O1608" t="s">
        <v>5</v>
      </c>
      <c r="U1608" t="s">
        <v>13398</v>
      </c>
      <c r="V1608" s="1">
        <v>1</v>
      </c>
      <c r="W1608" t="s">
        <v>13399</v>
      </c>
      <c r="X1608" t="s">
        <v>13400</v>
      </c>
      <c r="Y1608" t="s">
        <v>13401</v>
      </c>
      <c r="Z1608" s="3">
        <v>15</v>
      </c>
      <c r="AA1608" s="4">
        <v>1504</v>
      </c>
      <c r="AB1608" t="s">
        <v>13400</v>
      </c>
      <c r="AC1608" t="s">
        <v>13402</v>
      </c>
      <c r="AD1608">
        <v>2019</v>
      </c>
      <c r="AE1608">
        <v>7</v>
      </c>
      <c r="AF1608">
        <v>4</v>
      </c>
      <c r="AG1608" t="s">
        <v>7820</v>
      </c>
      <c r="AJ1608" t="s">
        <v>5</v>
      </c>
      <c r="AK1608" t="s">
        <v>12</v>
      </c>
      <c r="AL1608">
        <v>42651</v>
      </c>
      <c r="AM1608">
        <v>6957831</v>
      </c>
      <c r="AN1608" s="4">
        <v>43000</v>
      </c>
      <c r="AO1608" s="4">
        <v>6957000</v>
      </c>
      <c r="AP1608">
        <v>100</v>
      </c>
      <c r="AR1608">
        <v>1010</v>
      </c>
      <c r="AT1608" s="5" t="s">
        <v>13403</v>
      </c>
      <c r="AU1608">
        <v>103590</v>
      </c>
      <c r="AW1608" s="6" t="s">
        <v>14</v>
      </c>
      <c r="AX1608">
        <v>1</v>
      </c>
      <c r="AY1608" t="s">
        <v>15</v>
      </c>
      <c r="AZ1608" t="s">
        <v>13404</v>
      </c>
      <c r="BA1608" t="s">
        <v>13405</v>
      </c>
      <c r="BB1608">
        <v>1010</v>
      </c>
      <c r="BC1608" t="s">
        <v>18</v>
      </c>
      <c r="BD1608" t="s">
        <v>19</v>
      </c>
      <c r="BF1608" s="5">
        <v>43650.678124999999</v>
      </c>
      <c r="BG1608" s="7" t="s">
        <v>20</v>
      </c>
      <c r="BI1608">
        <v>6</v>
      </c>
      <c r="BJ1608">
        <v>206317</v>
      </c>
      <c r="BL1608" t="s">
        <v>13406</v>
      </c>
      <c r="BX1608">
        <v>91230</v>
      </c>
    </row>
    <row r="1609" spans="1:76" x14ac:dyDescent="0.25">
      <c r="A1609">
        <v>93908</v>
      </c>
      <c r="C1609">
        <v>1</v>
      </c>
      <c r="D1609">
        <v>1</v>
      </c>
      <c r="E1609">
        <v>1</v>
      </c>
      <c r="F1609" t="s">
        <v>0</v>
      </c>
      <c r="G1609" t="s">
        <v>1</v>
      </c>
      <c r="H1609" t="s">
        <v>13407</v>
      </c>
      <c r="I1609" t="s">
        <v>3</v>
      </c>
      <c r="K1609">
        <v>1</v>
      </c>
      <c r="L1609" t="s">
        <v>4</v>
      </c>
      <c r="M1609">
        <v>103590</v>
      </c>
      <c r="N1609" t="s">
        <v>5</v>
      </c>
      <c r="O1609" t="s">
        <v>5</v>
      </c>
      <c r="U1609" t="s">
        <v>13408</v>
      </c>
      <c r="V1609" s="1">
        <v>1</v>
      </c>
      <c r="W1609" t="s">
        <v>13399</v>
      </c>
      <c r="X1609" t="s">
        <v>13400</v>
      </c>
      <c r="Y1609" t="s">
        <v>13401</v>
      </c>
      <c r="Z1609" s="3">
        <v>15</v>
      </c>
      <c r="AA1609" s="4">
        <v>1504</v>
      </c>
      <c r="AB1609" t="s">
        <v>13400</v>
      </c>
      <c r="AC1609" t="s">
        <v>13409</v>
      </c>
      <c r="AD1609">
        <v>2019</v>
      </c>
      <c r="AE1609">
        <v>6</v>
      </c>
      <c r="AF1609">
        <v>10</v>
      </c>
      <c r="AG1609" t="s">
        <v>7820</v>
      </c>
      <c r="AJ1609" t="s">
        <v>5</v>
      </c>
      <c r="AK1609" t="s">
        <v>12</v>
      </c>
      <c r="AL1609">
        <v>45711</v>
      </c>
      <c r="AM1609">
        <v>6957797</v>
      </c>
      <c r="AN1609" s="4">
        <v>45000</v>
      </c>
      <c r="AO1609" s="4">
        <v>6957000</v>
      </c>
      <c r="AP1609">
        <v>10</v>
      </c>
      <c r="AR1609">
        <v>1010</v>
      </c>
      <c r="AT1609" s="5" t="s">
        <v>13410</v>
      </c>
      <c r="AU1609">
        <v>103590</v>
      </c>
      <c r="AW1609" s="6" t="s">
        <v>14</v>
      </c>
      <c r="AX1609">
        <v>1</v>
      </c>
      <c r="AY1609" t="s">
        <v>15</v>
      </c>
      <c r="AZ1609" t="s">
        <v>13411</v>
      </c>
      <c r="BA1609" t="s">
        <v>13412</v>
      </c>
      <c r="BB1609">
        <v>1010</v>
      </c>
      <c r="BC1609" t="s">
        <v>18</v>
      </c>
      <c r="BD1609" t="s">
        <v>19</v>
      </c>
      <c r="BF1609" s="5">
        <v>43626.672858796301</v>
      </c>
      <c r="BG1609" s="7" t="s">
        <v>20</v>
      </c>
      <c r="BI1609">
        <v>6</v>
      </c>
      <c r="BJ1609">
        <v>201918</v>
      </c>
      <c r="BL1609" t="s">
        <v>13413</v>
      </c>
      <c r="BX1609">
        <v>93908</v>
      </c>
    </row>
    <row r="1610" spans="1:76" x14ac:dyDescent="0.25">
      <c r="A1610">
        <v>92478</v>
      </c>
      <c r="C1610">
        <v>1</v>
      </c>
      <c r="D1610">
        <v>1</v>
      </c>
      <c r="E1610">
        <v>1</v>
      </c>
      <c r="F1610" t="s">
        <v>0</v>
      </c>
      <c r="G1610" t="s">
        <v>1</v>
      </c>
      <c r="H1610" t="s">
        <v>13414</v>
      </c>
      <c r="I1610" t="s">
        <v>3</v>
      </c>
      <c r="K1610">
        <v>1</v>
      </c>
      <c r="L1610" t="s">
        <v>4</v>
      </c>
      <c r="M1610">
        <v>103590</v>
      </c>
      <c r="N1610" t="s">
        <v>5</v>
      </c>
      <c r="O1610" t="s">
        <v>5</v>
      </c>
      <c r="U1610" t="s">
        <v>13415</v>
      </c>
      <c r="V1610" s="1">
        <v>1</v>
      </c>
      <c r="W1610" t="s">
        <v>13399</v>
      </c>
      <c r="X1610" t="s">
        <v>13400</v>
      </c>
      <c r="Y1610" t="s">
        <v>13401</v>
      </c>
      <c r="Z1610" s="3">
        <v>15</v>
      </c>
      <c r="AA1610" s="4">
        <v>1504</v>
      </c>
      <c r="AB1610" t="s">
        <v>13400</v>
      </c>
      <c r="AC1610" t="s">
        <v>13416</v>
      </c>
      <c r="AD1610">
        <v>2017</v>
      </c>
      <c r="AE1610">
        <v>6</v>
      </c>
      <c r="AF1610">
        <v>4</v>
      </c>
      <c r="AG1610" t="s">
        <v>7820</v>
      </c>
      <c r="AJ1610" t="s">
        <v>5</v>
      </c>
      <c r="AK1610" t="s">
        <v>12</v>
      </c>
      <c r="AL1610">
        <v>44249</v>
      </c>
      <c r="AM1610">
        <v>6958142</v>
      </c>
      <c r="AN1610" s="4">
        <v>45000</v>
      </c>
      <c r="AO1610" s="4">
        <v>6959000</v>
      </c>
      <c r="AP1610">
        <v>25</v>
      </c>
      <c r="AR1610">
        <v>1010</v>
      </c>
      <c r="AT1610" s="5" t="s">
        <v>13417</v>
      </c>
      <c r="AU1610">
        <v>103590</v>
      </c>
      <c r="AW1610" s="6" t="s">
        <v>14</v>
      </c>
      <c r="AX1610">
        <v>1</v>
      </c>
      <c r="AY1610" t="s">
        <v>15</v>
      </c>
      <c r="AZ1610" t="s">
        <v>13418</v>
      </c>
      <c r="BA1610" t="s">
        <v>13419</v>
      </c>
      <c r="BB1610">
        <v>1010</v>
      </c>
      <c r="BC1610" t="s">
        <v>18</v>
      </c>
      <c r="BD1610" t="s">
        <v>19</v>
      </c>
      <c r="BF1610" s="5">
        <v>42890.691863425898</v>
      </c>
      <c r="BG1610" s="7" t="s">
        <v>20</v>
      </c>
      <c r="BI1610">
        <v>6</v>
      </c>
      <c r="BJ1610">
        <v>122379</v>
      </c>
      <c r="BL1610" t="s">
        <v>13420</v>
      </c>
      <c r="BX1610">
        <v>92478</v>
      </c>
    </row>
    <row r="1611" spans="1:76" x14ac:dyDescent="0.25">
      <c r="A1611">
        <v>93583</v>
      </c>
      <c r="C1611">
        <v>1</v>
      </c>
      <c r="D1611">
        <v>1</v>
      </c>
      <c r="E1611">
        <v>2</v>
      </c>
      <c r="F1611" t="s">
        <v>0</v>
      </c>
      <c r="G1611" t="s">
        <v>1</v>
      </c>
      <c r="H1611" t="s">
        <v>13421</v>
      </c>
      <c r="I1611" t="s">
        <v>3</v>
      </c>
      <c r="K1611">
        <v>1</v>
      </c>
      <c r="L1611" t="s">
        <v>4</v>
      </c>
      <c r="M1611">
        <v>103590</v>
      </c>
      <c r="N1611" t="s">
        <v>5</v>
      </c>
      <c r="O1611" t="s">
        <v>5</v>
      </c>
      <c r="U1611" t="s">
        <v>13415</v>
      </c>
      <c r="V1611" s="1">
        <v>1</v>
      </c>
      <c r="W1611" t="s">
        <v>13399</v>
      </c>
      <c r="X1611" t="s">
        <v>13400</v>
      </c>
      <c r="Y1611" t="s">
        <v>13401</v>
      </c>
      <c r="Z1611" s="3">
        <v>15</v>
      </c>
      <c r="AA1611" s="4">
        <v>1504</v>
      </c>
      <c r="AB1611" t="s">
        <v>13400</v>
      </c>
      <c r="AC1611" t="s">
        <v>13422</v>
      </c>
      <c r="AD1611">
        <v>2019</v>
      </c>
      <c r="AE1611">
        <v>6</v>
      </c>
      <c r="AF1611">
        <v>10</v>
      </c>
      <c r="AG1611" t="s">
        <v>7820</v>
      </c>
      <c r="AJ1611" t="s">
        <v>5</v>
      </c>
      <c r="AK1611" t="s">
        <v>12</v>
      </c>
      <c r="AL1611">
        <v>45312</v>
      </c>
      <c r="AM1611">
        <v>6958366</v>
      </c>
      <c r="AN1611" s="4">
        <v>45000</v>
      </c>
      <c r="AO1611" s="4">
        <v>6959000</v>
      </c>
      <c r="AP1611">
        <v>50</v>
      </c>
      <c r="AR1611">
        <v>1010</v>
      </c>
      <c r="AT1611" s="5" t="s">
        <v>13423</v>
      </c>
      <c r="AU1611">
        <v>103590</v>
      </c>
      <c r="AW1611" s="6" t="s">
        <v>14</v>
      </c>
      <c r="AX1611">
        <v>1</v>
      </c>
      <c r="AY1611" t="s">
        <v>15</v>
      </c>
      <c r="AZ1611" t="s">
        <v>13424</v>
      </c>
      <c r="BA1611" t="s">
        <v>13425</v>
      </c>
      <c r="BB1611">
        <v>1010</v>
      </c>
      <c r="BC1611" t="s">
        <v>18</v>
      </c>
      <c r="BD1611" t="s">
        <v>19</v>
      </c>
      <c r="BF1611" s="5">
        <v>43626.672870370399</v>
      </c>
      <c r="BG1611" s="7" t="s">
        <v>20</v>
      </c>
      <c r="BI1611">
        <v>6</v>
      </c>
      <c r="BJ1611">
        <v>201948</v>
      </c>
      <c r="BL1611" t="s">
        <v>13426</v>
      </c>
      <c r="BX1611">
        <v>93583</v>
      </c>
    </row>
    <row r="1612" spans="1:76" x14ac:dyDescent="0.25">
      <c r="A1612">
        <v>93852</v>
      </c>
      <c r="C1612">
        <v>1</v>
      </c>
      <c r="D1612">
        <v>1</v>
      </c>
      <c r="E1612">
        <v>3</v>
      </c>
      <c r="F1612" t="s">
        <v>0</v>
      </c>
      <c r="G1612" t="s">
        <v>1</v>
      </c>
      <c r="H1612" t="s">
        <v>13427</v>
      </c>
      <c r="I1612" t="s">
        <v>3</v>
      </c>
      <c r="K1612">
        <v>1</v>
      </c>
      <c r="L1612" t="s">
        <v>4</v>
      </c>
      <c r="M1612">
        <v>103590</v>
      </c>
      <c r="N1612" t="s">
        <v>5</v>
      </c>
      <c r="O1612" t="s">
        <v>5</v>
      </c>
      <c r="U1612" t="s">
        <v>13415</v>
      </c>
      <c r="V1612" s="1">
        <v>1</v>
      </c>
      <c r="W1612" t="s">
        <v>13399</v>
      </c>
      <c r="X1612" t="s">
        <v>13400</v>
      </c>
      <c r="Y1612" t="s">
        <v>13401</v>
      </c>
      <c r="Z1612" s="3">
        <v>15</v>
      </c>
      <c r="AA1612" s="4">
        <v>1504</v>
      </c>
      <c r="AB1612" t="s">
        <v>13400</v>
      </c>
      <c r="AC1612" t="s">
        <v>13428</v>
      </c>
      <c r="AD1612">
        <v>2019</v>
      </c>
      <c r="AE1612">
        <v>6</v>
      </c>
      <c r="AF1612">
        <v>16</v>
      </c>
      <c r="AG1612" t="s">
        <v>7820</v>
      </c>
      <c r="AJ1612" t="s">
        <v>5</v>
      </c>
      <c r="AK1612" t="s">
        <v>12</v>
      </c>
      <c r="AL1612">
        <v>45654</v>
      </c>
      <c r="AM1612">
        <v>6958044</v>
      </c>
      <c r="AN1612" s="4">
        <v>45000</v>
      </c>
      <c r="AO1612" s="4">
        <v>6959000</v>
      </c>
      <c r="AP1612">
        <v>100</v>
      </c>
      <c r="AR1612">
        <v>1010</v>
      </c>
      <c r="AT1612" s="5" t="s">
        <v>13429</v>
      </c>
      <c r="AU1612">
        <v>103590</v>
      </c>
      <c r="AW1612" s="6" t="s">
        <v>14</v>
      </c>
      <c r="AX1612">
        <v>1</v>
      </c>
      <c r="AY1612" t="s">
        <v>15</v>
      </c>
      <c r="AZ1612" t="s">
        <v>13430</v>
      </c>
      <c r="BA1612" t="s">
        <v>13431</v>
      </c>
      <c r="BB1612">
        <v>1010</v>
      </c>
      <c r="BC1612" t="s">
        <v>18</v>
      </c>
      <c r="BD1612" t="s">
        <v>19</v>
      </c>
      <c r="BF1612" s="5">
        <v>43632.805208333302</v>
      </c>
      <c r="BG1612" s="7" t="s">
        <v>20</v>
      </c>
      <c r="BI1612">
        <v>6</v>
      </c>
      <c r="BJ1612">
        <v>202866</v>
      </c>
      <c r="BL1612" t="s">
        <v>13432</v>
      </c>
      <c r="BX1612">
        <v>93852</v>
      </c>
    </row>
    <row r="1613" spans="1:76" x14ac:dyDescent="0.25">
      <c r="A1613">
        <v>94924</v>
      </c>
      <c r="B1613">
        <v>96799</v>
      </c>
      <c r="F1613" t="s">
        <v>0</v>
      </c>
      <c r="G1613" t="s">
        <v>1</v>
      </c>
      <c r="H1613" t="s">
        <v>13433</v>
      </c>
      <c r="I1613" t="s">
        <v>3</v>
      </c>
      <c r="K1613">
        <v>1</v>
      </c>
      <c r="L1613" t="s">
        <v>4</v>
      </c>
      <c r="M1613">
        <v>103590</v>
      </c>
      <c r="N1613" t="s">
        <v>5</v>
      </c>
      <c r="O1613" t="s">
        <v>5</v>
      </c>
      <c r="U1613" t="s">
        <v>13434</v>
      </c>
      <c r="V1613" s="1">
        <v>1</v>
      </c>
      <c r="W1613" t="s">
        <v>13399</v>
      </c>
      <c r="X1613" t="s">
        <v>13400</v>
      </c>
      <c r="Y1613" t="s">
        <v>13401</v>
      </c>
      <c r="Z1613" s="3">
        <v>15</v>
      </c>
      <c r="AA1613" s="4">
        <v>1504</v>
      </c>
      <c r="AB1613" t="s">
        <v>13400</v>
      </c>
      <c r="AC1613" t="s">
        <v>13435</v>
      </c>
      <c r="AD1613">
        <v>2015</v>
      </c>
      <c r="AE1613">
        <v>7</v>
      </c>
      <c r="AF1613">
        <v>26</v>
      </c>
      <c r="AG1613" t="s">
        <v>7820</v>
      </c>
      <c r="AJ1613" t="s">
        <v>5</v>
      </c>
      <c r="AK1613" t="s">
        <v>12</v>
      </c>
      <c r="AL1613">
        <v>46821</v>
      </c>
      <c r="AM1613">
        <v>6957578</v>
      </c>
      <c r="AN1613" s="4">
        <v>47000</v>
      </c>
      <c r="AO1613" s="4">
        <v>6957000</v>
      </c>
      <c r="AP1613">
        <v>10</v>
      </c>
      <c r="AR1613">
        <v>1010</v>
      </c>
      <c r="AT1613" s="5" t="s">
        <v>13436</v>
      </c>
      <c r="AU1613">
        <v>103590</v>
      </c>
      <c r="AW1613" s="6" t="s">
        <v>14</v>
      </c>
      <c r="AX1613">
        <v>1</v>
      </c>
      <c r="AY1613" t="s">
        <v>15</v>
      </c>
      <c r="AZ1613" t="s">
        <v>13437</v>
      </c>
      <c r="BA1613" t="s">
        <v>13438</v>
      </c>
      <c r="BB1613">
        <v>1010</v>
      </c>
      <c r="BC1613" t="s">
        <v>18</v>
      </c>
      <c r="BD1613" t="s">
        <v>19</v>
      </c>
      <c r="BF1613" s="5">
        <v>43645.529074074097</v>
      </c>
      <c r="BG1613" s="7" t="s">
        <v>20</v>
      </c>
      <c r="BI1613">
        <v>6</v>
      </c>
      <c r="BJ1613">
        <v>84059</v>
      </c>
      <c r="BK1613">
        <v>172506</v>
      </c>
      <c r="BL1613" t="s">
        <v>13439</v>
      </c>
      <c r="BX1613">
        <v>94924</v>
      </c>
    </row>
    <row r="1614" spans="1:76" x14ac:dyDescent="0.25">
      <c r="A1614">
        <v>95032</v>
      </c>
      <c r="C1614">
        <v>1</v>
      </c>
      <c r="F1614" t="s">
        <v>0</v>
      </c>
      <c r="G1614" t="s">
        <v>1</v>
      </c>
      <c r="H1614" t="s">
        <v>13440</v>
      </c>
      <c r="I1614" t="s">
        <v>3</v>
      </c>
      <c r="K1614">
        <v>1</v>
      </c>
      <c r="L1614" t="s">
        <v>4</v>
      </c>
      <c r="M1614">
        <v>103590</v>
      </c>
      <c r="N1614" t="s">
        <v>5</v>
      </c>
      <c r="O1614" t="s">
        <v>5</v>
      </c>
      <c r="U1614" t="s">
        <v>13434</v>
      </c>
      <c r="V1614" s="1">
        <v>1</v>
      </c>
      <c r="W1614" t="s">
        <v>13399</v>
      </c>
      <c r="X1614" t="s">
        <v>13400</v>
      </c>
      <c r="Y1614" t="s">
        <v>13401</v>
      </c>
      <c r="Z1614" s="3">
        <v>15</v>
      </c>
      <c r="AA1614" s="4">
        <v>1504</v>
      </c>
      <c r="AB1614" t="s">
        <v>13400</v>
      </c>
      <c r="AC1614" t="s">
        <v>13441</v>
      </c>
      <c r="AD1614">
        <v>2019</v>
      </c>
      <c r="AE1614">
        <v>6</v>
      </c>
      <c r="AF1614">
        <v>16</v>
      </c>
      <c r="AG1614" t="s">
        <v>7820</v>
      </c>
      <c r="AJ1614" t="s">
        <v>5</v>
      </c>
      <c r="AK1614" t="s">
        <v>12</v>
      </c>
      <c r="AL1614">
        <v>46953</v>
      </c>
      <c r="AM1614">
        <v>6957793</v>
      </c>
      <c r="AN1614" s="4">
        <v>47000</v>
      </c>
      <c r="AO1614" s="4">
        <v>6957000</v>
      </c>
      <c r="AP1614">
        <v>300</v>
      </c>
      <c r="AR1614">
        <v>1010</v>
      </c>
      <c r="AT1614" s="5" t="s">
        <v>13442</v>
      </c>
      <c r="AU1614">
        <v>103590</v>
      </c>
      <c r="AW1614" s="6" t="s">
        <v>14</v>
      </c>
      <c r="AX1614">
        <v>1</v>
      </c>
      <c r="AY1614" t="s">
        <v>15</v>
      </c>
      <c r="AZ1614" t="s">
        <v>13443</v>
      </c>
      <c r="BA1614" t="s">
        <v>13444</v>
      </c>
      <c r="BB1614">
        <v>1010</v>
      </c>
      <c r="BC1614" t="s">
        <v>18</v>
      </c>
      <c r="BD1614" t="s">
        <v>19</v>
      </c>
      <c r="BF1614" s="5">
        <v>43632.810358796298</v>
      </c>
      <c r="BG1614" s="7" t="s">
        <v>20</v>
      </c>
      <c r="BI1614">
        <v>6</v>
      </c>
      <c r="BJ1614">
        <v>202898</v>
      </c>
      <c r="BL1614" t="s">
        <v>13445</v>
      </c>
      <c r="BX1614">
        <v>95032</v>
      </c>
    </row>
    <row r="1615" spans="1:76" x14ac:dyDescent="0.25">
      <c r="A1615">
        <v>94498</v>
      </c>
      <c r="C1615">
        <v>1</v>
      </c>
      <c r="F1615" t="s">
        <v>0</v>
      </c>
      <c r="G1615" t="s">
        <v>1</v>
      </c>
      <c r="H1615" t="s">
        <v>13446</v>
      </c>
      <c r="I1615" t="s">
        <v>3</v>
      </c>
      <c r="K1615">
        <v>1</v>
      </c>
      <c r="L1615" t="s">
        <v>4</v>
      </c>
      <c r="M1615">
        <v>103590</v>
      </c>
      <c r="N1615" t="s">
        <v>5</v>
      </c>
      <c r="O1615" t="s">
        <v>5</v>
      </c>
      <c r="U1615" t="s">
        <v>13434</v>
      </c>
      <c r="V1615" s="1">
        <v>1</v>
      </c>
      <c r="W1615" t="s">
        <v>13399</v>
      </c>
      <c r="X1615" t="s">
        <v>13400</v>
      </c>
      <c r="Y1615" t="s">
        <v>13401</v>
      </c>
      <c r="Z1615" s="3">
        <v>15</v>
      </c>
      <c r="AA1615" s="4">
        <v>1504</v>
      </c>
      <c r="AB1615" t="s">
        <v>13400</v>
      </c>
      <c r="AC1615" t="s">
        <v>13447</v>
      </c>
      <c r="AD1615">
        <v>2019</v>
      </c>
      <c r="AE1615">
        <v>6</v>
      </c>
      <c r="AF1615">
        <v>29</v>
      </c>
      <c r="AG1615" t="s">
        <v>7820</v>
      </c>
      <c r="AJ1615" t="s">
        <v>5</v>
      </c>
      <c r="AK1615" t="s">
        <v>12</v>
      </c>
      <c r="AL1615">
        <v>46447</v>
      </c>
      <c r="AM1615">
        <v>6957676</v>
      </c>
      <c r="AN1615" s="4">
        <v>47000</v>
      </c>
      <c r="AO1615" s="4">
        <v>6957000</v>
      </c>
      <c r="AP1615">
        <v>10</v>
      </c>
      <c r="AR1615">
        <v>1010</v>
      </c>
      <c r="AT1615" s="5" t="s">
        <v>13448</v>
      </c>
      <c r="AU1615">
        <v>103590</v>
      </c>
      <c r="AW1615" s="6" t="s">
        <v>14</v>
      </c>
      <c r="AX1615">
        <v>1</v>
      </c>
      <c r="AY1615" t="s">
        <v>15</v>
      </c>
      <c r="AZ1615" t="s">
        <v>13449</v>
      </c>
      <c r="BA1615" t="s">
        <v>13450</v>
      </c>
      <c r="BB1615">
        <v>1010</v>
      </c>
      <c r="BC1615" t="s">
        <v>18</v>
      </c>
      <c r="BD1615" t="s">
        <v>19</v>
      </c>
      <c r="BF1615" s="5">
        <v>43645.5360069444</v>
      </c>
      <c r="BG1615" s="7" t="s">
        <v>20</v>
      </c>
      <c r="BI1615">
        <v>6</v>
      </c>
      <c r="BJ1615">
        <v>205485</v>
      </c>
      <c r="BL1615" t="s">
        <v>13451</v>
      </c>
      <c r="BX1615">
        <v>94498</v>
      </c>
    </row>
    <row r="1616" spans="1:76" x14ac:dyDescent="0.25">
      <c r="A1616">
        <v>96519</v>
      </c>
      <c r="B1616">
        <v>119786</v>
      </c>
      <c r="F1616" t="s">
        <v>0</v>
      </c>
      <c r="G1616" t="s">
        <v>1</v>
      </c>
      <c r="H1616" t="s">
        <v>13452</v>
      </c>
      <c r="I1616" t="s">
        <v>3</v>
      </c>
      <c r="K1616">
        <v>1</v>
      </c>
      <c r="L1616" t="s">
        <v>4</v>
      </c>
      <c r="M1616">
        <v>103590</v>
      </c>
      <c r="N1616" t="s">
        <v>5</v>
      </c>
      <c r="O1616" t="s">
        <v>5</v>
      </c>
      <c r="U1616" t="s">
        <v>13453</v>
      </c>
      <c r="V1616" s="1">
        <v>1</v>
      </c>
      <c r="W1616" t="s">
        <v>13399</v>
      </c>
      <c r="X1616" t="s">
        <v>13400</v>
      </c>
      <c r="Y1616" t="s">
        <v>13401</v>
      </c>
      <c r="Z1616" s="3">
        <v>15</v>
      </c>
      <c r="AA1616" s="4">
        <v>1504</v>
      </c>
      <c r="AB1616" t="s">
        <v>13400</v>
      </c>
      <c r="AC1616" t="s">
        <v>13454</v>
      </c>
      <c r="AD1616">
        <v>2016</v>
      </c>
      <c r="AE1616">
        <v>6</v>
      </c>
      <c r="AF1616">
        <v>2</v>
      </c>
      <c r="AG1616" t="s">
        <v>7820</v>
      </c>
      <c r="AJ1616" t="s">
        <v>5</v>
      </c>
      <c r="AK1616" t="s">
        <v>12</v>
      </c>
      <c r="AL1616">
        <v>48637</v>
      </c>
      <c r="AM1616">
        <v>6957274</v>
      </c>
      <c r="AN1616" s="4">
        <v>49000</v>
      </c>
      <c r="AO1616" s="4">
        <v>6957000</v>
      </c>
      <c r="AP1616">
        <v>100</v>
      </c>
      <c r="AR1616">
        <v>1010</v>
      </c>
      <c r="AT1616" s="5" t="s">
        <v>13455</v>
      </c>
      <c r="AU1616">
        <v>103590</v>
      </c>
      <c r="AW1616" s="6" t="s">
        <v>14</v>
      </c>
      <c r="AX1616">
        <v>1</v>
      </c>
      <c r="AY1616" t="s">
        <v>15</v>
      </c>
      <c r="AZ1616" t="s">
        <v>13456</v>
      </c>
      <c r="BA1616" t="s">
        <v>13457</v>
      </c>
      <c r="BB1616">
        <v>1010</v>
      </c>
      <c r="BC1616" t="s">
        <v>18</v>
      </c>
      <c r="BD1616" t="s">
        <v>19</v>
      </c>
      <c r="BF1616" s="5">
        <v>43660.5164351852</v>
      </c>
      <c r="BG1616" s="7" t="s">
        <v>20</v>
      </c>
      <c r="BI1616">
        <v>6</v>
      </c>
      <c r="BJ1616">
        <v>104170</v>
      </c>
      <c r="BK1616">
        <v>172507</v>
      </c>
      <c r="BL1616" t="s">
        <v>13458</v>
      </c>
      <c r="BX1616">
        <v>96519</v>
      </c>
    </row>
    <row r="1617" spans="1:76" x14ac:dyDescent="0.25">
      <c r="A1617">
        <v>96225</v>
      </c>
      <c r="C1617">
        <v>1</v>
      </c>
      <c r="F1617" t="s">
        <v>0</v>
      </c>
      <c r="G1617" t="s">
        <v>1</v>
      </c>
      <c r="H1617" t="s">
        <v>13459</v>
      </c>
      <c r="I1617" t="s">
        <v>3</v>
      </c>
      <c r="K1617">
        <v>1</v>
      </c>
      <c r="L1617" t="s">
        <v>4</v>
      </c>
      <c r="M1617">
        <v>103590</v>
      </c>
      <c r="N1617" t="s">
        <v>5</v>
      </c>
      <c r="O1617" t="s">
        <v>5</v>
      </c>
      <c r="U1617" t="s">
        <v>13453</v>
      </c>
      <c r="V1617" s="1">
        <v>1</v>
      </c>
      <c r="W1617" t="s">
        <v>13399</v>
      </c>
      <c r="X1617" t="s">
        <v>13400</v>
      </c>
      <c r="Y1617" t="s">
        <v>13401</v>
      </c>
      <c r="Z1617" s="3">
        <v>15</v>
      </c>
      <c r="AA1617" s="4">
        <v>1504</v>
      </c>
      <c r="AB1617" t="s">
        <v>13400</v>
      </c>
      <c r="AC1617" t="s">
        <v>13460</v>
      </c>
      <c r="AD1617">
        <v>2019</v>
      </c>
      <c r="AE1617">
        <v>6</v>
      </c>
      <c r="AF1617">
        <v>30</v>
      </c>
      <c r="AG1617" t="s">
        <v>7820</v>
      </c>
      <c r="AH1617" t="s">
        <v>92</v>
      </c>
      <c r="AJ1617" t="s">
        <v>5</v>
      </c>
      <c r="AK1617" t="s">
        <v>12</v>
      </c>
      <c r="AL1617">
        <v>48333</v>
      </c>
      <c r="AM1617">
        <v>6957579</v>
      </c>
      <c r="AN1617" s="4">
        <v>49000</v>
      </c>
      <c r="AO1617" s="4">
        <v>6957000</v>
      </c>
      <c r="AP1617">
        <v>10</v>
      </c>
      <c r="AR1617">
        <v>1010</v>
      </c>
      <c r="AS1617" t="s">
        <v>93</v>
      </c>
      <c r="AT1617" s="5" t="s">
        <v>13461</v>
      </c>
      <c r="AU1617">
        <v>103590</v>
      </c>
      <c r="AW1617" s="6" t="s">
        <v>14</v>
      </c>
      <c r="AX1617">
        <v>1</v>
      </c>
      <c r="AY1617" t="s">
        <v>15</v>
      </c>
      <c r="AZ1617" t="s">
        <v>13462</v>
      </c>
      <c r="BA1617" t="s">
        <v>13463</v>
      </c>
      <c r="BB1617">
        <v>1010</v>
      </c>
      <c r="BC1617" t="s">
        <v>18</v>
      </c>
      <c r="BD1617" t="s">
        <v>19</v>
      </c>
      <c r="BF1617" s="5">
        <v>43649.455995370401</v>
      </c>
      <c r="BG1617" s="7" t="s">
        <v>20</v>
      </c>
      <c r="BI1617">
        <v>6</v>
      </c>
      <c r="BJ1617">
        <v>205591</v>
      </c>
      <c r="BL1617" t="s">
        <v>13464</v>
      </c>
      <c r="BX1617">
        <v>96225</v>
      </c>
    </row>
    <row r="1618" spans="1:76" x14ac:dyDescent="0.25">
      <c r="A1618">
        <v>96899</v>
      </c>
      <c r="C1618">
        <v>1</v>
      </c>
      <c r="F1618" t="s">
        <v>0</v>
      </c>
      <c r="G1618" t="s">
        <v>1</v>
      </c>
      <c r="H1618" t="s">
        <v>13465</v>
      </c>
      <c r="I1618" t="s">
        <v>3</v>
      </c>
      <c r="K1618">
        <v>1</v>
      </c>
      <c r="L1618" t="s">
        <v>4</v>
      </c>
      <c r="M1618">
        <v>103590</v>
      </c>
      <c r="N1618" t="s">
        <v>5</v>
      </c>
      <c r="O1618" t="s">
        <v>5</v>
      </c>
      <c r="U1618" t="s">
        <v>13453</v>
      </c>
      <c r="V1618" s="1">
        <v>1</v>
      </c>
      <c r="W1618" t="s">
        <v>13399</v>
      </c>
      <c r="X1618" t="s">
        <v>13400</v>
      </c>
      <c r="Y1618" t="s">
        <v>13401</v>
      </c>
      <c r="Z1618" s="3">
        <v>15</v>
      </c>
      <c r="AA1618" s="4">
        <v>1504</v>
      </c>
      <c r="AB1618" t="s">
        <v>13400</v>
      </c>
      <c r="AC1618" t="s">
        <v>13466</v>
      </c>
      <c r="AD1618">
        <v>2019</v>
      </c>
      <c r="AE1618">
        <v>7</v>
      </c>
      <c r="AF1618">
        <v>3</v>
      </c>
      <c r="AG1618" t="s">
        <v>7820</v>
      </c>
      <c r="AJ1618" t="s">
        <v>5</v>
      </c>
      <c r="AK1618" t="s">
        <v>12</v>
      </c>
      <c r="AL1618">
        <v>49143</v>
      </c>
      <c r="AM1618">
        <v>6957808</v>
      </c>
      <c r="AN1618" s="4">
        <v>49000</v>
      </c>
      <c r="AO1618" s="4">
        <v>6957000</v>
      </c>
      <c r="AP1618">
        <v>50</v>
      </c>
      <c r="AR1618">
        <v>1010</v>
      </c>
      <c r="AT1618" s="5" t="s">
        <v>13467</v>
      </c>
      <c r="AU1618">
        <v>103590</v>
      </c>
      <c r="AW1618" s="6" t="s">
        <v>14</v>
      </c>
      <c r="AX1618">
        <v>1</v>
      </c>
      <c r="AY1618" t="s">
        <v>15</v>
      </c>
      <c r="AZ1618" t="s">
        <v>13468</v>
      </c>
      <c r="BA1618" t="s">
        <v>13469</v>
      </c>
      <c r="BB1618">
        <v>1010</v>
      </c>
      <c r="BC1618" t="s">
        <v>18</v>
      </c>
      <c r="BD1618" t="s">
        <v>19</v>
      </c>
      <c r="BF1618" s="5">
        <v>43649.708090277803</v>
      </c>
      <c r="BG1618" s="7" t="s">
        <v>20</v>
      </c>
      <c r="BI1618">
        <v>6</v>
      </c>
      <c r="BJ1618">
        <v>205994</v>
      </c>
      <c r="BL1618" t="s">
        <v>13470</v>
      </c>
      <c r="BX1618">
        <v>96899</v>
      </c>
    </row>
    <row r="1619" spans="1:76" x14ac:dyDescent="0.25">
      <c r="A1619">
        <v>97039</v>
      </c>
      <c r="C1619">
        <v>1</v>
      </c>
      <c r="F1619" t="s">
        <v>0</v>
      </c>
      <c r="G1619" t="s">
        <v>1</v>
      </c>
      <c r="H1619" t="s">
        <v>13471</v>
      </c>
      <c r="I1619" t="s">
        <v>3</v>
      </c>
      <c r="K1619">
        <v>1</v>
      </c>
      <c r="L1619" t="s">
        <v>4</v>
      </c>
      <c r="M1619">
        <v>103590</v>
      </c>
      <c r="N1619" t="s">
        <v>5</v>
      </c>
      <c r="O1619" t="s">
        <v>5</v>
      </c>
      <c r="U1619" t="s">
        <v>13453</v>
      </c>
      <c r="V1619" s="1">
        <v>1</v>
      </c>
      <c r="W1619" t="s">
        <v>13399</v>
      </c>
      <c r="X1619" t="s">
        <v>13400</v>
      </c>
      <c r="Y1619" t="s">
        <v>13401</v>
      </c>
      <c r="Z1619" s="3">
        <v>15</v>
      </c>
      <c r="AA1619" s="4">
        <v>1504</v>
      </c>
      <c r="AB1619" t="s">
        <v>13400</v>
      </c>
      <c r="AC1619" t="s">
        <v>13472</v>
      </c>
      <c r="AD1619">
        <v>2019</v>
      </c>
      <c r="AE1619">
        <v>7</v>
      </c>
      <c r="AF1619">
        <v>3</v>
      </c>
      <c r="AG1619" t="s">
        <v>7820</v>
      </c>
      <c r="AJ1619" t="s">
        <v>5</v>
      </c>
      <c r="AK1619" t="s">
        <v>12</v>
      </c>
      <c r="AL1619">
        <v>49288</v>
      </c>
      <c r="AM1619">
        <v>6957957</v>
      </c>
      <c r="AN1619" s="4">
        <v>49000</v>
      </c>
      <c r="AO1619" s="4">
        <v>6957000</v>
      </c>
      <c r="AP1619">
        <v>75</v>
      </c>
      <c r="AR1619">
        <v>1010</v>
      </c>
      <c r="AT1619" s="5" t="s">
        <v>13473</v>
      </c>
      <c r="AU1619">
        <v>103590</v>
      </c>
      <c r="AW1619" s="6" t="s">
        <v>14</v>
      </c>
      <c r="AX1619">
        <v>1</v>
      </c>
      <c r="AY1619" t="s">
        <v>15</v>
      </c>
      <c r="AZ1619" t="s">
        <v>13474</v>
      </c>
      <c r="BA1619" t="s">
        <v>13475</v>
      </c>
      <c r="BB1619">
        <v>1010</v>
      </c>
      <c r="BC1619" t="s">
        <v>18</v>
      </c>
      <c r="BD1619" t="s">
        <v>19</v>
      </c>
      <c r="BF1619" s="5">
        <v>43649.708101851902</v>
      </c>
      <c r="BG1619" s="7" t="s">
        <v>20</v>
      </c>
      <c r="BI1619">
        <v>6</v>
      </c>
      <c r="BJ1619">
        <v>206025</v>
      </c>
      <c r="BL1619" t="s">
        <v>13476</v>
      </c>
      <c r="BX1619">
        <v>97039</v>
      </c>
    </row>
    <row r="1620" spans="1:76" x14ac:dyDescent="0.25">
      <c r="A1620">
        <v>102640</v>
      </c>
      <c r="C1620">
        <v>1</v>
      </c>
      <c r="D1620">
        <v>1</v>
      </c>
      <c r="E1620">
        <v>1</v>
      </c>
      <c r="F1620" t="s">
        <v>0</v>
      </c>
      <c r="G1620" t="s">
        <v>1</v>
      </c>
      <c r="H1620" t="s">
        <v>13477</v>
      </c>
      <c r="I1620" t="s">
        <v>3</v>
      </c>
      <c r="K1620">
        <v>1</v>
      </c>
      <c r="L1620" t="s">
        <v>4</v>
      </c>
      <c r="M1620">
        <v>103590</v>
      </c>
      <c r="N1620" t="s">
        <v>5</v>
      </c>
      <c r="O1620" t="s">
        <v>5</v>
      </c>
      <c r="U1620" t="s">
        <v>13478</v>
      </c>
      <c r="V1620" s="1">
        <v>1</v>
      </c>
      <c r="W1620" t="s">
        <v>13399</v>
      </c>
      <c r="X1620" t="s">
        <v>13400</v>
      </c>
      <c r="Y1620" t="s">
        <v>13401</v>
      </c>
      <c r="Z1620" s="3">
        <v>15</v>
      </c>
      <c r="AA1620" s="4">
        <v>1504</v>
      </c>
      <c r="AB1620" t="s">
        <v>13400</v>
      </c>
      <c r="AC1620" t="s">
        <v>13479</v>
      </c>
      <c r="AD1620">
        <v>2019</v>
      </c>
      <c r="AE1620">
        <v>6</v>
      </c>
      <c r="AF1620">
        <v>16</v>
      </c>
      <c r="AG1620" t="s">
        <v>7820</v>
      </c>
      <c r="AJ1620" t="s">
        <v>5</v>
      </c>
      <c r="AK1620" t="s">
        <v>12</v>
      </c>
      <c r="AL1620">
        <v>51672</v>
      </c>
      <c r="AM1620">
        <v>6955789</v>
      </c>
      <c r="AN1620" s="4">
        <v>51000</v>
      </c>
      <c r="AO1620" s="4">
        <v>6955000</v>
      </c>
      <c r="AP1620">
        <v>300</v>
      </c>
      <c r="AR1620">
        <v>1010</v>
      </c>
      <c r="AT1620" s="5" t="s">
        <v>13480</v>
      </c>
      <c r="AU1620">
        <v>103590</v>
      </c>
      <c r="AW1620" s="6" t="s">
        <v>14</v>
      </c>
      <c r="AX1620">
        <v>1</v>
      </c>
      <c r="AY1620" t="s">
        <v>15</v>
      </c>
      <c r="AZ1620" t="s">
        <v>13481</v>
      </c>
      <c r="BA1620" t="s">
        <v>13482</v>
      </c>
      <c r="BB1620">
        <v>1010</v>
      </c>
      <c r="BC1620" t="s">
        <v>18</v>
      </c>
      <c r="BD1620" t="s">
        <v>19</v>
      </c>
      <c r="BF1620" s="5">
        <v>43632.797361111101</v>
      </c>
      <c r="BG1620" s="7" t="s">
        <v>20</v>
      </c>
      <c r="BI1620">
        <v>6</v>
      </c>
      <c r="BJ1620">
        <v>202849</v>
      </c>
      <c r="BL1620" t="s">
        <v>13483</v>
      </c>
      <c r="BX1620">
        <v>102640</v>
      </c>
    </row>
    <row r="1621" spans="1:76" x14ac:dyDescent="0.25">
      <c r="A1621">
        <v>102603</v>
      </c>
      <c r="C1621">
        <v>1</v>
      </c>
      <c r="D1621">
        <v>1</v>
      </c>
      <c r="E1621">
        <v>1</v>
      </c>
      <c r="F1621" t="s">
        <v>0</v>
      </c>
      <c r="G1621" t="s">
        <v>1</v>
      </c>
      <c r="H1621" t="s">
        <v>13484</v>
      </c>
      <c r="I1621" t="s">
        <v>3</v>
      </c>
      <c r="K1621">
        <v>1</v>
      </c>
      <c r="L1621" t="s">
        <v>4</v>
      </c>
      <c r="M1621">
        <v>103590</v>
      </c>
      <c r="N1621" t="s">
        <v>5</v>
      </c>
      <c r="O1621" t="s">
        <v>5</v>
      </c>
      <c r="U1621" t="s">
        <v>13485</v>
      </c>
      <c r="V1621" s="1">
        <v>1</v>
      </c>
      <c r="W1621" t="s">
        <v>13399</v>
      </c>
      <c r="X1621" t="s">
        <v>13400</v>
      </c>
      <c r="Y1621" t="s">
        <v>13401</v>
      </c>
      <c r="Z1621" s="3">
        <v>15</v>
      </c>
      <c r="AA1621" s="4">
        <v>1504</v>
      </c>
      <c r="AB1621" t="s">
        <v>13400</v>
      </c>
      <c r="AC1621" t="s">
        <v>13486</v>
      </c>
      <c r="AD1621">
        <v>2019</v>
      </c>
      <c r="AE1621">
        <v>6</v>
      </c>
      <c r="AF1621">
        <v>13</v>
      </c>
      <c r="AG1621" t="s">
        <v>7820</v>
      </c>
      <c r="AJ1621" t="s">
        <v>5</v>
      </c>
      <c r="AK1621" t="s">
        <v>12</v>
      </c>
      <c r="AL1621">
        <v>51665</v>
      </c>
      <c r="AM1621">
        <v>6956020</v>
      </c>
      <c r="AN1621" s="4">
        <v>51000</v>
      </c>
      <c r="AO1621" s="4">
        <v>6957000</v>
      </c>
      <c r="AP1621">
        <v>10</v>
      </c>
      <c r="AR1621">
        <v>1010</v>
      </c>
      <c r="AT1621" s="5" t="s">
        <v>13487</v>
      </c>
      <c r="AU1621">
        <v>103590</v>
      </c>
      <c r="AW1621" s="6" t="s">
        <v>14</v>
      </c>
      <c r="AX1621">
        <v>1</v>
      </c>
      <c r="AY1621" t="s">
        <v>15</v>
      </c>
      <c r="AZ1621" t="s">
        <v>13488</v>
      </c>
      <c r="BA1621" t="s">
        <v>13489</v>
      </c>
      <c r="BB1621">
        <v>1010</v>
      </c>
      <c r="BC1621" t="s">
        <v>18</v>
      </c>
      <c r="BD1621" t="s">
        <v>19</v>
      </c>
      <c r="BF1621" s="5">
        <v>43629.7492361111</v>
      </c>
      <c r="BG1621" s="7" t="s">
        <v>20</v>
      </c>
      <c r="BI1621">
        <v>6</v>
      </c>
      <c r="BJ1621">
        <v>202487</v>
      </c>
      <c r="BL1621" t="s">
        <v>13490</v>
      </c>
      <c r="BX1621">
        <v>102603</v>
      </c>
    </row>
    <row r="1622" spans="1:76" x14ac:dyDescent="0.25">
      <c r="A1622">
        <v>104867</v>
      </c>
      <c r="C1622">
        <v>1</v>
      </c>
      <c r="D1622">
        <v>1</v>
      </c>
      <c r="E1622">
        <v>1</v>
      </c>
      <c r="F1622" t="s">
        <v>0</v>
      </c>
      <c r="G1622" t="s">
        <v>1</v>
      </c>
      <c r="H1622" t="s">
        <v>13491</v>
      </c>
      <c r="I1622" t="s">
        <v>3</v>
      </c>
      <c r="K1622">
        <v>1</v>
      </c>
      <c r="L1622" t="s">
        <v>4</v>
      </c>
      <c r="M1622">
        <v>103590</v>
      </c>
      <c r="N1622" t="s">
        <v>5</v>
      </c>
      <c r="O1622" t="s">
        <v>5</v>
      </c>
      <c r="U1622" t="s">
        <v>13492</v>
      </c>
      <c r="V1622" s="1">
        <v>1</v>
      </c>
      <c r="W1622" t="s">
        <v>13399</v>
      </c>
      <c r="X1622" t="s">
        <v>13400</v>
      </c>
      <c r="Y1622" t="s">
        <v>13401</v>
      </c>
      <c r="Z1622" s="3">
        <v>15</v>
      </c>
      <c r="AA1622" s="4">
        <v>1504</v>
      </c>
      <c r="AB1622" t="s">
        <v>13400</v>
      </c>
      <c r="AC1622" t="s">
        <v>13493</v>
      </c>
      <c r="AD1622">
        <v>2019</v>
      </c>
      <c r="AE1622">
        <v>6</v>
      </c>
      <c r="AF1622">
        <v>6</v>
      </c>
      <c r="AG1622" t="s">
        <v>7820</v>
      </c>
      <c r="AJ1622" t="s">
        <v>5</v>
      </c>
      <c r="AK1622" t="s">
        <v>12</v>
      </c>
      <c r="AL1622">
        <v>53614</v>
      </c>
      <c r="AM1622">
        <v>6955887</v>
      </c>
      <c r="AN1622" s="4">
        <v>53000</v>
      </c>
      <c r="AO1622" s="4">
        <v>6955000</v>
      </c>
      <c r="AP1622">
        <v>50</v>
      </c>
      <c r="AR1622">
        <v>1010</v>
      </c>
      <c r="AT1622" s="5" t="s">
        <v>13494</v>
      </c>
      <c r="AU1622">
        <v>103590</v>
      </c>
      <c r="AW1622" s="6" t="s">
        <v>14</v>
      </c>
      <c r="AX1622">
        <v>1</v>
      </c>
      <c r="AY1622" t="s">
        <v>15</v>
      </c>
      <c r="AZ1622" t="s">
        <v>13495</v>
      </c>
      <c r="BA1622" t="s">
        <v>13496</v>
      </c>
      <c r="BB1622">
        <v>1010</v>
      </c>
      <c r="BC1622" t="s">
        <v>18</v>
      </c>
      <c r="BD1622" t="s">
        <v>19</v>
      </c>
      <c r="BF1622" s="5">
        <v>43622.6865972222</v>
      </c>
      <c r="BG1622" s="7" t="s">
        <v>20</v>
      </c>
      <c r="BI1622">
        <v>6</v>
      </c>
      <c r="BJ1622">
        <v>201281</v>
      </c>
      <c r="BL1622" t="s">
        <v>13497</v>
      </c>
      <c r="BX1622">
        <v>104867</v>
      </c>
    </row>
    <row r="1623" spans="1:76" x14ac:dyDescent="0.25">
      <c r="A1623">
        <v>103431</v>
      </c>
      <c r="C1623">
        <v>1</v>
      </c>
      <c r="D1623">
        <v>1</v>
      </c>
      <c r="E1623">
        <v>2</v>
      </c>
      <c r="F1623" t="s">
        <v>0</v>
      </c>
      <c r="G1623" t="s">
        <v>1</v>
      </c>
      <c r="H1623" t="s">
        <v>13498</v>
      </c>
      <c r="I1623" t="s">
        <v>3</v>
      </c>
      <c r="K1623">
        <v>1</v>
      </c>
      <c r="L1623" t="s">
        <v>4</v>
      </c>
      <c r="M1623">
        <v>103590</v>
      </c>
      <c r="N1623" t="s">
        <v>5</v>
      </c>
      <c r="O1623" t="s">
        <v>5</v>
      </c>
      <c r="U1623" t="s">
        <v>13492</v>
      </c>
      <c r="V1623" s="1">
        <v>1</v>
      </c>
      <c r="W1623" t="s">
        <v>13399</v>
      </c>
      <c r="X1623" t="s">
        <v>13400</v>
      </c>
      <c r="Y1623" t="s">
        <v>13401</v>
      </c>
      <c r="Z1623" s="3">
        <v>15</v>
      </c>
      <c r="AA1623" s="4">
        <v>1504</v>
      </c>
      <c r="AB1623" t="s">
        <v>13400</v>
      </c>
      <c r="AC1623" t="s">
        <v>13499</v>
      </c>
      <c r="AD1623">
        <v>2019</v>
      </c>
      <c r="AE1623">
        <v>6</v>
      </c>
      <c r="AF1623">
        <v>6</v>
      </c>
      <c r="AG1623" t="s">
        <v>7820</v>
      </c>
      <c r="AJ1623" t="s">
        <v>5</v>
      </c>
      <c r="AK1623" t="s">
        <v>12</v>
      </c>
      <c r="AL1623">
        <v>52375</v>
      </c>
      <c r="AM1623">
        <v>6955837</v>
      </c>
      <c r="AN1623" s="4">
        <v>53000</v>
      </c>
      <c r="AO1623" s="4">
        <v>6955000</v>
      </c>
      <c r="AP1623">
        <v>50</v>
      </c>
      <c r="AR1623">
        <v>1010</v>
      </c>
      <c r="AT1623" s="5" t="s">
        <v>13500</v>
      </c>
      <c r="AU1623">
        <v>103590</v>
      </c>
      <c r="AW1623" s="6" t="s">
        <v>14</v>
      </c>
      <c r="AX1623">
        <v>1</v>
      </c>
      <c r="AY1623" t="s">
        <v>15</v>
      </c>
      <c r="AZ1623" t="s">
        <v>13501</v>
      </c>
      <c r="BA1623" t="s">
        <v>13502</v>
      </c>
      <c r="BB1623">
        <v>1010</v>
      </c>
      <c r="BC1623" t="s">
        <v>18</v>
      </c>
      <c r="BD1623" t="s">
        <v>19</v>
      </c>
      <c r="BF1623" s="5">
        <v>43622.686631944402</v>
      </c>
      <c r="BG1623" s="7" t="s">
        <v>20</v>
      </c>
      <c r="BI1623">
        <v>6</v>
      </c>
      <c r="BJ1623">
        <v>201316</v>
      </c>
      <c r="BL1623" t="s">
        <v>13503</v>
      </c>
      <c r="BX1623">
        <v>103431</v>
      </c>
    </row>
    <row r="1624" spans="1:76" x14ac:dyDescent="0.25">
      <c r="A1624">
        <v>103298</v>
      </c>
      <c r="C1624">
        <v>1</v>
      </c>
      <c r="D1624">
        <v>1</v>
      </c>
      <c r="E1624">
        <v>1</v>
      </c>
      <c r="F1624" t="s">
        <v>0</v>
      </c>
      <c r="G1624" t="s">
        <v>1</v>
      </c>
      <c r="H1624" t="s">
        <v>13504</v>
      </c>
      <c r="I1624" t="s">
        <v>3</v>
      </c>
      <c r="K1624">
        <v>1</v>
      </c>
      <c r="L1624" t="s">
        <v>4</v>
      </c>
      <c r="M1624">
        <v>103590</v>
      </c>
      <c r="N1624" t="s">
        <v>5</v>
      </c>
      <c r="O1624" t="s">
        <v>5</v>
      </c>
      <c r="U1624" t="s">
        <v>13505</v>
      </c>
      <c r="V1624" s="1">
        <v>1</v>
      </c>
      <c r="W1624" t="s">
        <v>13399</v>
      </c>
      <c r="X1624" t="s">
        <v>13400</v>
      </c>
      <c r="Y1624" t="s">
        <v>13401</v>
      </c>
      <c r="Z1624" s="3">
        <v>15</v>
      </c>
      <c r="AA1624" s="4">
        <v>1504</v>
      </c>
      <c r="AB1624" t="s">
        <v>13400</v>
      </c>
      <c r="AC1624" t="s">
        <v>13506</v>
      </c>
      <c r="AD1624">
        <v>2019</v>
      </c>
      <c r="AE1624">
        <v>6</v>
      </c>
      <c r="AF1624">
        <v>12</v>
      </c>
      <c r="AG1624" t="s">
        <v>7820</v>
      </c>
      <c r="AJ1624" t="s">
        <v>5</v>
      </c>
      <c r="AK1624" t="s">
        <v>12</v>
      </c>
      <c r="AL1624">
        <v>52213</v>
      </c>
      <c r="AM1624">
        <v>6956187</v>
      </c>
      <c r="AN1624" s="4">
        <v>53000</v>
      </c>
      <c r="AO1624" s="4">
        <v>6957000</v>
      </c>
      <c r="AP1624">
        <v>100</v>
      </c>
      <c r="AR1624">
        <v>1010</v>
      </c>
      <c r="AT1624" s="5" t="s">
        <v>13507</v>
      </c>
      <c r="AU1624">
        <v>103590</v>
      </c>
      <c r="AW1624" s="6" t="s">
        <v>14</v>
      </c>
      <c r="AX1624">
        <v>1</v>
      </c>
      <c r="AY1624" t="s">
        <v>15</v>
      </c>
      <c r="AZ1624" t="s">
        <v>13508</v>
      </c>
      <c r="BA1624" t="s">
        <v>13509</v>
      </c>
      <c r="BB1624">
        <v>1010</v>
      </c>
      <c r="BC1624" t="s">
        <v>18</v>
      </c>
      <c r="BD1624" t="s">
        <v>19</v>
      </c>
      <c r="BF1624" s="5">
        <v>43628.653240740699</v>
      </c>
      <c r="BG1624" s="7" t="s">
        <v>20</v>
      </c>
      <c r="BI1624">
        <v>6</v>
      </c>
      <c r="BJ1624">
        <v>202288</v>
      </c>
      <c r="BL1624" t="s">
        <v>13510</v>
      </c>
      <c r="BX1624">
        <v>103298</v>
      </c>
    </row>
    <row r="1625" spans="1:76" x14ac:dyDescent="0.25">
      <c r="A1625">
        <v>104309</v>
      </c>
      <c r="C1625">
        <v>1</v>
      </c>
      <c r="D1625">
        <v>1</v>
      </c>
      <c r="E1625">
        <v>2</v>
      </c>
      <c r="F1625" t="s">
        <v>0</v>
      </c>
      <c r="G1625" t="s">
        <v>1</v>
      </c>
      <c r="H1625" t="s">
        <v>13511</v>
      </c>
      <c r="I1625" t="s">
        <v>3</v>
      </c>
      <c r="K1625">
        <v>1</v>
      </c>
      <c r="L1625" t="s">
        <v>4</v>
      </c>
      <c r="M1625">
        <v>103590</v>
      </c>
      <c r="N1625" t="s">
        <v>5</v>
      </c>
      <c r="O1625" t="s">
        <v>5</v>
      </c>
      <c r="U1625" t="s">
        <v>13505</v>
      </c>
      <c r="V1625" s="1">
        <v>1</v>
      </c>
      <c r="W1625" t="s">
        <v>13399</v>
      </c>
      <c r="X1625" t="s">
        <v>13400</v>
      </c>
      <c r="Y1625" t="s">
        <v>13401</v>
      </c>
      <c r="Z1625" s="3">
        <v>15</v>
      </c>
      <c r="AA1625" s="4">
        <v>1504</v>
      </c>
      <c r="AB1625" t="s">
        <v>13400</v>
      </c>
      <c r="AC1625" t="s">
        <v>13512</v>
      </c>
      <c r="AD1625">
        <v>2019</v>
      </c>
      <c r="AE1625">
        <v>6</v>
      </c>
      <c r="AF1625">
        <v>23</v>
      </c>
      <c r="AG1625" t="s">
        <v>7820</v>
      </c>
      <c r="AH1625" t="s">
        <v>92</v>
      </c>
      <c r="AJ1625" t="s">
        <v>5</v>
      </c>
      <c r="AK1625" t="s">
        <v>12</v>
      </c>
      <c r="AL1625">
        <v>53163</v>
      </c>
      <c r="AM1625">
        <v>6956521</v>
      </c>
      <c r="AN1625" s="4">
        <v>53000</v>
      </c>
      <c r="AO1625" s="4">
        <v>6957000</v>
      </c>
      <c r="AP1625">
        <v>100</v>
      </c>
      <c r="AR1625">
        <v>1010</v>
      </c>
      <c r="AS1625" t="s">
        <v>93</v>
      </c>
      <c r="AT1625" s="5" t="s">
        <v>13513</v>
      </c>
      <c r="AU1625">
        <v>103590</v>
      </c>
      <c r="AW1625" s="6" t="s">
        <v>14</v>
      </c>
      <c r="AX1625">
        <v>1</v>
      </c>
      <c r="AY1625" t="s">
        <v>15</v>
      </c>
      <c r="AZ1625" t="s">
        <v>13514</v>
      </c>
      <c r="BA1625" t="s">
        <v>13515</v>
      </c>
      <c r="BB1625">
        <v>1010</v>
      </c>
      <c r="BC1625" t="s">
        <v>18</v>
      </c>
      <c r="BD1625" t="s">
        <v>19</v>
      </c>
      <c r="BF1625" s="5">
        <v>43649.502442129597</v>
      </c>
      <c r="BG1625" s="7" t="s">
        <v>20</v>
      </c>
      <c r="BI1625">
        <v>6</v>
      </c>
      <c r="BJ1625">
        <v>203807</v>
      </c>
      <c r="BL1625" t="s">
        <v>13516</v>
      </c>
      <c r="BX1625">
        <v>104309</v>
      </c>
    </row>
    <row r="1626" spans="1:76" x14ac:dyDescent="0.25">
      <c r="A1626">
        <v>106353</v>
      </c>
      <c r="C1626">
        <v>1</v>
      </c>
      <c r="D1626">
        <v>1</v>
      </c>
      <c r="E1626">
        <v>1</v>
      </c>
      <c r="F1626" t="s">
        <v>0</v>
      </c>
      <c r="G1626" t="s">
        <v>1</v>
      </c>
      <c r="H1626" t="s">
        <v>13517</v>
      </c>
      <c r="I1626" t="s">
        <v>3</v>
      </c>
      <c r="K1626">
        <v>1</v>
      </c>
      <c r="L1626" t="s">
        <v>4</v>
      </c>
      <c r="M1626">
        <v>103590</v>
      </c>
      <c r="N1626" t="s">
        <v>5</v>
      </c>
      <c r="O1626" t="s">
        <v>5</v>
      </c>
      <c r="U1626" t="s">
        <v>13518</v>
      </c>
      <c r="V1626" s="1">
        <v>1</v>
      </c>
      <c r="W1626" t="s">
        <v>13399</v>
      </c>
      <c r="X1626" t="s">
        <v>13400</v>
      </c>
      <c r="Y1626" t="s">
        <v>13401</v>
      </c>
      <c r="Z1626" s="3">
        <v>15</v>
      </c>
      <c r="AA1626" s="4">
        <v>1504</v>
      </c>
      <c r="AB1626" t="s">
        <v>13400</v>
      </c>
      <c r="AC1626" t="s">
        <v>13519</v>
      </c>
      <c r="AD1626">
        <v>2020</v>
      </c>
      <c r="AE1626">
        <v>3</v>
      </c>
      <c r="AF1626">
        <v>21</v>
      </c>
      <c r="AG1626" t="s">
        <v>13520</v>
      </c>
      <c r="AJ1626" t="s">
        <v>5</v>
      </c>
      <c r="AK1626" t="s">
        <v>12</v>
      </c>
      <c r="AL1626">
        <v>54823</v>
      </c>
      <c r="AM1626">
        <v>6953856</v>
      </c>
      <c r="AN1626" s="4">
        <v>55000</v>
      </c>
      <c r="AO1626" s="4">
        <v>6953000</v>
      </c>
      <c r="AP1626">
        <v>25</v>
      </c>
      <c r="AR1626">
        <v>1010</v>
      </c>
      <c r="AT1626" s="5" t="s">
        <v>13521</v>
      </c>
      <c r="AU1626">
        <v>103590</v>
      </c>
      <c r="AW1626" s="6" t="s">
        <v>14</v>
      </c>
      <c r="AX1626">
        <v>1</v>
      </c>
      <c r="AY1626" t="s">
        <v>15</v>
      </c>
      <c r="AZ1626" t="s">
        <v>13522</v>
      </c>
      <c r="BA1626" t="s">
        <v>13523</v>
      </c>
      <c r="BB1626">
        <v>1010</v>
      </c>
      <c r="BC1626" t="s">
        <v>18</v>
      </c>
      <c r="BD1626" t="s">
        <v>19</v>
      </c>
      <c r="BF1626" s="5">
        <v>43911.663009259297</v>
      </c>
      <c r="BG1626" s="7" t="s">
        <v>20</v>
      </c>
      <c r="BI1626">
        <v>6</v>
      </c>
      <c r="BJ1626">
        <v>232376</v>
      </c>
      <c r="BL1626" t="s">
        <v>13524</v>
      </c>
      <c r="BX1626">
        <v>106353</v>
      </c>
    </row>
    <row r="1627" spans="1:76" x14ac:dyDescent="0.25">
      <c r="A1627">
        <v>112737</v>
      </c>
      <c r="C1627">
        <v>1</v>
      </c>
      <c r="D1627">
        <v>1</v>
      </c>
      <c r="E1627">
        <v>1</v>
      </c>
      <c r="F1627" t="s">
        <v>0</v>
      </c>
      <c r="G1627" t="s">
        <v>1</v>
      </c>
      <c r="H1627" t="s">
        <v>13525</v>
      </c>
      <c r="I1627" s="8" t="str">
        <f>HYPERLINK(AT1627,"Foto")</f>
        <v>Foto</v>
      </c>
      <c r="K1627">
        <v>1</v>
      </c>
      <c r="L1627" t="s">
        <v>4</v>
      </c>
      <c r="M1627">
        <v>103590</v>
      </c>
      <c r="N1627" t="s">
        <v>5</v>
      </c>
      <c r="O1627" t="s">
        <v>5</v>
      </c>
      <c r="U1627" t="s">
        <v>13526</v>
      </c>
      <c r="V1627" s="1">
        <v>1</v>
      </c>
      <c r="W1627" t="s">
        <v>13399</v>
      </c>
      <c r="X1627" t="s">
        <v>13400</v>
      </c>
      <c r="Y1627" t="s">
        <v>13401</v>
      </c>
      <c r="Z1627" s="3">
        <v>15</v>
      </c>
      <c r="AA1627" s="4">
        <v>1504</v>
      </c>
      <c r="AB1627" t="s">
        <v>13400</v>
      </c>
      <c r="AC1627" t="s">
        <v>13527</v>
      </c>
      <c r="AD1627">
        <v>2021</v>
      </c>
      <c r="AE1627">
        <v>5</v>
      </c>
      <c r="AF1627">
        <v>10</v>
      </c>
      <c r="AG1627" t="s">
        <v>13528</v>
      </c>
      <c r="AJ1627" t="s">
        <v>5</v>
      </c>
      <c r="AK1627" t="s">
        <v>12</v>
      </c>
      <c r="AL1627">
        <v>62358</v>
      </c>
      <c r="AM1627">
        <v>6951336</v>
      </c>
      <c r="AN1627" s="4">
        <v>63000</v>
      </c>
      <c r="AO1627" s="4">
        <v>6951000</v>
      </c>
      <c r="AP1627">
        <v>70</v>
      </c>
      <c r="AR1627">
        <v>1010</v>
      </c>
      <c r="AT1627" s="5" t="s">
        <v>13529</v>
      </c>
      <c r="AU1627">
        <v>103590</v>
      </c>
      <c r="AW1627" s="6" t="s">
        <v>14</v>
      </c>
      <c r="AX1627">
        <v>1</v>
      </c>
      <c r="AY1627" t="s">
        <v>15</v>
      </c>
      <c r="AZ1627" t="s">
        <v>13530</v>
      </c>
      <c r="BA1627" t="s">
        <v>13531</v>
      </c>
      <c r="BB1627">
        <v>1010</v>
      </c>
      <c r="BC1627" t="s">
        <v>18</v>
      </c>
      <c r="BD1627" t="s">
        <v>19</v>
      </c>
      <c r="BE1627">
        <v>1</v>
      </c>
      <c r="BF1627" s="5">
        <v>44327.483692129601</v>
      </c>
      <c r="BG1627" s="7" t="s">
        <v>20</v>
      </c>
      <c r="BI1627">
        <v>6</v>
      </c>
      <c r="BJ1627">
        <v>268442</v>
      </c>
      <c r="BL1627" t="s">
        <v>13532</v>
      </c>
      <c r="BX1627">
        <v>112737</v>
      </c>
    </row>
    <row r="1628" spans="1:76" x14ac:dyDescent="0.25">
      <c r="A1628">
        <v>81658</v>
      </c>
      <c r="C1628">
        <v>1</v>
      </c>
      <c r="D1628">
        <v>1</v>
      </c>
      <c r="E1628">
        <v>1</v>
      </c>
      <c r="F1628" t="s">
        <v>0</v>
      </c>
      <c r="G1628" t="s">
        <v>1</v>
      </c>
      <c r="H1628" t="s">
        <v>13533</v>
      </c>
      <c r="I1628" t="s">
        <v>3</v>
      </c>
      <c r="K1628">
        <v>1</v>
      </c>
      <c r="L1628" t="s">
        <v>4</v>
      </c>
      <c r="M1628">
        <v>103590</v>
      </c>
      <c r="N1628" t="s">
        <v>5</v>
      </c>
      <c r="O1628" t="s">
        <v>5</v>
      </c>
      <c r="U1628" t="s">
        <v>13534</v>
      </c>
      <c r="V1628" s="1">
        <v>1</v>
      </c>
      <c r="W1628" t="s">
        <v>13399</v>
      </c>
      <c r="X1628" t="s">
        <v>13535</v>
      </c>
      <c r="Y1628" t="s">
        <v>13401</v>
      </c>
      <c r="Z1628" s="3">
        <v>15</v>
      </c>
      <c r="AA1628" s="4">
        <v>1515</v>
      </c>
      <c r="AB1628" t="s">
        <v>13535</v>
      </c>
      <c r="AC1628" t="s">
        <v>13536</v>
      </c>
      <c r="AD1628">
        <v>2020</v>
      </c>
      <c r="AE1628">
        <v>7</v>
      </c>
      <c r="AF1628">
        <v>23</v>
      </c>
      <c r="AG1628" t="s">
        <v>491</v>
      </c>
      <c r="AJ1628" t="s">
        <v>5</v>
      </c>
      <c r="AK1628" t="s">
        <v>12</v>
      </c>
      <c r="AL1628">
        <v>18300</v>
      </c>
      <c r="AM1628">
        <v>6943940</v>
      </c>
      <c r="AN1628" s="4">
        <v>19000</v>
      </c>
      <c r="AO1628" s="4">
        <v>6943000</v>
      </c>
      <c r="AP1628">
        <v>62</v>
      </c>
      <c r="AR1628">
        <v>1010</v>
      </c>
      <c r="AT1628" s="5" t="s">
        <v>13537</v>
      </c>
      <c r="AU1628">
        <v>103590</v>
      </c>
      <c r="AW1628" s="6" t="s">
        <v>14</v>
      </c>
      <c r="AX1628">
        <v>1</v>
      </c>
      <c r="AY1628" t="s">
        <v>15</v>
      </c>
      <c r="AZ1628" t="s">
        <v>13538</v>
      </c>
      <c r="BA1628" t="s">
        <v>13539</v>
      </c>
      <c r="BB1628">
        <v>1010</v>
      </c>
      <c r="BC1628" t="s">
        <v>18</v>
      </c>
      <c r="BD1628" t="s">
        <v>19</v>
      </c>
      <c r="BF1628" s="5">
        <v>44064.579259259299</v>
      </c>
      <c r="BG1628" s="7" t="s">
        <v>20</v>
      </c>
      <c r="BI1628">
        <v>6</v>
      </c>
      <c r="BJ1628">
        <v>246491</v>
      </c>
      <c r="BL1628" t="s">
        <v>13540</v>
      </c>
      <c r="BX1628">
        <v>81658</v>
      </c>
    </row>
    <row r="1629" spans="1:76" x14ac:dyDescent="0.25">
      <c r="A1629">
        <v>142356</v>
      </c>
      <c r="B1629">
        <v>72872</v>
      </c>
      <c r="F1629" t="s">
        <v>0</v>
      </c>
      <c r="G1629" t="s">
        <v>1</v>
      </c>
      <c r="H1629" t="s">
        <v>13549</v>
      </c>
      <c r="I1629" t="s">
        <v>3</v>
      </c>
      <c r="K1629">
        <v>1</v>
      </c>
      <c r="L1629" t="s">
        <v>4</v>
      </c>
      <c r="M1629">
        <v>103590</v>
      </c>
      <c r="N1629" t="s">
        <v>5</v>
      </c>
      <c r="O1629" t="s">
        <v>5</v>
      </c>
      <c r="U1629" t="s">
        <v>13550</v>
      </c>
      <c r="V1629" s="1">
        <v>1</v>
      </c>
      <c r="W1629" t="s">
        <v>13399</v>
      </c>
      <c r="X1629" t="s">
        <v>13551</v>
      </c>
      <c r="Y1629" t="s">
        <v>13401</v>
      </c>
      <c r="Z1629" s="3">
        <v>15</v>
      </c>
      <c r="AA1629" s="4">
        <v>1524</v>
      </c>
      <c r="AB1629" t="s">
        <v>13552</v>
      </c>
      <c r="AC1629" t="s">
        <v>13553</v>
      </c>
      <c r="AD1629">
        <v>2015</v>
      </c>
      <c r="AE1629">
        <v>4</v>
      </c>
      <c r="AF1629">
        <v>29</v>
      </c>
      <c r="AG1629" t="s">
        <v>7820</v>
      </c>
      <c r="AJ1629" t="s">
        <v>5</v>
      </c>
      <c r="AK1629" t="s">
        <v>12</v>
      </c>
      <c r="AL1629">
        <v>102609</v>
      </c>
      <c r="AM1629">
        <v>6930558</v>
      </c>
      <c r="AN1629" s="4">
        <v>103000</v>
      </c>
      <c r="AO1629" s="4">
        <v>6931000</v>
      </c>
      <c r="AP1629">
        <v>5</v>
      </c>
      <c r="AR1629">
        <v>1010</v>
      </c>
      <c r="AT1629" s="5" t="s">
        <v>13554</v>
      </c>
      <c r="AU1629">
        <v>103590</v>
      </c>
      <c r="AW1629" s="6" t="s">
        <v>14</v>
      </c>
      <c r="AX1629">
        <v>1</v>
      </c>
      <c r="AY1629" t="s">
        <v>15</v>
      </c>
      <c r="AZ1629" t="s">
        <v>13555</v>
      </c>
      <c r="BA1629" t="s">
        <v>13556</v>
      </c>
      <c r="BB1629">
        <v>1010</v>
      </c>
      <c r="BC1629" t="s">
        <v>18</v>
      </c>
      <c r="BD1629" t="s">
        <v>19</v>
      </c>
      <c r="BF1629" s="5">
        <v>43709.903472222199</v>
      </c>
      <c r="BG1629" s="7" t="s">
        <v>20</v>
      </c>
      <c r="BI1629">
        <v>6</v>
      </c>
      <c r="BJ1629">
        <v>66189</v>
      </c>
      <c r="BK1629">
        <v>172510</v>
      </c>
      <c r="BL1629" t="s">
        <v>13557</v>
      </c>
      <c r="BX1629">
        <v>142356</v>
      </c>
    </row>
    <row r="1630" spans="1:76" x14ac:dyDescent="0.25">
      <c r="A1630">
        <v>144104</v>
      </c>
      <c r="C1630">
        <v>1</v>
      </c>
      <c r="D1630">
        <v>1</v>
      </c>
      <c r="E1630">
        <v>1</v>
      </c>
      <c r="F1630" t="s">
        <v>0</v>
      </c>
      <c r="G1630" t="s">
        <v>1</v>
      </c>
      <c r="H1630" t="s">
        <v>13558</v>
      </c>
      <c r="I1630" t="s">
        <v>3</v>
      </c>
      <c r="K1630">
        <v>1</v>
      </c>
      <c r="L1630" t="s">
        <v>4</v>
      </c>
      <c r="M1630">
        <v>103590</v>
      </c>
      <c r="N1630" t="s">
        <v>5</v>
      </c>
      <c r="O1630" t="s">
        <v>5</v>
      </c>
      <c r="U1630" t="s">
        <v>13559</v>
      </c>
      <c r="V1630" s="1">
        <v>1</v>
      </c>
      <c r="W1630" t="s">
        <v>13399</v>
      </c>
      <c r="X1630" t="s">
        <v>13551</v>
      </c>
      <c r="Y1630" t="s">
        <v>13401</v>
      </c>
      <c r="Z1630" s="3">
        <v>15</v>
      </c>
      <c r="AA1630" s="4">
        <v>1524</v>
      </c>
      <c r="AB1630" t="s">
        <v>13552</v>
      </c>
      <c r="AC1630" t="s">
        <v>13560</v>
      </c>
      <c r="AD1630">
        <v>2019</v>
      </c>
      <c r="AE1630">
        <v>6</v>
      </c>
      <c r="AF1630">
        <v>15</v>
      </c>
      <c r="AG1630" t="s">
        <v>13520</v>
      </c>
      <c r="AJ1630" t="s">
        <v>5</v>
      </c>
      <c r="AK1630" t="s">
        <v>12</v>
      </c>
      <c r="AL1630">
        <v>106251</v>
      </c>
      <c r="AM1630">
        <v>6923126</v>
      </c>
      <c r="AN1630" s="4">
        <v>107000</v>
      </c>
      <c r="AO1630" s="4">
        <v>6923000</v>
      </c>
      <c r="AP1630">
        <v>25</v>
      </c>
      <c r="AR1630">
        <v>1010</v>
      </c>
      <c r="AT1630" s="5" t="s">
        <v>13561</v>
      </c>
      <c r="AU1630">
        <v>103590</v>
      </c>
      <c r="AW1630" s="6" t="s">
        <v>14</v>
      </c>
      <c r="AX1630">
        <v>1</v>
      </c>
      <c r="AY1630" t="s">
        <v>15</v>
      </c>
      <c r="AZ1630" t="s">
        <v>13562</v>
      </c>
      <c r="BA1630" t="s">
        <v>13563</v>
      </c>
      <c r="BB1630">
        <v>1010</v>
      </c>
      <c r="BC1630" t="s">
        <v>18</v>
      </c>
      <c r="BD1630" t="s">
        <v>19</v>
      </c>
      <c r="BF1630" s="5">
        <v>43631.7007407407</v>
      </c>
      <c r="BG1630" s="7" t="s">
        <v>20</v>
      </c>
      <c r="BI1630">
        <v>6</v>
      </c>
      <c r="BJ1630">
        <v>202659</v>
      </c>
      <c r="BL1630" t="s">
        <v>13564</v>
      </c>
      <c r="BX1630">
        <v>144104</v>
      </c>
    </row>
    <row r="1631" spans="1:76" x14ac:dyDescent="0.25">
      <c r="A1631">
        <v>140573</v>
      </c>
      <c r="B1631">
        <v>99428</v>
      </c>
      <c r="F1631" t="s">
        <v>0</v>
      </c>
      <c r="G1631" t="s">
        <v>1</v>
      </c>
      <c r="H1631" t="s">
        <v>13565</v>
      </c>
      <c r="I1631" t="s">
        <v>3</v>
      </c>
      <c r="K1631">
        <v>1</v>
      </c>
      <c r="L1631" t="s">
        <v>4</v>
      </c>
      <c r="M1631">
        <v>103590</v>
      </c>
      <c r="N1631" t="s">
        <v>5</v>
      </c>
      <c r="O1631" t="s">
        <v>5</v>
      </c>
      <c r="U1631" t="s">
        <v>13566</v>
      </c>
      <c r="V1631" s="1">
        <v>1</v>
      </c>
      <c r="W1631" t="s">
        <v>13399</v>
      </c>
      <c r="X1631" t="s">
        <v>13551</v>
      </c>
      <c r="Y1631" t="s">
        <v>13401</v>
      </c>
      <c r="Z1631" s="3">
        <v>15</v>
      </c>
      <c r="AA1631" s="4">
        <v>1524</v>
      </c>
      <c r="AB1631" t="s">
        <v>13552</v>
      </c>
      <c r="AC1631" t="s">
        <v>13567</v>
      </c>
      <c r="AD1631">
        <v>2015</v>
      </c>
      <c r="AE1631">
        <v>8</v>
      </c>
      <c r="AF1631">
        <v>22</v>
      </c>
      <c r="AG1631" t="s">
        <v>13568</v>
      </c>
      <c r="AJ1631" t="s">
        <v>5</v>
      </c>
      <c r="AK1631" t="s">
        <v>12</v>
      </c>
      <c r="AL1631">
        <v>97949</v>
      </c>
      <c r="AM1631">
        <v>6931422</v>
      </c>
      <c r="AN1631" s="4">
        <v>97000</v>
      </c>
      <c r="AO1631" s="4">
        <v>6931000</v>
      </c>
      <c r="AP1631">
        <v>25</v>
      </c>
      <c r="AR1631">
        <v>1010</v>
      </c>
      <c r="AS1631" t="s">
        <v>13569</v>
      </c>
      <c r="AT1631" s="5" t="s">
        <v>13570</v>
      </c>
      <c r="AU1631">
        <v>103590</v>
      </c>
      <c r="AW1631" s="6" t="s">
        <v>14</v>
      </c>
      <c r="AX1631">
        <v>1</v>
      </c>
      <c r="AY1631" t="s">
        <v>15</v>
      </c>
      <c r="AZ1631" t="s">
        <v>13571</v>
      </c>
      <c r="BA1631" t="s">
        <v>13572</v>
      </c>
      <c r="BB1631">
        <v>1010</v>
      </c>
      <c r="BC1631" t="s">
        <v>18</v>
      </c>
      <c r="BD1631" t="s">
        <v>19</v>
      </c>
      <c r="BF1631" s="5">
        <v>42239.022650462997</v>
      </c>
      <c r="BG1631" s="7" t="s">
        <v>20</v>
      </c>
      <c r="BI1631">
        <v>6</v>
      </c>
      <c r="BJ1631">
        <v>86387</v>
      </c>
      <c r="BK1631">
        <v>172509</v>
      </c>
      <c r="BL1631" t="s">
        <v>13573</v>
      </c>
      <c r="BX1631">
        <v>140573</v>
      </c>
    </row>
    <row r="1632" spans="1:76" x14ac:dyDescent="0.25">
      <c r="A1632">
        <v>139797</v>
      </c>
      <c r="B1632">
        <v>118835</v>
      </c>
      <c r="F1632" t="s">
        <v>0</v>
      </c>
      <c r="G1632" t="s">
        <v>1</v>
      </c>
      <c r="H1632" t="s">
        <v>13574</v>
      </c>
      <c r="I1632" t="s">
        <v>3</v>
      </c>
      <c r="K1632">
        <v>1</v>
      </c>
      <c r="L1632" t="s">
        <v>4</v>
      </c>
      <c r="M1632">
        <v>103590</v>
      </c>
      <c r="N1632" t="s">
        <v>5</v>
      </c>
      <c r="O1632" t="s">
        <v>5</v>
      </c>
      <c r="U1632" t="s">
        <v>13566</v>
      </c>
      <c r="V1632" s="1">
        <v>1</v>
      </c>
      <c r="W1632" t="s">
        <v>13399</v>
      </c>
      <c r="X1632" t="s">
        <v>13551</v>
      </c>
      <c r="Y1632" t="s">
        <v>13401</v>
      </c>
      <c r="Z1632" s="3">
        <v>15</v>
      </c>
      <c r="AA1632" s="4">
        <v>1524</v>
      </c>
      <c r="AB1632" t="s">
        <v>13552</v>
      </c>
      <c r="AC1632" t="s">
        <v>13575</v>
      </c>
      <c r="AD1632">
        <v>2016</v>
      </c>
      <c r="AE1632">
        <v>5</v>
      </c>
      <c r="AF1632">
        <v>22</v>
      </c>
      <c r="AG1632" t="s">
        <v>7820</v>
      </c>
      <c r="AJ1632" t="s">
        <v>5</v>
      </c>
      <c r="AK1632" t="s">
        <v>12</v>
      </c>
      <c r="AL1632">
        <v>96592</v>
      </c>
      <c r="AM1632">
        <v>6930661</v>
      </c>
      <c r="AN1632" s="4">
        <v>97000</v>
      </c>
      <c r="AO1632" s="4">
        <v>6931000</v>
      </c>
      <c r="AP1632">
        <v>50</v>
      </c>
      <c r="AR1632">
        <v>1010</v>
      </c>
      <c r="AS1632" t="s">
        <v>13576</v>
      </c>
      <c r="AT1632" s="5" t="s">
        <v>13577</v>
      </c>
      <c r="AU1632">
        <v>103590</v>
      </c>
      <c r="AW1632" s="6" t="s">
        <v>14</v>
      </c>
      <c r="AX1632">
        <v>1</v>
      </c>
      <c r="AY1632" t="s">
        <v>15</v>
      </c>
      <c r="AZ1632" t="s">
        <v>13578</v>
      </c>
      <c r="BA1632" t="s">
        <v>13579</v>
      </c>
      <c r="BB1632">
        <v>1010</v>
      </c>
      <c r="BC1632" t="s">
        <v>18</v>
      </c>
      <c r="BD1632" t="s">
        <v>19</v>
      </c>
      <c r="BF1632" s="5">
        <v>42512.756539351903</v>
      </c>
      <c r="BG1632" s="7" t="s">
        <v>20</v>
      </c>
      <c r="BI1632">
        <v>6</v>
      </c>
      <c r="BJ1632">
        <v>103479</v>
      </c>
      <c r="BK1632">
        <v>172511</v>
      </c>
      <c r="BL1632" t="s">
        <v>13580</v>
      </c>
      <c r="BX1632">
        <v>139797</v>
      </c>
    </row>
    <row r="1633" spans="1:76" x14ac:dyDescent="0.25">
      <c r="A1633">
        <v>140089</v>
      </c>
      <c r="C1633">
        <v>1</v>
      </c>
      <c r="F1633" t="s">
        <v>0</v>
      </c>
      <c r="G1633" t="s">
        <v>1</v>
      </c>
      <c r="H1633" t="s">
        <v>13581</v>
      </c>
      <c r="I1633" t="s">
        <v>3</v>
      </c>
      <c r="K1633">
        <v>1</v>
      </c>
      <c r="L1633" t="s">
        <v>4</v>
      </c>
      <c r="M1633">
        <v>103590</v>
      </c>
      <c r="N1633" t="s">
        <v>5</v>
      </c>
      <c r="O1633" t="s">
        <v>5</v>
      </c>
      <c r="U1633" t="s">
        <v>13566</v>
      </c>
      <c r="V1633" s="1">
        <v>1</v>
      </c>
      <c r="W1633" t="s">
        <v>13399</v>
      </c>
      <c r="X1633" t="s">
        <v>13551</v>
      </c>
      <c r="Y1633" t="s">
        <v>13401</v>
      </c>
      <c r="Z1633" s="3">
        <v>15</v>
      </c>
      <c r="AA1633" s="4">
        <v>1524</v>
      </c>
      <c r="AB1633" t="s">
        <v>13552</v>
      </c>
      <c r="AC1633" t="s">
        <v>13582</v>
      </c>
      <c r="AD1633">
        <v>2019</v>
      </c>
      <c r="AE1633">
        <v>6</v>
      </c>
      <c r="AF1633">
        <v>8</v>
      </c>
      <c r="AG1633" t="s">
        <v>13520</v>
      </c>
      <c r="AJ1633" t="s">
        <v>5</v>
      </c>
      <c r="AK1633" t="s">
        <v>12</v>
      </c>
      <c r="AL1633">
        <v>97019</v>
      </c>
      <c r="AM1633">
        <v>6930617</v>
      </c>
      <c r="AN1633" s="4">
        <v>97000</v>
      </c>
      <c r="AO1633" s="4">
        <v>6931000</v>
      </c>
      <c r="AP1633">
        <v>5</v>
      </c>
      <c r="AR1633">
        <v>1010</v>
      </c>
      <c r="AT1633" s="5" t="s">
        <v>13583</v>
      </c>
      <c r="AU1633">
        <v>103590</v>
      </c>
      <c r="AW1633" s="6" t="s">
        <v>14</v>
      </c>
      <c r="AX1633">
        <v>1</v>
      </c>
      <c r="AY1633" t="s">
        <v>15</v>
      </c>
      <c r="AZ1633" t="s">
        <v>13584</v>
      </c>
      <c r="BA1633" t="s">
        <v>13585</v>
      </c>
      <c r="BB1633">
        <v>1010</v>
      </c>
      <c r="BC1633" t="s">
        <v>18</v>
      </c>
      <c r="BD1633" t="s">
        <v>19</v>
      </c>
      <c r="BF1633" s="5">
        <v>43624.786030092597</v>
      </c>
      <c r="BG1633" s="7" t="s">
        <v>20</v>
      </c>
      <c r="BI1633">
        <v>6</v>
      </c>
      <c r="BJ1633">
        <v>201447</v>
      </c>
      <c r="BL1633" t="s">
        <v>13586</v>
      </c>
      <c r="BX1633">
        <v>140089</v>
      </c>
    </row>
    <row r="1634" spans="1:76" x14ac:dyDescent="0.25">
      <c r="A1634">
        <v>136934</v>
      </c>
      <c r="C1634">
        <v>1</v>
      </c>
      <c r="D1634">
        <v>1</v>
      </c>
      <c r="E1634">
        <v>1</v>
      </c>
      <c r="F1634" t="s">
        <v>0</v>
      </c>
      <c r="G1634" t="s">
        <v>1</v>
      </c>
      <c r="H1634" t="s">
        <v>13594</v>
      </c>
      <c r="I1634" t="s">
        <v>3</v>
      </c>
      <c r="K1634">
        <v>1</v>
      </c>
      <c r="L1634" t="s">
        <v>4</v>
      </c>
      <c r="M1634">
        <v>103590</v>
      </c>
      <c r="N1634" t="s">
        <v>5</v>
      </c>
      <c r="O1634" t="s">
        <v>5</v>
      </c>
      <c r="U1634" t="s">
        <v>13595</v>
      </c>
      <c r="V1634" s="1">
        <v>1</v>
      </c>
      <c r="W1634" t="s">
        <v>13399</v>
      </c>
      <c r="X1634" t="s">
        <v>13596</v>
      </c>
      <c r="Y1634" t="s">
        <v>13401</v>
      </c>
      <c r="Z1634" s="3">
        <v>15</v>
      </c>
      <c r="AA1634" s="4">
        <v>1525</v>
      </c>
      <c r="AB1634" s="4" t="s">
        <v>13596</v>
      </c>
      <c r="AC1634" t="s">
        <v>13597</v>
      </c>
      <c r="AD1634">
        <v>2014</v>
      </c>
      <c r="AE1634">
        <v>8</v>
      </c>
      <c r="AF1634">
        <v>18</v>
      </c>
      <c r="AG1634" t="s">
        <v>13598</v>
      </c>
      <c r="AJ1634" t="s">
        <v>5</v>
      </c>
      <c r="AK1634" t="s">
        <v>12</v>
      </c>
      <c r="AL1634">
        <v>93501</v>
      </c>
      <c r="AM1634">
        <v>6910617</v>
      </c>
      <c r="AN1634" s="4">
        <v>93000</v>
      </c>
      <c r="AO1634" s="4">
        <v>6911000</v>
      </c>
      <c r="AP1634">
        <v>10</v>
      </c>
      <c r="AR1634">
        <v>1010</v>
      </c>
      <c r="AT1634" s="5" t="s">
        <v>13599</v>
      </c>
      <c r="AU1634">
        <v>103590</v>
      </c>
      <c r="AW1634" s="6" t="s">
        <v>14</v>
      </c>
      <c r="AX1634">
        <v>1</v>
      </c>
      <c r="AY1634" t="s">
        <v>15</v>
      </c>
      <c r="AZ1634" t="s">
        <v>13600</v>
      </c>
      <c r="BA1634" t="s">
        <v>13601</v>
      </c>
      <c r="BB1634">
        <v>1010</v>
      </c>
      <c r="BC1634" t="s">
        <v>18</v>
      </c>
      <c r="BD1634" t="s">
        <v>19</v>
      </c>
      <c r="BF1634" s="5">
        <v>43864.897245370397</v>
      </c>
      <c r="BG1634" s="7" t="s">
        <v>20</v>
      </c>
      <c r="BI1634">
        <v>6</v>
      </c>
      <c r="BJ1634">
        <v>230533</v>
      </c>
      <c r="BL1634" t="s">
        <v>13602</v>
      </c>
      <c r="BX1634">
        <v>136934</v>
      </c>
    </row>
    <row r="1635" spans="1:76" x14ac:dyDescent="0.25">
      <c r="A1635">
        <v>136661</v>
      </c>
      <c r="C1635">
        <v>1</v>
      </c>
      <c r="D1635">
        <v>1</v>
      </c>
      <c r="E1635">
        <v>2</v>
      </c>
      <c r="F1635" t="s">
        <v>0</v>
      </c>
      <c r="G1635" t="s">
        <v>1</v>
      </c>
      <c r="H1635" t="s">
        <v>13603</v>
      </c>
      <c r="I1635" t="s">
        <v>3</v>
      </c>
      <c r="K1635">
        <v>1</v>
      </c>
      <c r="L1635" t="s">
        <v>4</v>
      </c>
      <c r="M1635">
        <v>103590</v>
      </c>
      <c r="N1635" t="s">
        <v>5</v>
      </c>
      <c r="O1635" t="s">
        <v>5</v>
      </c>
      <c r="U1635" t="s">
        <v>13595</v>
      </c>
      <c r="V1635" s="1">
        <v>1</v>
      </c>
      <c r="W1635" t="s">
        <v>13399</v>
      </c>
      <c r="X1635" t="s">
        <v>13596</v>
      </c>
      <c r="Y1635" t="s">
        <v>13401</v>
      </c>
      <c r="Z1635" s="3">
        <v>15</v>
      </c>
      <c r="AA1635" s="4">
        <v>1525</v>
      </c>
      <c r="AB1635" s="4" t="s">
        <v>13596</v>
      </c>
      <c r="AC1635" t="s">
        <v>13597</v>
      </c>
      <c r="AD1635">
        <v>2014</v>
      </c>
      <c r="AE1635">
        <v>8</v>
      </c>
      <c r="AF1635">
        <v>18</v>
      </c>
      <c r="AG1635" t="s">
        <v>13598</v>
      </c>
      <c r="AJ1635" t="s">
        <v>5</v>
      </c>
      <c r="AK1635" t="s">
        <v>12</v>
      </c>
      <c r="AL1635">
        <v>93216</v>
      </c>
      <c r="AM1635">
        <v>6911258</v>
      </c>
      <c r="AN1635" s="4">
        <v>93000</v>
      </c>
      <c r="AO1635" s="4">
        <v>6911000</v>
      </c>
      <c r="AP1635">
        <v>10</v>
      </c>
      <c r="AR1635">
        <v>1010</v>
      </c>
      <c r="AT1635" s="5" t="s">
        <v>13604</v>
      </c>
      <c r="AU1635">
        <v>103590</v>
      </c>
      <c r="AW1635" s="6" t="s">
        <v>14</v>
      </c>
      <c r="AX1635">
        <v>1</v>
      </c>
      <c r="AY1635" t="s">
        <v>15</v>
      </c>
      <c r="AZ1635" t="s">
        <v>13605</v>
      </c>
      <c r="BA1635" t="s">
        <v>13606</v>
      </c>
      <c r="BB1635">
        <v>1010</v>
      </c>
      <c r="BC1635" t="s">
        <v>18</v>
      </c>
      <c r="BD1635" t="s">
        <v>19</v>
      </c>
      <c r="BF1635" s="5">
        <v>43864.897245370397</v>
      </c>
      <c r="BG1635" s="7" t="s">
        <v>20</v>
      </c>
      <c r="BI1635">
        <v>6</v>
      </c>
      <c r="BJ1635">
        <v>230534</v>
      </c>
      <c r="BL1635" t="s">
        <v>13607</v>
      </c>
      <c r="BX1635">
        <v>136661</v>
      </c>
    </row>
    <row r="1636" spans="1:76" x14ac:dyDescent="0.25">
      <c r="A1636">
        <v>111172</v>
      </c>
      <c r="C1636">
        <v>1</v>
      </c>
      <c r="D1636">
        <v>1</v>
      </c>
      <c r="E1636">
        <v>1</v>
      </c>
      <c r="F1636" t="s">
        <v>0</v>
      </c>
      <c r="G1636" t="s">
        <v>1</v>
      </c>
      <c r="H1636" t="s">
        <v>13638</v>
      </c>
      <c r="I1636" s="8" t="str">
        <f>HYPERLINK(AT1636,"Foto")</f>
        <v>Foto</v>
      </c>
      <c r="K1636">
        <v>1</v>
      </c>
      <c r="L1636" t="s">
        <v>4</v>
      </c>
      <c r="M1636">
        <v>103590</v>
      </c>
      <c r="N1636" t="s">
        <v>5</v>
      </c>
      <c r="O1636" t="s">
        <v>5</v>
      </c>
      <c r="U1636" t="s">
        <v>13639</v>
      </c>
      <c r="V1636" s="1">
        <v>1</v>
      </c>
      <c r="W1636" t="s">
        <v>13399</v>
      </c>
      <c r="X1636" t="s">
        <v>13400</v>
      </c>
      <c r="Y1636" t="s">
        <v>13401</v>
      </c>
      <c r="Z1636" s="3">
        <v>15</v>
      </c>
      <c r="AA1636" s="4">
        <v>1529</v>
      </c>
      <c r="AB1636" s="4" t="s">
        <v>13640</v>
      </c>
      <c r="AC1636" t="s">
        <v>13641</v>
      </c>
      <c r="AD1636">
        <v>2018</v>
      </c>
      <c r="AE1636">
        <v>8</v>
      </c>
      <c r="AF1636">
        <v>2</v>
      </c>
      <c r="AG1636" t="s">
        <v>13642</v>
      </c>
      <c r="AH1636" t="s">
        <v>293</v>
      </c>
      <c r="AJ1636" t="s">
        <v>5</v>
      </c>
      <c r="AK1636" t="s">
        <v>12</v>
      </c>
      <c r="AL1636">
        <v>60099</v>
      </c>
      <c r="AM1636">
        <v>6956642</v>
      </c>
      <c r="AN1636" s="4">
        <v>61000</v>
      </c>
      <c r="AO1636" s="4">
        <v>6957000</v>
      </c>
      <c r="AP1636">
        <v>25</v>
      </c>
      <c r="AR1636">
        <v>1010</v>
      </c>
      <c r="AS1636" t="s">
        <v>347</v>
      </c>
      <c r="AT1636" s="5" t="s">
        <v>13643</v>
      </c>
      <c r="AU1636">
        <v>103590</v>
      </c>
      <c r="AW1636" s="6" t="s">
        <v>14</v>
      </c>
      <c r="AX1636">
        <v>1</v>
      </c>
      <c r="AY1636" t="s">
        <v>15</v>
      </c>
      <c r="AZ1636" t="s">
        <v>13644</v>
      </c>
      <c r="BA1636" t="s">
        <v>13645</v>
      </c>
      <c r="BB1636">
        <v>1010</v>
      </c>
      <c r="BC1636" t="s">
        <v>18</v>
      </c>
      <c r="BD1636" t="s">
        <v>19</v>
      </c>
      <c r="BE1636">
        <v>1</v>
      </c>
      <c r="BF1636" s="5">
        <v>43791.640150462998</v>
      </c>
      <c r="BG1636" s="7" t="s">
        <v>20</v>
      </c>
      <c r="BI1636">
        <v>6</v>
      </c>
      <c r="BJ1636">
        <v>161961</v>
      </c>
      <c r="BL1636" t="s">
        <v>13646</v>
      </c>
      <c r="BX1636">
        <v>111172</v>
      </c>
    </row>
    <row r="1637" spans="1:76" x14ac:dyDescent="0.25">
      <c r="A1637">
        <v>113759</v>
      </c>
      <c r="B1637">
        <v>117985</v>
      </c>
      <c r="F1637" t="s">
        <v>0</v>
      </c>
      <c r="G1637" t="s">
        <v>1</v>
      </c>
      <c r="H1637" t="s">
        <v>13647</v>
      </c>
      <c r="I1637" t="s">
        <v>3</v>
      </c>
      <c r="K1637">
        <v>1</v>
      </c>
      <c r="L1637" t="s">
        <v>4</v>
      </c>
      <c r="M1637">
        <v>103590</v>
      </c>
      <c r="N1637" t="s">
        <v>5</v>
      </c>
      <c r="O1637" t="s">
        <v>5</v>
      </c>
      <c r="U1637" t="s">
        <v>13648</v>
      </c>
      <c r="V1637" s="1">
        <v>1</v>
      </c>
      <c r="W1637" t="s">
        <v>13399</v>
      </c>
      <c r="X1637" t="s">
        <v>13400</v>
      </c>
      <c r="Y1637" t="s">
        <v>13401</v>
      </c>
      <c r="Z1637" s="3">
        <v>15</v>
      </c>
      <c r="AA1637" s="4">
        <v>1529</v>
      </c>
      <c r="AB1637" s="4" t="s">
        <v>13640</v>
      </c>
      <c r="AC1637" t="s">
        <v>13649</v>
      </c>
      <c r="AD1637">
        <v>2016</v>
      </c>
      <c r="AE1637">
        <v>5</v>
      </c>
      <c r="AF1637">
        <v>5</v>
      </c>
      <c r="AG1637" t="s">
        <v>7820</v>
      </c>
      <c r="AJ1637" t="s">
        <v>5</v>
      </c>
      <c r="AK1637" t="s">
        <v>12</v>
      </c>
      <c r="AL1637">
        <v>64879</v>
      </c>
      <c r="AM1637">
        <v>6956759</v>
      </c>
      <c r="AN1637" s="4">
        <v>65000</v>
      </c>
      <c r="AO1637" s="4">
        <v>6957000</v>
      </c>
      <c r="AP1637">
        <v>25</v>
      </c>
      <c r="AR1637">
        <v>1010</v>
      </c>
      <c r="AT1637" s="5" t="s">
        <v>13650</v>
      </c>
      <c r="AU1637">
        <v>103590</v>
      </c>
      <c r="AW1637" s="6" t="s">
        <v>14</v>
      </c>
      <c r="AX1637">
        <v>1</v>
      </c>
      <c r="AY1637" t="s">
        <v>15</v>
      </c>
      <c r="AZ1637" t="s">
        <v>13651</v>
      </c>
      <c r="BA1637" t="s">
        <v>13652</v>
      </c>
      <c r="BB1637">
        <v>1010</v>
      </c>
      <c r="BC1637" t="s">
        <v>18</v>
      </c>
      <c r="BD1637" t="s">
        <v>19</v>
      </c>
      <c r="BF1637" s="5">
        <v>42498.342453703699</v>
      </c>
      <c r="BG1637" s="7" t="s">
        <v>20</v>
      </c>
      <c r="BI1637">
        <v>6</v>
      </c>
      <c r="BJ1637">
        <v>102817</v>
      </c>
      <c r="BK1637">
        <v>172513</v>
      </c>
      <c r="BL1637" t="s">
        <v>13653</v>
      </c>
      <c r="BX1637">
        <v>113759</v>
      </c>
    </row>
    <row r="1638" spans="1:76" x14ac:dyDescent="0.25">
      <c r="A1638">
        <v>116181</v>
      </c>
      <c r="C1638">
        <v>1</v>
      </c>
      <c r="D1638">
        <v>1</v>
      </c>
      <c r="E1638">
        <v>1</v>
      </c>
      <c r="F1638" t="s">
        <v>0</v>
      </c>
      <c r="G1638" t="s">
        <v>1</v>
      </c>
      <c r="H1638" t="s">
        <v>13654</v>
      </c>
      <c r="I1638" t="s">
        <v>3</v>
      </c>
      <c r="K1638">
        <v>1</v>
      </c>
      <c r="L1638" t="s">
        <v>4</v>
      </c>
      <c r="M1638">
        <v>103590</v>
      </c>
      <c r="N1638" t="s">
        <v>5</v>
      </c>
      <c r="O1638" t="s">
        <v>5</v>
      </c>
      <c r="U1638" t="s">
        <v>13655</v>
      </c>
      <c r="V1638" s="1">
        <v>1</v>
      </c>
      <c r="W1638" t="s">
        <v>13399</v>
      </c>
      <c r="X1638" t="s">
        <v>13400</v>
      </c>
      <c r="Y1638" t="s">
        <v>13401</v>
      </c>
      <c r="Z1638" s="3">
        <v>15</v>
      </c>
      <c r="AA1638" s="4">
        <v>1529</v>
      </c>
      <c r="AB1638" s="4" t="s">
        <v>13640</v>
      </c>
      <c r="AC1638" t="s">
        <v>13656</v>
      </c>
      <c r="AD1638">
        <v>2019</v>
      </c>
      <c r="AE1638">
        <v>6</v>
      </c>
      <c r="AF1638">
        <v>2</v>
      </c>
      <c r="AG1638" t="s">
        <v>7820</v>
      </c>
      <c r="AJ1638" t="s">
        <v>5</v>
      </c>
      <c r="AK1638" t="s">
        <v>12</v>
      </c>
      <c r="AL1638">
        <v>71399</v>
      </c>
      <c r="AM1638">
        <v>6955069</v>
      </c>
      <c r="AN1638" s="4">
        <v>71000</v>
      </c>
      <c r="AO1638" s="4">
        <v>6955000</v>
      </c>
      <c r="AP1638">
        <v>50</v>
      </c>
      <c r="AR1638">
        <v>1010</v>
      </c>
      <c r="AT1638" s="5" t="s">
        <v>13657</v>
      </c>
      <c r="AU1638">
        <v>103590</v>
      </c>
      <c r="AW1638" s="6" t="s">
        <v>14</v>
      </c>
      <c r="AX1638">
        <v>1</v>
      </c>
      <c r="AY1638" t="s">
        <v>15</v>
      </c>
      <c r="AZ1638" t="s">
        <v>13658</v>
      </c>
      <c r="BA1638" t="s">
        <v>13659</v>
      </c>
      <c r="BB1638">
        <v>1010</v>
      </c>
      <c r="BC1638" t="s">
        <v>18</v>
      </c>
      <c r="BD1638" t="s">
        <v>19</v>
      </c>
      <c r="BF1638" s="5">
        <v>43618.774675925903</v>
      </c>
      <c r="BG1638" s="7" t="s">
        <v>20</v>
      </c>
      <c r="BI1638">
        <v>6</v>
      </c>
      <c r="BJ1638">
        <v>200996</v>
      </c>
      <c r="BL1638" t="s">
        <v>13660</v>
      </c>
      <c r="BX1638">
        <v>116181</v>
      </c>
    </row>
    <row r="1639" spans="1:76" x14ac:dyDescent="0.25">
      <c r="A1639">
        <v>93220</v>
      </c>
      <c r="B1639">
        <v>96795</v>
      </c>
      <c r="F1639" t="s">
        <v>0</v>
      </c>
      <c r="G1639" t="s">
        <v>1</v>
      </c>
      <c r="H1639" t="s">
        <v>13661</v>
      </c>
      <c r="I1639" t="s">
        <v>3</v>
      </c>
      <c r="K1639">
        <v>1</v>
      </c>
      <c r="L1639" t="s">
        <v>4</v>
      </c>
      <c r="M1639">
        <v>103590</v>
      </c>
      <c r="N1639" t="s">
        <v>5</v>
      </c>
      <c r="O1639" t="s">
        <v>5</v>
      </c>
      <c r="U1639" t="s">
        <v>13662</v>
      </c>
      <c r="V1639" s="1">
        <v>1</v>
      </c>
      <c r="W1639" t="s">
        <v>13399</v>
      </c>
      <c r="X1639" t="s">
        <v>13663</v>
      </c>
      <c r="Y1639" t="s">
        <v>13401</v>
      </c>
      <c r="Z1639" s="3">
        <v>15</v>
      </c>
      <c r="AA1639" s="4">
        <v>1532</v>
      </c>
      <c r="AB1639" s="4" t="s">
        <v>13663</v>
      </c>
      <c r="AC1639" t="s">
        <v>13664</v>
      </c>
      <c r="AD1639">
        <v>2015</v>
      </c>
      <c r="AE1639">
        <v>7</v>
      </c>
      <c r="AF1639">
        <v>26</v>
      </c>
      <c r="AG1639" t="s">
        <v>7820</v>
      </c>
      <c r="AJ1639" t="s">
        <v>5</v>
      </c>
      <c r="AK1639" t="s">
        <v>12</v>
      </c>
      <c r="AL1639">
        <v>44749</v>
      </c>
      <c r="AM1639">
        <v>6964510</v>
      </c>
      <c r="AN1639" s="4">
        <v>45000</v>
      </c>
      <c r="AO1639" s="4">
        <v>6965000</v>
      </c>
      <c r="AP1639">
        <v>25</v>
      </c>
      <c r="AR1639">
        <v>1010</v>
      </c>
      <c r="AT1639" s="5" t="s">
        <v>13665</v>
      </c>
      <c r="AU1639">
        <v>103590</v>
      </c>
      <c r="AW1639" s="6" t="s">
        <v>14</v>
      </c>
      <c r="AX1639">
        <v>1</v>
      </c>
      <c r="AY1639" t="s">
        <v>15</v>
      </c>
      <c r="AZ1639" t="s">
        <v>13666</v>
      </c>
      <c r="BA1639" t="s">
        <v>13667</v>
      </c>
      <c r="BB1639">
        <v>1010</v>
      </c>
      <c r="BC1639" t="s">
        <v>18</v>
      </c>
      <c r="BD1639" t="s">
        <v>19</v>
      </c>
      <c r="BF1639" s="5">
        <v>42211.712569444397</v>
      </c>
      <c r="BG1639" s="7" t="s">
        <v>20</v>
      </c>
      <c r="BI1639">
        <v>6</v>
      </c>
      <c r="BJ1639">
        <v>84056</v>
      </c>
      <c r="BK1639">
        <v>172514</v>
      </c>
      <c r="BL1639" t="s">
        <v>13668</v>
      </c>
      <c r="BX1639">
        <v>93220</v>
      </c>
    </row>
    <row r="1640" spans="1:76" x14ac:dyDescent="0.25">
      <c r="A1640">
        <v>146528</v>
      </c>
      <c r="B1640">
        <v>104640</v>
      </c>
      <c r="F1640" t="s">
        <v>0</v>
      </c>
      <c r="G1640" t="s">
        <v>1</v>
      </c>
      <c r="H1640" t="s">
        <v>13678</v>
      </c>
      <c r="I1640" t="s">
        <v>3</v>
      </c>
      <c r="K1640">
        <v>1</v>
      </c>
      <c r="L1640" t="s">
        <v>4</v>
      </c>
      <c r="M1640">
        <v>103590</v>
      </c>
      <c r="N1640" t="s">
        <v>5</v>
      </c>
      <c r="O1640" t="s">
        <v>5</v>
      </c>
      <c r="U1640" t="s">
        <v>13679</v>
      </c>
      <c r="V1640" s="1">
        <v>1</v>
      </c>
      <c r="W1640" t="s">
        <v>13399</v>
      </c>
      <c r="X1640" t="s">
        <v>13680</v>
      </c>
      <c r="Y1640" t="s">
        <v>13401</v>
      </c>
      <c r="Z1640" s="3">
        <v>15</v>
      </c>
      <c r="AA1640" s="4">
        <v>1539</v>
      </c>
      <c r="AB1640" s="4" t="s">
        <v>13680</v>
      </c>
      <c r="AC1640" t="s">
        <v>13681</v>
      </c>
      <c r="AD1640">
        <v>2012</v>
      </c>
      <c r="AE1640">
        <v>7</v>
      </c>
      <c r="AF1640">
        <v>20</v>
      </c>
      <c r="AG1640" t="s">
        <v>8276</v>
      </c>
      <c r="AJ1640" t="s">
        <v>5</v>
      </c>
      <c r="AK1640" t="s">
        <v>12</v>
      </c>
      <c r="AL1640">
        <v>112017</v>
      </c>
      <c r="AM1640">
        <v>6956179</v>
      </c>
      <c r="AN1640" s="4">
        <v>113000</v>
      </c>
      <c r="AO1640" s="4">
        <v>6957000</v>
      </c>
      <c r="AP1640">
        <v>10</v>
      </c>
      <c r="AR1640">
        <v>1010</v>
      </c>
      <c r="AT1640" s="5" t="s">
        <v>13682</v>
      </c>
      <c r="AU1640">
        <v>103590</v>
      </c>
      <c r="AW1640" s="6" t="s">
        <v>14</v>
      </c>
      <c r="AX1640">
        <v>1</v>
      </c>
      <c r="AY1640" t="s">
        <v>15</v>
      </c>
      <c r="AZ1640" t="s">
        <v>13683</v>
      </c>
      <c r="BA1640" t="s">
        <v>13684</v>
      </c>
      <c r="BB1640">
        <v>1010</v>
      </c>
      <c r="BC1640" t="s">
        <v>18</v>
      </c>
      <c r="BD1640" t="s">
        <v>19</v>
      </c>
      <c r="BF1640" s="5">
        <v>43710.332638888904</v>
      </c>
      <c r="BG1640" s="7" t="s">
        <v>20</v>
      </c>
      <c r="BI1640">
        <v>6</v>
      </c>
      <c r="BJ1640">
        <v>90802</v>
      </c>
      <c r="BK1640">
        <v>172517</v>
      </c>
      <c r="BL1640" t="s">
        <v>13685</v>
      </c>
      <c r="BX1640">
        <v>146528</v>
      </c>
    </row>
    <row r="1641" spans="1:76" x14ac:dyDescent="0.25">
      <c r="A1641">
        <v>147899</v>
      </c>
      <c r="C1641">
        <v>1</v>
      </c>
      <c r="D1641">
        <v>1</v>
      </c>
      <c r="E1641">
        <v>1</v>
      </c>
      <c r="F1641" t="s">
        <v>0</v>
      </c>
      <c r="G1641" t="s">
        <v>1</v>
      </c>
      <c r="H1641" t="s">
        <v>13686</v>
      </c>
      <c r="I1641" t="s">
        <v>3</v>
      </c>
      <c r="K1641">
        <v>1</v>
      </c>
      <c r="L1641" t="s">
        <v>4</v>
      </c>
      <c r="M1641">
        <v>103590</v>
      </c>
      <c r="N1641" t="s">
        <v>5</v>
      </c>
      <c r="O1641" t="s">
        <v>5</v>
      </c>
      <c r="U1641" t="s">
        <v>13687</v>
      </c>
      <c r="V1641" s="1">
        <v>1</v>
      </c>
      <c r="W1641" t="s">
        <v>13399</v>
      </c>
      <c r="X1641" t="s">
        <v>13680</v>
      </c>
      <c r="Y1641" t="s">
        <v>13401</v>
      </c>
      <c r="Z1641" s="3">
        <v>15</v>
      </c>
      <c r="AA1641" s="4">
        <v>1539</v>
      </c>
      <c r="AB1641" s="4" t="s">
        <v>13680</v>
      </c>
      <c r="AC1641" t="s">
        <v>13688</v>
      </c>
      <c r="AD1641">
        <v>2020</v>
      </c>
      <c r="AE1641">
        <v>7</v>
      </c>
      <c r="AF1641">
        <v>25</v>
      </c>
      <c r="AG1641" t="s">
        <v>491</v>
      </c>
      <c r="AJ1641" t="s">
        <v>5</v>
      </c>
      <c r="AK1641" t="s">
        <v>12</v>
      </c>
      <c r="AL1641">
        <v>115538</v>
      </c>
      <c r="AM1641">
        <v>6966124</v>
      </c>
      <c r="AN1641" s="4">
        <v>115000</v>
      </c>
      <c r="AO1641" s="4">
        <v>6967000</v>
      </c>
      <c r="AP1641">
        <v>27</v>
      </c>
      <c r="AR1641">
        <v>1010</v>
      </c>
      <c r="AT1641" s="5" t="s">
        <v>13689</v>
      </c>
      <c r="AU1641">
        <v>103590</v>
      </c>
      <c r="AW1641" s="6" t="s">
        <v>14</v>
      </c>
      <c r="AX1641">
        <v>1</v>
      </c>
      <c r="AY1641" t="s">
        <v>15</v>
      </c>
      <c r="AZ1641" t="s">
        <v>13690</v>
      </c>
      <c r="BA1641" t="s">
        <v>13691</v>
      </c>
      <c r="BB1641">
        <v>1010</v>
      </c>
      <c r="BC1641" t="s">
        <v>18</v>
      </c>
      <c r="BD1641" t="s">
        <v>19</v>
      </c>
      <c r="BF1641" s="5">
        <v>44066.260405092602</v>
      </c>
      <c r="BG1641" s="7" t="s">
        <v>20</v>
      </c>
      <c r="BI1641">
        <v>6</v>
      </c>
      <c r="BJ1641">
        <v>247003</v>
      </c>
      <c r="BL1641" t="s">
        <v>13692</v>
      </c>
      <c r="BX1641">
        <v>147899</v>
      </c>
    </row>
    <row r="1642" spans="1:76" x14ac:dyDescent="0.25">
      <c r="A1642">
        <v>148536</v>
      </c>
      <c r="B1642">
        <v>121426</v>
      </c>
      <c r="F1642" t="s">
        <v>0</v>
      </c>
      <c r="G1642" t="s">
        <v>1</v>
      </c>
      <c r="H1642" t="s">
        <v>13693</v>
      </c>
      <c r="I1642" t="s">
        <v>3</v>
      </c>
      <c r="K1642">
        <v>1</v>
      </c>
      <c r="L1642" t="s">
        <v>4</v>
      </c>
      <c r="M1642">
        <v>103590</v>
      </c>
      <c r="N1642" t="s">
        <v>5</v>
      </c>
      <c r="O1642" t="s">
        <v>5</v>
      </c>
      <c r="U1642" t="s">
        <v>13694</v>
      </c>
      <c r="V1642" s="1">
        <v>1</v>
      </c>
      <c r="W1642" t="s">
        <v>13399</v>
      </c>
      <c r="X1642" t="s">
        <v>13680</v>
      </c>
      <c r="Y1642" t="s">
        <v>13401</v>
      </c>
      <c r="Z1642" s="3">
        <v>15</v>
      </c>
      <c r="AA1642" s="4">
        <v>1539</v>
      </c>
      <c r="AB1642" s="4" t="s">
        <v>13680</v>
      </c>
      <c r="AC1642" t="s">
        <v>13695</v>
      </c>
      <c r="AD1642">
        <v>2016</v>
      </c>
      <c r="AE1642">
        <v>6</v>
      </c>
      <c r="AF1642">
        <v>16</v>
      </c>
      <c r="AG1642" t="s">
        <v>8276</v>
      </c>
      <c r="AJ1642" t="s">
        <v>5</v>
      </c>
      <c r="AK1642" t="s">
        <v>12</v>
      </c>
      <c r="AL1642">
        <v>117068</v>
      </c>
      <c r="AM1642">
        <v>6961573</v>
      </c>
      <c r="AN1642" s="4">
        <v>117000</v>
      </c>
      <c r="AO1642" s="4">
        <v>6961000</v>
      </c>
      <c r="AP1642">
        <v>5</v>
      </c>
      <c r="AR1642">
        <v>1010</v>
      </c>
      <c r="AS1642" t="s">
        <v>13696</v>
      </c>
      <c r="AT1642" s="5" t="s">
        <v>13697</v>
      </c>
      <c r="AU1642">
        <v>103590</v>
      </c>
      <c r="AW1642" s="6" t="s">
        <v>14</v>
      </c>
      <c r="AX1642">
        <v>1</v>
      </c>
      <c r="AY1642" t="s">
        <v>15</v>
      </c>
      <c r="AZ1642" t="s">
        <v>13698</v>
      </c>
      <c r="BA1642" t="s">
        <v>13699</v>
      </c>
      <c r="BB1642">
        <v>1010</v>
      </c>
      <c r="BC1642" t="s">
        <v>18</v>
      </c>
      <c r="BD1642" t="s">
        <v>19</v>
      </c>
      <c r="BF1642" s="5">
        <v>43710.332638888904</v>
      </c>
      <c r="BG1642" s="7" t="s">
        <v>20</v>
      </c>
      <c r="BI1642">
        <v>6</v>
      </c>
      <c r="BJ1642">
        <v>105616</v>
      </c>
      <c r="BK1642">
        <v>172520</v>
      </c>
      <c r="BL1642" t="s">
        <v>13700</v>
      </c>
      <c r="BX1642">
        <v>148536</v>
      </c>
    </row>
    <row r="1643" spans="1:76" x14ac:dyDescent="0.25">
      <c r="A1643">
        <v>151237</v>
      </c>
      <c r="B1643">
        <v>121108</v>
      </c>
      <c r="F1643" t="s">
        <v>0</v>
      </c>
      <c r="G1643" t="s">
        <v>1</v>
      </c>
      <c r="H1643" t="s">
        <v>13701</v>
      </c>
      <c r="I1643" t="s">
        <v>3</v>
      </c>
      <c r="K1643">
        <v>1</v>
      </c>
      <c r="L1643" t="s">
        <v>4</v>
      </c>
      <c r="M1643">
        <v>103590</v>
      </c>
      <c r="N1643" t="s">
        <v>5</v>
      </c>
      <c r="O1643" t="s">
        <v>5</v>
      </c>
      <c r="U1643" t="s">
        <v>13702</v>
      </c>
      <c r="V1643" s="1">
        <v>1</v>
      </c>
      <c r="W1643" t="s">
        <v>13399</v>
      </c>
      <c r="X1643" t="s">
        <v>13680</v>
      </c>
      <c r="Y1643" t="s">
        <v>13401</v>
      </c>
      <c r="Z1643" s="3">
        <v>15</v>
      </c>
      <c r="AA1643" s="4">
        <v>1539</v>
      </c>
      <c r="AB1643" s="4" t="s">
        <v>13680</v>
      </c>
      <c r="AC1643" t="s">
        <v>13703</v>
      </c>
      <c r="AD1643">
        <v>2016</v>
      </c>
      <c r="AE1643">
        <v>6</v>
      </c>
      <c r="AF1643">
        <v>19</v>
      </c>
      <c r="AG1643" t="s">
        <v>13520</v>
      </c>
      <c r="AJ1643" t="s">
        <v>5</v>
      </c>
      <c r="AK1643" t="s">
        <v>12</v>
      </c>
      <c r="AL1643">
        <v>123792</v>
      </c>
      <c r="AM1643">
        <v>6957141</v>
      </c>
      <c r="AN1643" s="4">
        <v>123000</v>
      </c>
      <c r="AO1643" s="4">
        <v>6957000</v>
      </c>
      <c r="AP1643">
        <v>25</v>
      </c>
      <c r="AR1643">
        <v>1010</v>
      </c>
      <c r="AT1643" s="5" t="s">
        <v>13704</v>
      </c>
      <c r="AU1643">
        <v>103590</v>
      </c>
      <c r="AW1643" s="6" t="s">
        <v>14</v>
      </c>
      <c r="AX1643">
        <v>1</v>
      </c>
      <c r="AY1643" t="s">
        <v>15</v>
      </c>
      <c r="AZ1643" t="s">
        <v>13705</v>
      </c>
      <c r="BA1643" t="s">
        <v>13706</v>
      </c>
      <c r="BB1643">
        <v>1010</v>
      </c>
      <c r="BC1643" t="s">
        <v>18</v>
      </c>
      <c r="BD1643" t="s">
        <v>19</v>
      </c>
      <c r="BF1643" s="5">
        <v>42540.826759259297</v>
      </c>
      <c r="BG1643" s="7" t="s">
        <v>20</v>
      </c>
      <c r="BI1643">
        <v>6</v>
      </c>
      <c r="BJ1643">
        <v>105323</v>
      </c>
      <c r="BK1643">
        <v>172519</v>
      </c>
      <c r="BL1643" t="s">
        <v>13707</v>
      </c>
      <c r="BX1643">
        <v>151237</v>
      </c>
    </row>
    <row r="1644" spans="1:76" x14ac:dyDescent="0.25">
      <c r="A1644">
        <v>150998</v>
      </c>
      <c r="B1644">
        <v>116335</v>
      </c>
      <c r="F1644" t="s">
        <v>0</v>
      </c>
      <c r="G1644" t="s">
        <v>1</v>
      </c>
      <c r="H1644" t="s">
        <v>13708</v>
      </c>
      <c r="I1644" t="s">
        <v>3</v>
      </c>
      <c r="K1644">
        <v>1</v>
      </c>
      <c r="L1644" t="s">
        <v>4</v>
      </c>
      <c r="M1644">
        <v>103590</v>
      </c>
      <c r="N1644" t="s">
        <v>5</v>
      </c>
      <c r="O1644" t="s">
        <v>5</v>
      </c>
      <c r="U1644" t="s">
        <v>13709</v>
      </c>
      <c r="V1644" s="1">
        <v>1</v>
      </c>
      <c r="W1644" t="s">
        <v>13399</v>
      </c>
      <c r="X1644" t="s">
        <v>13680</v>
      </c>
      <c r="Y1644" t="s">
        <v>13401</v>
      </c>
      <c r="Z1644" s="3">
        <v>15</v>
      </c>
      <c r="AA1644" s="4">
        <v>1539</v>
      </c>
      <c r="AB1644" s="4" t="s">
        <v>13680</v>
      </c>
      <c r="AC1644" t="s">
        <v>13710</v>
      </c>
      <c r="AD1644">
        <v>2005</v>
      </c>
      <c r="AE1644">
        <v>8</v>
      </c>
      <c r="AF1644">
        <v>4</v>
      </c>
      <c r="AG1644" t="s">
        <v>8276</v>
      </c>
      <c r="AJ1644" t="s">
        <v>5</v>
      </c>
      <c r="AK1644" t="s">
        <v>12</v>
      </c>
      <c r="AL1644">
        <v>123628</v>
      </c>
      <c r="AM1644">
        <v>6959799</v>
      </c>
      <c r="AN1644" s="4">
        <v>123000</v>
      </c>
      <c r="AO1644" s="4">
        <v>6959000</v>
      </c>
      <c r="AP1644">
        <v>50</v>
      </c>
      <c r="AR1644">
        <v>1010</v>
      </c>
      <c r="AT1644" s="5" t="s">
        <v>13711</v>
      </c>
      <c r="AU1644">
        <v>103590</v>
      </c>
      <c r="AW1644" s="6" t="s">
        <v>14</v>
      </c>
      <c r="AX1644">
        <v>1</v>
      </c>
      <c r="AY1644" t="s">
        <v>15</v>
      </c>
      <c r="AZ1644" t="s">
        <v>13712</v>
      </c>
      <c r="BA1644" t="s">
        <v>13713</v>
      </c>
      <c r="BB1644">
        <v>1010</v>
      </c>
      <c r="BC1644" t="s">
        <v>18</v>
      </c>
      <c r="BD1644" t="s">
        <v>19</v>
      </c>
      <c r="BF1644" s="5">
        <v>43710.332638888904</v>
      </c>
      <c r="BG1644" s="7" t="s">
        <v>20</v>
      </c>
      <c r="BI1644">
        <v>6</v>
      </c>
      <c r="BJ1644">
        <v>101664</v>
      </c>
      <c r="BK1644">
        <v>172516</v>
      </c>
      <c r="BL1644" t="s">
        <v>13714</v>
      </c>
      <c r="BX1644">
        <v>150998</v>
      </c>
    </row>
    <row r="1645" spans="1:76" x14ac:dyDescent="0.25">
      <c r="A1645">
        <v>151623</v>
      </c>
      <c r="B1645">
        <v>116762</v>
      </c>
      <c r="F1645" t="s">
        <v>0</v>
      </c>
      <c r="G1645" t="s">
        <v>1</v>
      </c>
      <c r="H1645" t="s">
        <v>13715</v>
      </c>
      <c r="I1645" t="s">
        <v>3</v>
      </c>
      <c r="K1645">
        <v>1</v>
      </c>
      <c r="L1645" t="s">
        <v>4</v>
      </c>
      <c r="M1645">
        <v>103590</v>
      </c>
      <c r="N1645" t="s">
        <v>5</v>
      </c>
      <c r="O1645" t="s">
        <v>5</v>
      </c>
      <c r="U1645" t="s">
        <v>13716</v>
      </c>
      <c r="V1645" s="1">
        <v>1</v>
      </c>
      <c r="W1645" t="s">
        <v>13399</v>
      </c>
      <c r="X1645" t="s">
        <v>13680</v>
      </c>
      <c r="Y1645" t="s">
        <v>13401</v>
      </c>
      <c r="Z1645" s="3">
        <v>15</v>
      </c>
      <c r="AA1645" s="4">
        <v>1539</v>
      </c>
      <c r="AB1645" s="4" t="s">
        <v>13680</v>
      </c>
      <c r="AC1645" t="s">
        <v>13717</v>
      </c>
      <c r="AD1645">
        <v>2015</v>
      </c>
      <c r="AE1645">
        <v>8</v>
      </c>
      <c r="AF1645">
        <v>4</v>
      </c>
      <c r="AG1645" t="s">
        <v>8276</v>
      </c>
      <c r="AJ1645" t="s">
        <v>5</v>
      </c>
      <c r="AK1645" t="s">
        <v>12</v>
      </c>
      <c r="AL1645">
        <v>124312</v>
      </c>
      <c r="AM1645">
        <v>6958397</v>
      </c>
      <c r="AN1645" s="4">
        <v>125000</v>
      </c>
      <c r="AO1645" s="4">
        <v>6959000</v>
      </c>
      <c r="AP1645">
        <v>25</v>
      </c>
      <c r="AR1645">
        <v>1010</v>
      </c>
      <c r="AS1645" t="s">
        <v>13718</v>
      </c>
      <c r="AT1645" s="5" t="s">
        <v>13719</v>
      </c>
      <c r="AU1645">
        <v>103590</v>
      </c>
      <c r="AW1645" s="6" t="s">
        <v>14</v>
      </c>
      <c r="AX1645">
        <v>1</v>
      </c>
      <c r="AY1645" t="s">
        <v>15</v>
      </c>
      <c r="AZ1645" t="s">
        <v>13720</v>
      </c>
      <c r="BA1645" t="s">
        <v>13721</v>
      </c>
      <c r="BB1645">
        <v>1010</v>
      </c>
      <c r="BC1645" t="s">
        <v>18</v>
      </c>
      <c r="BD1645" t="s">
        <v>19</v>
      </c>
      <c r="BF1645" s="5">
        <v>43710.332638888904</v>
      </c>
      <c r="BG1645" s="7" t="s">
        <v>20</v>
      </c>
      <c r="BI1645">
        <v>6</v>
      </c>
      <c r="BJ1645">
        <v>101963</v>
      </c>
      <c r="BK1645">
        <v>172518</v>
      </c>
      <c r="BL1645" t="s">
        <v>13722</v>
      </c>
      <c r="BX1645">
        <v>151623</v>
      </c>
    </row>
    <row r="1646" spans="1:76" x14ac:dyDescent="0.25">
      <c r="A1646">
        <v>172085</v>
      </c>
      <c r="C1646">
        <v>1</v>
      </c>
      <c r="F1646" t="s">
        <v>0</v>
      </c>
      <c r="G1646" t="s">
        <v>1</v>
      </c>
      <c r="H1646" t="s">
        <v>13723</v>
      </c>
      <c r="I1646" t="s">
        <v>3</v>
      </c>
      <c r="K1646">
        <v>1</v>
      </c>
      <c r="L1646" t="s">
        <v>4</v>
      </c>
      <c r="M1646">
        <v>103590</v>
      </c>
      <c r="N1646" t="s">
        <v>5</v>
      </c>
      <c r="O1646" t="s">
        <v>5</v>
      </c>
      <c r="U1646" t="s">
        <v>13724</v>
      </c>
      <c r="V1646" s="1">
        <v>1</v>
      </c>
      <c r="W1646" t="s">
        <v>13399</v>
      </c>
      <c r="X1646" t="s">
        <v>13725</v>
      </c>
      <c r="Y1646" t="s">
        <v>13401</v>
      </c>
      <c r="Z1646" s="3">
        <v>15</v>
      </c>
      <c r="AA1646" s="4">
        <v>1560</v>
      </c>
      <c r="AB1646" s="4" t="s">
        <v>13725</v>
      </c>
      <c r="AC1646" t="s">
        <v>13726</v>
      </c>
      <c r="AD1646">
        <v>2015</v>
      </c>
      <c r="AE1646">
        <v>7</v>
      </c>
      <c r="AF1646">
        <v>9</v>
      </c>
      <c r="AG1646" t="s">
        <v>13727</v>
      </c>
      <c r="AJ1646" t="s">
        <v>5</v>
      </c>
      <c r="AK1646" t="s">
        <v>12</v>
      </c>
      <c r="AL1646">
        <v>154784</v>
      </c>
      <c r="AM1646">
        <v>6994703</v>
      </c>
      <c r="AN1646" s="4">
        <v>155000</v>
      </c>
      <c r="AO1646" s="4">
        <v>6995000</v>
      </c>
      <c r="AP1646">
        <v>5</v>
      </c>
      <c r="AR1646">
        <v>1010</v>
      </c>
      <c r="AT1646" s="5" t="s">
        <v>13728</v>
      </c>
      <c r="AU1646">
        <v>103590</v>
      </c>
      <c r="AW1646" s="6" t="s">
        <v>14</v>
      </c>
      <c r="AX1646">
        <v>1</v>
      </c>
      <c r="AY1646" t="s">
        <v>15</v>
      </c>
      <c r="AZ1646" t="s">
        <v>13729</v>
      </c>
      <c r="BA1646" t="s">
        <v>13730</v>
      </c>
      <c r="BB1646">
        <v>1010</v>
      </c>
      <c r="BC1646" t="s">
        <v>18</v>
      </c>
      <c r="BD1646" t="s">
        <v>19</v>
      </c>
      <c r="BF1646" s="5">
        <v>43710.332638888904</v>
      </c>
      <c r="BG1646" s="7" t="s">
        <v>20</v>
      </c>
      <c r="BI1646">
        <v>6</v>
      </c>
      <c r="BJ1646">
        <v>88827</v>
      </c>
      <c r="BL1646" t="s">
        <v>13731</v>
      </c>
      <c r="BX1646">
        <v>172085</v>
      </c>
    </row>
    <row r="1647" spans="1:76" x14ac:dyDescent="0.25">
      <c r="A1647">
        <v>172179</v>
      </c>
      <c r="C1647">
        <v>1</v>
      </c>
      <c r="F1647" t="s">
        <v>0</v>
      </c>
      <c r="G1647" t="s">
        <v>1</v>
      </c>
      <c r="H1647" t="s">
        <v>13732</v>
      </c>
      <c r="I1647" t="s">
        <v>3</v>
      </c>
      <c r="K1647">
        <v>1</v>
      </c>
      <c r="L1647" t="s">
        <v>4</v>
      </c>
      <c r="M1647">
        <v>103590</v>
      </c>
      <c r="N1647" t="s">
        <v>5</v>
      </c>
      <c r="O1647" t="s">
        <v>5</v>
      </c>
      <c r="U1647" t="s">
        <v>13724</v>
      </c>
      <c r="V1647" s="1">
        <v>1</v>
      </c>
      <c r="W1647" t="s">
        <v>13399</v>
      </c>
      <c r="X1647" t="s">
        <v>13725</v>
      </c>
      <c r="Y1647" t="s">
        <v>13401</v>
      </c>
      <c r="Z1647" s="3">
        <v>15</v>
      </c>
      <c r="AA1647" s="4">
        <v>1560</v>
      </c>
      <c r="AB1647" s="4" t="s">
        <v>13725</v>
      </c>
      <c r="AC1647" t="s">
        <v>13733</v>
      </c>
      <c r="AD1647">
        <v>2015</v>
      </c>
      <c r="AE1647">
        <v>8</v>
      </c>
      <c r="AF1647">
        <v>18</v>
      </c>
      <c r="AG1647" t="s">
        <v>13727</v>
      </c>
      <c r="AJ1647" t="s">
        <v>5</v>
      </c>
      <c r="AK1647" t="s">
        <v>12</v>
      </c>
      <c r="AL1647">
        <v>154871</v>
      </c>
      <c r="AM1647">
        <v>6994876</v>
      </c>
      <c r="AN1647" s="4">
        <v>155000</v>
      </c>
      <c r="AO1647" s="4">
        <v>6995000</v>
      </c>
      <c r="AP1647">
        <v>5</v>
      </c>
      <c r="AR1647">
        <v>1010</v>
      </c>
      <c r="AS1647" t="s">
        <v>13734</v>
      </c>
      <c r="AT1647" s="5" t="s">
        <v>13735</v>
      </c>
      <c r="AU1647">
        <v>103590</v>
      </c>
      <c r="AW1647" s="6" t="s">
        <v>14</v>
      </c>
      <c r="AX1647">
        <v>1</v>
      </c>
      <c r="AY1647" t="s">
        <v>15</v>
      </c>
      <c r="AZ1647" t="s">
        <v>13736</v>
      </c>
      <c r="BA1647" t="s">
        <v>13737</v>
      </c>
      <c r="BB1647">
        <v>1010</v>
      </c>
      <c r="BC1647" t="s">
        <v>18</v>
      </c>
      <c r="BD1647" t="s">
        <v>19</v>
      </c>
      <c r="BF1647" s="5">
        <v>43710.332638888904</v>
      </c>
      <c r="BG1647" s="7" t="s">
        <v>20</v>
      </c>
      <c r="BI1647">
        <v>6</v>
      </c>
      <c r="BJ1647">
        <v>86647</v>
      </c>
      <c r="BL1647" t="s">
        <v>13738</v>
      </c>
      <c r="BX1647">
        <v>172179</v>
      </c>
    </row>
    <row r="1648" spans="1:76" x14ac:dyDescent="0.25">
      <c r="A1648">
        <v>171134</v>
      </c>
      <c r="B1648">
        <v>99305</v>
      </c>
      <c r="F1648" t="s">
        <v>0</v>
      </c>
      <c r="G1648" t="s">
        <v>1</v>
      </c>
      <c r="H1648" t="s">
        <v>13739</v>
      </c>
      <c r="I1648" s="8" t="str">
        <f>HYPERLINK(AT1648,"Foto")</f>
        <v>Foto</v>
      </c>
      <c r="K1648">
        <v>1</v>
      </c>
      <c r="L1648" t="s">
        <v>4</v>
      </c>
      <c r="M1648">
        <v>103590</v>
      </c>
      <c r="N1648" t="s">
        <v>5</v>
      </c>
      <c r="O1648" t="s">
        <v>5</v>
      </c>
      <c r="U1648" t="s">
        <v>13724</v>
      </c>
      <c r="V1648" s="1">
        <v>1</v>
      </c>
      <c r="W1648" t="s">
        <v>13399</v>
      </c>
      <c r="X1648" t="s">
        <v>13725</v>
      </c>
      <c r="Y1648" t="s">
        <v>13401</v>
      </c>
      <c r="Z1648" s="3">
        <v>15</v>
      </c>
      <c r="AA1648" s="4">
        <v>1560</v>
      </c>
      <c r="AB1648" s="4" t="s">
        <v>13725</v>
      </c>
      <c r="AC1648" t="s">
        <v>13740</v>
      </c>
      <c r="AD1648">
        <v>2015</v>
      </c>
      <c r="AE1648">
        <v>8</v>
      </c>
      <c r="AF1648">
        <v>19</v>
      </c>
      <c r="AG1648" t="s">
        <v>13727</v>
      </c>
      <c r="AH1648" t="s">
        <v>92</v>
      </c>
      <c r="AJ1648" t="s">
        <v>5</v>
      </c>
      <c r="AK1648" t="s">
        <v>12</v>
      </c>
      <c r="AL1648">
        <v>154034</v>
      </c>
      <c r="AM1648">
        <v>6994137</v>
      </c>
      <c r="AN1648" s="4">
        <v>155000</v>
      </c>
      <c r="AO1648" s="4">
        <v>6995000</v>
      </c>
      <c r="AP1648">
        <v>10</v>
      </c>
      <c r="AR1648">
        <v>1010</v>
      </c>
      <c r="AS1648" t="s">
        <v>13741</v>
      </c>
      <c r="AT1648" s="5" t="s">
        <v>13742</v>
      </c>
      <c r="AU1648">
        <v>103590</v>
      </c>
      <c r="AW1648" s="6" t="s">
        <v>14</v>
      </c>
      <c r="AX1648">
        <v>1</v>
      </c>
      <c r="AY1648" t="s">
        <v>15</v>
      </c>
      <c r="AZ1648" t="s">
        <v>13743</v>
      </c>
      <c r="BA1648" t="s">
        <v>13744</v>
      </c>
      <c r="BB1648">
        <v>1010</v>
      </c>
      <c r="BC1648" t="s">
        <v>18</v>
      </c>
      <c r="BD1648" t="s">
        <v>19</v>
      </c>
      <c r="BE1648">
        <v>1</v>
      </c>
      <c r="BF1648" s="5">
        <v>43710.332638888904</v>
      </c>
      <c r="BG1648" s="7" t="s">
        <v>20</v>
      </c>
      <c r="BI1648">
        <v>6</v>
      </c>
      <c r="BJ1648">
        <v>86279</v>
      </c>
      <c r="BK1648">
        <v>172521</v>
      </c>
      <c r="BL1648" t="s">
        <v>13745</v>
      </c>
      <c r="BX1648">
        <v>171134</v>
      </c>
    </row>
    <row r="1649" spans="1:76" x14ac:dyDescent="0.25">
      <c r="A1649">
        <v>171250</v>
      </c>
      <c r="C1649">
        <v>1</v>
      </c>
      <c r="F1649" t="s">
        <v>0</v>
      </c>
      <c r="G1649" t="s">
        <v>1</v>
      </c>
      <c r="H1649" t="s">
        <v>13752</v>
      </c>
      <c r="I1649" t="s">
        <v>3</v>
      </c>
      <c r="K1649">
        <v>1</v>
      </c>
      <c r="L1649" t="s">
        <v>4</v>
      </c>
      <c r="M1649">
        <v>103590</v>
      </c>
      <c r="N1649" t="s">
        <v>5</v>
      </c>
      <c r="O1649" t="s">
        <v>5</v>
      </c>
      <c r="U1649" t="s">
        <v>13724</v>
      </c>
      <c r="V1649" s="1">
        <v>1</v>
      </c>
      <c r="W1649" t="s">
        <v>13399</v>
      </c>
      <c r="X1649" t="s">
        <v>13725</v>
      </c>
      <c r="Y1649" t="s">
        <v>13401</v>
      </c>
      <c r="Z1649" s="3">
        <v>15</v>
      </c>
      <c r="AA1649" s="4">
        <v>1560</v>
      </c>
      <c r="AB1649" s="4" t="s">
        <v>13725</v>
      </c>
      <c r="AC1649" t="s">
        <v>13753</v>
      </c>
      <c r="AD1649">
        <v>2016</v>
      </c>
      <c r="AE1649">
        <v>8</v>
      </c>
      <c r="AF1649">
        <v>1</v>
      </c>
      <c r="AG1649" t="s">
        <v>13727</v>
      </c>
      <c r="AJ1649" t="s">
        <v>5</v>
      </c>
      <c r="AK1649" t="s">
        <v>12</v>
      </c>
      <c r="AL1649">
        <v>154085</v>
      </c>
      <c r="AM1649">
        <v>6994089</v>
      </c>
      <c r="AN1649" s="4">
        <v>155000</v>
      </c>
      <c r="AO1649" s="4">
        <v>6995000</v>
      </c>
      <c r="AP1649">
        <v>5</v>
      </c>
      <c r="AR1649">
        <v>1010</v>
      </c>
      <c r="AT1649" s="5" t="s">
        <v>13754</v>
      </c>
      <c r="AU1649">
        <v>103590</v>
      </c>
      <c r="AW1649" s="6" t="s">
        <v>14</v>
      </c>
      <c r="AX1649">
        <v>1</v>
      </c>
      <c r="AY1649" t="s">
        <v>15</v>
      </c>
      <c r="AZ1649" t="s">
        <v>13755</v>
      </c>
      <c r="BA1649" t="s">
        <v>13756</v>
      </c>
      <c r="BB1649">
        <v>1010</v>
      </c>
      <c r="BC1649" t="s">
        <v>18</v>
      </c>
      <c r="BD1649" t="s">
        <v>19</v>
      </c>
      <c r="BF1649" s="5">
        <v>43710.333333333299</v>
      </c>
      <c r="BG1649" s="7" t="s">
        <v>20</v>
      </c>
      <c r="BI1649">
        <v>6</v>
      </c>
      <c r="BJ1649">
        <v>110042</v>
      </c>
      <c r="BL1649" t="s">
        <v>13757</v>
      </c>
      <c r="BX1649">
        <v>171250</v>
      </c>
    </row>
    <row r="1650" spans="1:76" x14ac:dyDescent="0.25">
      <c r="A1650">
        <v>171328</v>
      </c>
      <c r="C1650">
        <v>1</v>
      </c>
      <c r="F1650" t="s">
        <v>0</v>
      </c>
      <c r="G1650" t="s">
        <v>1</v>
      </c>
      <c r="H1650" t="s">
        <v>13758</v>
      </c>
      <c r="I1650" t="s">
        <v>3</v>
      </c>
      <c r="K1650">
        <v>1</v>
      </c>
      <c r="L1650" t="s">
        <v>4</v>
      </c>
      <c r="M1650">
        <v>103590</v>
      </c>
      <c r="N1650" t="s">
        <v>5</v>
      </c>
      <c r="O1650" t="s">
        <v>5</v>
      </c>
      <c r="U1650" t="s">
        <v>13724</v>
      </c>
      <c r="V1650" s="1">
        <v>1</v>
      </c>
      <c r="W1650" t="s">
        <v>13399</v>
      </c>
      <c r="X1650" t="s">
        <v>13725</v>
      </c>
      <c r="Y1650" t="s">
        <v>13401</v>
      </c>
      <c r="Z1650" s="3">
        <v>15</v>
      </c>
      <c r="AA1650" s="4">
        <v>1560</v>
      </c>
      <c r="AB1650" s="4" t="s">
        <v>13725</v>
      </c>
      <c r="AC1650" t="s">
        <v>13759</v>
      </c>
      <c r="AD1650">
        <v>2016</v>
      </c>
      <c r="AE1650">
        <v>8</v>
      </c>
      <c r="AF1650">
        <v>28</v>
      </c>
      <c r="AG1650" t="s">
        <v>13727</v>
      </c>
      <c r="AJ1650" t="s">
        <v>5</v>
      </c>
      <c r="AK1650" t="s">
        <v>12</v>
      </c>
      <c r="AL1650">
        <v>154113</v>
      </c>
      <c r="AM1650">
        <v>6994125</v>
      </c>
      <c r="AN1650" s="4">
        <v>155000</v>
      </c>
      <c r="AO1650" s="4">
        <v>6995000</v>
      </c>
      <c r="AP1650">
        <v>5</v>
      </c>
      <c r="AR1650">
        <v>1010</v>
      </c>
      <c r="AT1650" s="5" t="s">
        <v>13760</v>
      </c>
      <c r="AU1650">
        <v>103590</v>
      </c>
      <c r="AW1650" s="6" t="s">
        <v>14</v>
      </c>
      <c r="AX1650">
        <v>1</v>
      </c>
      <c r="AY1650" t="s">
        <v>15</v>
      </c>
      <c r="AZ1650" t="s">
        <v>13761</v>
      </c>
      <c r="BA1650" t="s">
        <v>13762</v>
      </c>
      <c r="BB1650">
        <v>1010</v>
      </c>
      <c r="BC1650" t="s">
        <v>18</v>
      </c>
      <c r="BD1650" t="s">
        <v>19</v>
      </c>
      <c r="BF1650" s="5">
        <v>43710.333333333299</v>
      </c>
      <c r="BG1650" s="7" t="s">
        <v>20</v>
      </c>
      <c r="BI1650">
        <v>6</v>
      </c>
      <c r="BJ1650">
        <v>112565</v>
      </c>
      <c r="BL1650" t="s">
        <v>13763</v>
      </c>
      <c r="BX1650">
        <v>171328</v>
      </c>
    </row>
    <row r="1651" spans="1:76" x14ac:dyDescent="0.25">
      <c r="A1651">
        <v>171206</v>
      </c>
      <c r="C1651">
        <v>1</v>
      </c>
      <c r="F1651" t="s">
        <v>0</v>
      </c>
      <c r="G1651" t="s">
        <v>1</v>
      </c>
      <c r="H1651" t="s">
        <v>13764</v>
      </c>
      <c r="I1651" t="s">
        <v>3</v>
      </c>
      <c r="K1651">
        <v>1</v>
      </c>
      <c r="L1651" t="s">
        <v>4</v>
      </c>
      <c r="M1651">
        <v>103590</v>
      </c>
      <c r="N1651" t="s">
        <v>5</v>
      </c>
      <c r="O1651" t="s">
        <v>5</v>
      </c>
      <c r="U1651" t="s">
        <v>13724</v>
      </c>
      <c r="V1651" s="1">
        <v>1</v>
      </c>
      <c r="W1651" t="s">
        <v>13399</v>
      </c>
      <c r="X1651" t="s">
        <v>13725</v>
      </c>
      <c r="Y1651" t="s">
        <v>13401</v>
      </c>
      <c r="Z1651" s="3">
        <v>15</v>
      </c>
      <c r="AA1651" s="4">
        <v>1560</v>
      </c>
      <c r="AB1651" s="4" t="s">
        <v>13725</v>
      </c>
      <c r="AC1651" t="s">
        <v>13765</v>
      </c>
      <c r="AD1651">
        <v>2016</v>
      </c>
      <c r="AE1651">
        <v>8</v>
      </c>
      <c r="AF1651">
        <v>28</v>
      </c>
      <c r="AG1651" t="s">
        <v>13727</v>
      </c>
      <c r="AJ1651" t="s">
        <v>5</v>
      </c>
      <c r="AK1651" t="s">
        <v>12</v>
      </c>
      <c r="AL1651">
        <v>154071</v>
      </c>
      <c r="AM1651">
        <v>6994106</v>
      </c>
      <c r="AN1651" s="4">
        <v>155000</v>
      </c>
      <c r="AO1651" s="4">
        <v>6995000</v>
      </c>
      <c r="AP1651">
        <v>5</v>
      </c>
      <c r="AR1651">
        <v>1010</v>
      </c>
      <c r="AT1651" s="5" t="s">
        <v>13766</v>
      </c>
      <c r="AU1651">
        <v>103590</v>
      </c>
      <c r="AW1651" s="6" t="s">
        <v>14</v>
      </c>
      <c r="AX1651">
        <v>1</v>
      </c>
      <c r="AY1651" t="s">
        <v>15</v>
      </c>
      <c r="AZ1651" t="s">
        <v>13767</v>
      </c>
      <c r="BA1651" t="s">
        <v>13768</v>
      </c>
      <c r="BB1651">
        <v>1010</v>
      </c>
      <c r="BC1651" t="s">
        <v>18</v>
      </c>
      <c r="BD1651" t="s">
        <v>19</v>
      </c>
      <c r="BF1651" s="5">
        <v>43710.333333333299</v>
      </c>
      <c r="BG1651" s="7" t="s">
        <v>20</v>
      </c>
      <c r="BI1651">
        <v>6</v>
      </c>
      <c r="BJ1651">
        <v>112567</v>
      </c>
      <c r="BL1651" t="s">
        <v>13769</v>
      </c>
      <c r="BX1651">
        <v>171206</v>
      </c>
    </row>
    <row r="1652" spans="1:76" x14ac:dyDescent="0.25">
      <c r="A1652">
        <v>172560</v>
      </c>
      <c r="C1652">
        <v>1</v>
      </c>
      <c r="F1652" t="s">
        <v>0</v>
      </c>
      <c r="G1652" t="s">
        <v>1</v>
      </c>
      <c r="H1652" t="s">
        <v>13770</v>
      </c>
      <c r="I1652" t="s">
        <v>3</v>
      </c>
      <c r="K1652">
        <v>1</v>
      </c>
      <c r="L1652" t="s">
        <v>4</v>
      </c>
      <c r="M1652">
        <v>103590</v>
      </c>
      <c r="N1652" t="s">
        <v>5</v>
      </c>
      <c r="O1652" t="s">
        <v>5</v>
      </c>
      <c r="U1652" t="s">
        <v>13724</v>
      </c>
      <c r="V1652" s="1">
        <v>1</v>
      </c>
      <c r="W1652" t="s">
        <v>13399</v>
      </c>
      <c r="X1652" t="s">
        <v>13725</v>
      </c>
      <c r="Y1652" t="s">
        <v>13401</v>
      </c>
      <c r="Z1652" s="3">
        <v>15</v>
      </c>
      <c r="AA1652" s="4">
        <v>1560</v>
      </c>
      <c r="AB1652" s="4" t="s">
        <v>13725</v>
      </c>
      <c r="AC1652" t="s">
        <v>13771</v>
      </c>
      <c r="AD1652">
        <v>2016</v>
      </c>
      <c r="AE1652">
        <v>9</v>
      </c>
      <c r="AF1652">
        <v>6</v>
      </c>
      <c r="AG1652" t="s">
        <v>13727</v>
      </c>
      <c r="AJ1652" t="s">
        <v>5</v>
      </c>
      <c r="AK1652" t="s">
        <v>12</v>
      </c>
      <c r="AL1652">
        <v>155078</v>
      </c>
      <c r="AM1652">
        <v>6994278</v>
      </c>
      <c r="AN1652" s="4">
        <v>155000</v>
      </c>
      <c r="AO1652" s="4">
        <v>6995000</v>
      </c>
      <c r="AP1652">
        <v>5</v>
      </c>
      <c r="AR1652">
        <v>1010</v>
      </c>
      <c r="AT1652" s="5" t="s">
        <v>13772</v>
      </c>
      <c r="AU1652">
        <v>103590</v>
      </c>
      <c r="AW1652" s="6" t="s">
        <v>14</v>
      </c>
      <c r="AX1652">
        <v>1</v>
      </c>
      <c r="AY1652" t="s">
        <v>15</v>
      </c>
      <c r="AZ1652" t="s">
        <v>13773</v>
      </c>
      <c r="BA1652" t="s">
        <v>13774</v>
      </c>
      <c r="BB1652">
        <v>1010</v>
      </c>
      <c r="BC1652" t="s">
        <v>18</v>
      </c>
      <c r="BD1652" t="s">
        <v>19</v>
      </c>
      <c r="BF1652" s="5">
        <v>43710.333333333299</v>
      </c>
      <c r="BG1652" s="7" t="s">
        <v>20</v>
      </c>
      <c r="BI1652">
        <v>6</v>
      </c>
      <c r="BJ1652">
        <v>112556</v>
      </c>
      <c r="BL1652" t="s">
        <v>13775</v>
      </c>
      <c r="BX1652">
        <v>172560</v>
      </c>
    </row>
    <row r="1653" spans="1:76" x14ac:dyDescent="0.25">
      <c r="A1653">
        <v>172091</v>
      </c>
      <c r="C1653">
        <v>1</v>
      </c>
      <c r="F1653" t="s">
        <v>0</v>
      </c>
      <c r="G1653" t="s">
        <v>1</v>
      </c>
      <c r="H1653" t="s">
        <v>13776</v>
      </c>
      <c r="I1653" t="s">
        <v>3</v>
      </c>
      <c r="K1653">
        <v>1</v>
      </c>
      <c r="L1653" t="s">
        <v>4</v>
      </c>
      <c r="M1653">
        <v>103590</v>
      </c>
      <c r="N1653" t="s">
        <v>5</v>
      </c>
      <c r="O1653" t="s">
        <v>5</v>
      </c>
      <c r="U1653" t="s">
        <v>13724</v>
      </c>
      <c r="V1653" s="1">
        <v>1</v>
      </c>
      <c r="W1653" t="s">
        <v>13399</v>
      </c>
      <c r="X1653" t="s">
        <v>13725</v>
      </c>
      <c r="Y1653" t="s">
        <v>13401</v>
      </c>
      <c r="Z1653" s="3">
        <v>15</v>
      </c>
      <c r="AA1653" s="4">
        <v>1560</v>
      </c>
      <c r="AB1653" s="4" t="s">
        <v>13725</v>
      </c>
      <c r="AC1653" t="s">
        <v>13777</v>
      </c>
      <c r="AD1653">
        <v>2017</v>
      </c>
      <c r="AE1653">
        <v>8</v>
      </c>
      <c r="AF1653">
        <v>11</v>
      </c>
      <c r="AG1653" t="s">
        <v>13727</v>
      </c>
      <c r="AJ1653" t="s">
        <v>5</v>
      </c>
      <c r="AK1653" t="s">
        <v>12</v>
      </c>
      <c r="AL1653">
        <v>154786</v>
      </c>
      <c r="AM1653">
        <v>6994702</v>
      </c>
      <c r="AN1653" s="4">
        <v>155000</v>
      </c>
      <c r="AO1653" s="4">
        <v>6995000</v>
      </c>
      <c r="AP1653">
        <v>5</v>
      </c>
      <c r="AR1653">
        <v>1010</v>
      </c>
      <c r="AT1653" s="5" t="s">
        <v>13778</v>
      </c>
      <c r="AU1653">
        <v>103590</v>
      </c>
      <c r="AW1653" s="6" t="s">
        <v>14</v>
      </c>
      <c r="AX1653">
        <v>1</v>
      </c>
      <c r="AY1653" t="s">
        <v>15</v>
      </c>
      <c r="AZ1653" t="s">
        <v>13779</v>
      </c>
      <c r="BA1653" t="s">
        <v>13780</v>
      </c>
      <c r="BB1653">
        <v>1010</v>
      </c>
      <c r="BC1653" t="s">
        <v>18</v>
      </c>
      <c r="BD1653" t="s">
        <v>19</v>
      </c>
      <c r="BF1653" s="5">
        <v>43710.333333333299</v>
      </c>
      <c r="BG1653" s="7" t="s">
        <v>20</v>
      </c>
      <c r="BI1653">
        <v>6</v>
      </c>
      <c r="BJ1653">
        <v>138585</v>
      </c>
      <c r="BL1653" t="s">
        <v>13781</v>
      </c>
      <c r="BX1653">
        <v>172091</v>
      </c>
    </row>
    <row r="1654" spans="1:76" x14ac:dyDescent="0.25">
      <c r="A1654">
        <v>171421</v>
      </c>
      <c r="C1654">
        <v>1</v>
      </c>
      <c r="F1654" t="s">
        <v>0</v>
      </c>
      <c r="G1654" t="s">
        <v>1</v>
      </c>
      <c r="H1654" t="s">
        <v>13782</v>
      </c>
      <c r="I1654" t="s">
        <v>3</v>
      </c>
      <c r="K1654">
        <v>1</v>
      </c>
      <c r="L1654" t="s">
        <v>4</v>
      </c>
      <c r="M1654">
        <v>103590</v>
      </c>
      <c r="N1654" t="s">
        <v>5</v>
      </c>
      <c r="O1654" t="s">
        <v>5</v>
      </c>
      <c r="U1654" t="s">
        <v>13724</v>
      </c>
      <c r="V1654" s="1">
        <v>1</v>
      </c>
      <c r="W1654" t="s">
        <v>13399</v>
      </c>
      <c r="X1654" t="s">
        <v>13725</v>
      </c>
      <c r="Y1654" t="s">
        <v>13401</v>
      </c>
      <c r="Z1654" s="3">
        <v>15</v>
      </c>
      <c r="AA1654" s="4">
        <v>1560</v>
      </c>
      <c r="AB1654" s="4" t="s">
        <v>13725</v>
      </c>
      <c r="AC1654" t="s">
        <v>13783</v>
      </c>
      <c r="AD1654">
        <v>2019</v>
      </c>
      <c r="AE1654">
        <v>8</v>
      </c>
      <c r="AF1654">
        <v>1</v>
      </c>
      <c r="AG1654" t="s">
        <v>13727</v>
      </c>
      <c r="AJ1654" t="s">
        <v>5</v>
      </c>
      <c r="AK1654" t="s">
        <v>12</v>
      </c>
      <c r="AL1654">
        <v>154221</v>
      </c>
      <c r="AM1654">
        <v>6994322</v>
      </c>
      <c r="AN1654" s="4">
        <v>155000</v>
      </c>
      <c r="AO1654" s="4">
        <v>6995000</v>
      </c>
      <c r="AP1654">
        <v>5</v>
      </c>
      <c r="AR1654">
        <v>1010</v>
      </c>
      <c r="AT1654" s="5" t="s">
        <v>13784</v>
      </c>
      <c r="AU1654">
        <v>103590</v>
      </c>
      <c r="AW1654" s="6" t="s">
        <v>14</v>
      </c>
      <c r="AX1654">
        <v>1</v>
      </c>
      <c r="AY1654" t="s">
        <v>15</v>
      </c>
      <c r="AZ1654" t="s">
        <v>13785</v>
      </c>
      <c r="BA1654" t="s">
        <v>13786</v>
      </c>
      <c r="BB1654">
        <v>1010</v>
      </c>
      <c r="BC1654" t="s">
        <v>18</v>
      </c>
      <c r="BD1654" t="s">
        <v>19</v>
      </c>
      <c r="BF1654" s="5">
        <v>43744.030451388899</v>
      </c>
      <c r="BG1654" s="7" t="s">
        <v>20</v>
      </c>
      <c r="BI1654">
        <v>6</v>
      </c>
      <c r="BJ1654">
        <v>220140</v>
      </c>
      <c r="BL1654" t="s">
        <v>13787</v>
      </c>
      <c r="BX1654">
        <v>171421</v>
      </c>
    </row>
    <row r="1655" spans="1:76" x14ac:dyDescent="0.25">
      <c r="A1655">
        <v>171207</v>
      </c>
      <c r="C1655">
        <v>1</v>
      </c>
      <c r="F1655" t="s">
        <v>0</v>
      </c>
      <c r="G1655" t="s">
        <v>1</v>
      </c>
      <c r="H1655" t="s">
        <v>13788</v>
      </c>
      <c r="I1655" t="s">
        <v>3</v>
      </c>
      <c r="K1655">
        <v>1</v>
      </c>
      <c r="L1655" t="s">
        <v>4</v>
      </c>
      <c r="M1655">
        <v>103590</v>
      </c>
      <c r="N1655" t="s">
        <v>5</v>
      </c>
      <c r="O1655" t="s">
        <v>5</v>
      </c>
      <c r="U1655" t="s">
        <v>13724</v>
      </c>
      <c r="V1655" s="1">
        <v>1</v>
      </c>
      <c r="W1655" t="s">
        <v>13399</v>
      </c>
      <c r="X1655" t="s">
        <v>13725</v>
      </c>
      <c r="Y1655" t="s">
        <v>13401</v>
      </c>
      <c r="Z1655" s="3">
        <v>15</v>
      </c>
      <c r="AA1655" s="4">
        <v>1560</v>
      </c>
      <c r="AB1655" s="4" t="s">
        <v>13725</v>
      </c>
      <c r="AC1655" t="s">
        <v>13789</v>
      </c>
      <c r="AD1655">
        <v>2020</v>
      </c>
      <c r="AE1655">
        <v>7</v>
      </c>
      <c r="AF1655">
        <v>26</v>
      </c>
      <c r="AG1655" t="s">
        <v>491</v>
      </c>
      <c r="AJ1655" t="s">
        <v>5</v>
      </c>
      <c r="AK1655" t="s">
        <v>12</v>
      </c>
      <c r="AL1655">
        <v>154071</v>
      </c>
      <c r="AM1655">
        <v>6994151</v>
      </c>
      <c r="AN1655" s="4">
        <v>155000</v>
      </c>
      <c r="AO1655" s="4">
        <v>6995000</v>
      </c>
      <c r="AP1655">
        <v>75</v>
      </c>
      <c r="AR1655">
        <v>1010</v>
      </c>
      <c r="AT1655" s="5" t="s">
        <v>13790</v>
      </c>
      <c r="AU1655">
        <v>103590</v>
      </c>
      <c r="AW1655" s="6" t="s">
        <v>14</v>
      </c>
      <c r="AX1655">
        <v>1</v>
      </c>
      <c r="AY1655" t="s">
        <v>15</v>
      </c>
      <c r="AZ1655" t="s">
        <v>13791</v>
      </c>
      <c r="BA1655" t="s">
        <v>13792</v>
      </c>
      <c r="BB1655">
        <v>1010</v>
      </c>
      <c r="BC1655" t="s">
        <v>18</v>
      </c>
      <c r="BD1655" t="s">
        <v>19</v>
      </c>
      <c r="BF1655" s="5">
        <v>44066.286354166703</v>
      </c>
      <c r="BG1655" s="7" t="s">
        <v>20</v>
      </c>
      <c r="BI1655">
        <v>6</v>
      </c>
      <c r="BJ1655">
        <v>247007</v>
      </c>
      <c r="BL1655" t="s">
        <v>13793</v>
      </c>
      <c r="BX1655">
        <v>171207</v>
      </c>
    </row>
    <row r="1656" spans="1:76" x14ac:dyDescent="0.25">
      <c r="A1656">
        <v>178028</v>
      </c>
      <c r="C1656">
        <v>1</v>
      </c>
      <c r="F1656" t="s">
        <v>0</v>
      </c>
      <c r="G1656" t="s">
        <v>1</v>
      </c>
      <c r="H1656" t="s">
        <v>13801</v>
      </c>
      <c r="I1656" t="s">
        <v>3</v>
      </c>
      <c r="K1656">
        <v>1</v>
      </c>
      <c r="L1656" t="s">
        <v>4</v>
      </c>
      <c r="M1656">
        <v>103590</v>
      </c>
      <c r="N1656" t="s">
        <v>5</v>
      </c>
      <c r="O1656" t="s">
        <v>5</v>
      </c>
      <c r="U1656" t="s">
        <v>13795</v>
      </c>
      <c r="V1656" s="1">
        <v>1</v>
      </c>
      <c r="W1656" t="s">
        <v>13399</v>
      </c>
      <c r="X1656" t="s">
        <v>13725</v>
      </c>
      <c r="Y1656" t="s">
        <v>13401</v>
      </c>
      <c r="Z1656" s="3">
        <v>15</v>
      </c>
      <c r="AA1656" s="4">
        <v>1560</v>
      </c>
      <c r="AB1656" s="4" t="s">
        <v>13725</v>
      </c>
      <c r="AC1656" t="s">
        <v>13802</v>
      </c>
      <c r="AD1656">
        <v>2017</v>
      </c>
      <c r="AE1656">
        <v>8</v>
      </c>
      <c r="AF1656">
        <v>14</v>
      </c>
      <c r="AG1656" t="s">
        <v>13727</v>
      </c>
      <c r="AJ1656" t="s">
        <v>5</v>
      </c>
      <c r="AK1656" t="s">
        <v>12</v>
      </c>
      <c r="AL1656">
        <v>162162</v>
      </c>
      <c r="AM1656">
        <v>6998354</v>
      </c>
      <c r="AN1656" s="4">
        <v>163000</v>
      </c>
      <c r="AO1656" s="4">
        <v>6999000</v>
      </c>
      <c r="AP1656">
        <v>5</v>
      </c>
      <c r="AR1656">
        <v>1010</v>
      </c>
      <c r="AT1656" s="5" t="s">
        <v>13803</v>
      </c>
      <c r="AU1656">
        <v>103590</v>
      </c>
      <c r="AW1656" s="6" t="s">
        <v>14</v>
      </c>
      <c r="AX1656">
        <v>1</v>
      </c>
      <c r="AY1656" t="s">
        <v>15</v>
      </c>
      <c r="AZ1656" t="s">
        <v>13804</v>
      </c>
      <c r="BA1656" t="s">
        <v>13805</v>
      </c>
      <c r="BB1656">
        <v>1010</v>
      </c>
      <c r="BC1656" t="s">
        <v>18</v>
      </c>
      <c r="BD1656" t="s">
        <v>19</v>
      </c>
      <c r="BF1656" s="5">
        <v>43710.333333333299</v>
      </c>
      <c r="BG1656" s="7" t="s">
        <v>20</v>
      </c>
      <c r="BI1656">
        <v>6</v>
      </c>
      <c r="BJ1656">
        <v>138621</v>
      </c>
      <c r="BL1656" t="s">
        <v>13806</v>
      </c>
      <c r="BX1656">
        <v>178028</v>
      </c>
    </row>
    <row r="1657" spans="1:76" x14ac:dyDescent="0.25">
      <c r="A1657">
        <v>182190</v>
      </c>
      <c r="C1657">
        <v>1</v>
      </c>
      <c r="D1657">
        <v>1</v>
      </c>
      <c r="E1657">
        <v>1</v>
      </c>
      <c r="F1657" t="s">
        <v>0</v>
      </c>
      <c r="G1657" t="s">
        <v>1</v>
      </c>
      <c r="H1657" t="s">
        <v>13807</v>
      </c>
      <c r="I1657" s="8" t="str">
        <f>HYPERLINK(AT1657,"Foto")</f>
        <v>Foto</v>
      </c>
      <c r="K1657">
        <v>1</v>
      </c>
      <c r="L1657" t="s">
        <v>4</v>
      </c>
      <c r="M1657">
        <v>103590</v>
      </c>
      <c r="N1657" t="s">
        <v>5</v>
      </c>
      <c r="O1657" t="s">
        <v>5</v>
      </c>
      <c r="U1657" t="s">
        <v>13808</v>
      </c>
      <c r="V1657" s="9">
        <v>2</v>
      </c>
      <c r="W1657" t="s">
        <v>13399</v>
      </c>
      <c r="X1657" t="s">
        <v>13809</v>
      </c>
      <c r="Y1657" t="s">
        <v>13401</v>
      </c>
      <c r="Z1657" s="3">
        <v>15</v>
      </c>
      <c r="AA1657" s="4">
        <v>1569</v>
      </c>
      <c r="AB1657" s="4" t="s">
        <v>13809</v>
      </c>
      <c r="AC1657" t="s">
        <v>13810</v>
      </c>
      <c r="AD1657">
        <v>2020</v>
      </c>
      <c r="AE1657">
        <v>7</v>
      </c>
      <c r="AF1657">
        <v>18</v>
      </c>
      <c r="AG1657" t="s">
        <v>13811</v>
      </c>
      <c r="AJ1657" t="s">
        <v>5</v>
      </c>
      <c r="AK1657" t="s">
        <v>12</v>
      </c>
      <c r="AL1657">
        <v>171380</v>
      </c>
      <c r="AM1657">
        <v>7036756</v>
      </c>
      <c r="AN1657" s="4">
        <v>171000</v>
      </c>
      <c r="AO1657" s="4">
        <v>7037000</v>
      </c>
      <c r="AP1657">
        <v>2500</v>
      </c>
      <c r="AR1657">
        <v>1010</v>
      </c>
      <c r="AT1657" s="5" t="s">
        <v>13812</v>
      </c>
      <c r="AU1657">
        <v>103590</v>
      </c>
      <c r="AW1657" s="6" t="s">
        <v>14</v>
      </c>
      <c r="AX1657">
        <v>1</v>
      </c>
      <c r="AY1657" t="s">
        <v>15</v>
      </c>
      <c r="AZ1657" t="s">
        <v>13813</v>
      </c>
      <c r="BA1657" t="s">
        <v>13814</v>
      </c>
      <c r="BB1657">
        <v>1010</v>
      </c>
      <c r="BC1657" t="s">
        <v>18</v>
      </c>
      <c r="BD1657" t="s">
        <v>19</v>
      </c>
      <c r="BE1657">
        <v>1</v>
      </c>
      <c r="BF1657" s="5">
        <v>44030.628067129597</v>
      </c>
      <c r="BG1657" s="7" t="s">
        <v>20</v>
      </c>
      <c r="BI1657">
        <v>6</v>
      </c>
      <c r="BJ1657">
        <v>242879</v>
      </c>
      <c r="BL1657" t="s">
        <v>13815</v>
      </c>
      <c r="BX1657">
        <v>182190</v>
      </c>
    </row>
    <row r="1658" spans="1:76" x14ac:dyDescent="0.25">
      <c r="A1658">
        <v>167097</v>
      </c>
      <c r="C1658">
        <v>1</v>
      </c>
      <c r="D1658">
        <v>1</v>
      </c>
      <c r="E1658">
        <v>1</v>
      </c>
      <c r="F1658" t="s">
        <v>0</v>
      </c>
      <c r="G1658" t="s">
        <v>1</v>
      </c>
      <c r="H1658" t="s">
        <v>13816</v>
      </c>
      <c r="I1658" t="s">
        <v>3</v>
      </c>
      <c r="K1658">
        <v>1</v>
      </c>
      <c r="L1658" t="s">
        <v>4</v>
      </c>
      <c r="M1658">
        <v>103590</v>
      </c>
      <c r="N1658" t="s">
        <v>5</v>
      </c>
      <c r="O1658" t="s">
        <v>5</v>
      </c>
      <c r="U1658" t="s">
        <v>13817</v>
      </c>
      <c r="V1658" s="1">
        <v>1</v>
      </c>
      <c r="W1658" t="s">
        <v>13399</v>
      </c>
      <c r="X1658" t="s">
        <v>13818</v>
      </c>
      <c r="Y1658" t="s">
        <v>13401</v>
      </c>
      <c r="Z1658" s="3">
        <v>15</v>
      </c>
      <c r="AA1658" s="4">
        <v>1573</v>
      </c>
      <c r="AB1658" t="s">
        <v>13818</v>
      </c>
      <c r="AC1658" t="s">
        <v>13819</v>
      </c>
      <c r="AD1658">
        <v>2019</v>
      </c>
      <c r="AE1658">
        <v>5</v>
      </c>
      <c r="AF1658">
        <v>26</v>
      </c>
      <c r="AG1658" t="s">
        <v>636</v>
      </c>
      <c r="AJ1658" t="s">
        <v>5</v>
      </c>
      <c r="AK1658" t="s">
        <v>12</v>
      </c>
      <c r="AL1658">
        <v>146880</v>
      </c>
      <c r="AM1658">
        <v>7052992</v>
      </c>
      <c r="AN1658" s="4">
        <v>147000</v>
      </c>
      <c r="AO1658" s="4">
        <v>7053000</v>
      </c>
      <c r="AP1658">
        <v>10</v>
      </c>
      <c r="AR1658">
        <v>1010</v>
      </c>
      <c r="AS1658" t="s">
        <v>13820</v>
      </c>
      <c r="AT1658" s="5" t="s">
        <v>13821</v>
      </c>
      <c r="AU1658">
        <v>103590</v>
      </c>
      <c r="AW1658" s="6" t="s">
        <v>14</v>
      </c>
      <c r="AX1658">
        <v>1</v>
      </c>
      <c r="AY1658" t="s">
        <v>15</v>
      </c>
      <c r="AZ1658" t="s">
        <v>13822</v>
      </c>
      <c r="BA1658" t="s">
        <v>13823</v>
      </c>
      <c r="BB1658">
        <v>1010</v>
      </c>
      <c r="BC1658" t="s">
        <v>18</v>
      </c>
      <c r="BD1658" t="s">
        <v>19</v>
      </c>
      <c r="BF1658" s="5">
        <v>43713.546527777798</v>
      </c>
      <c r="BG1658" s="7" t="s">
        <v>20</v>
      </c>
      <c r="BI1658">
        <v>6</v>
      </c>
      <c r="BJ1658">
        <v>200501</v>
      </c>
      <c r="BL1658" t="s">
        <v>13824</v>
      </c>
      <c r="BX1658">
        <v>167097</v>
      </c>
    </row>
    <row r="1659" spans="1:76" x14ac:dyDescent="0.25">
      <c r="A1659">
        <v>329130</v>
      </c>
      <c r="B1659">
        <v>72863</v>
      </c>
      <c r="F1659" t="s">
        <v>0</v>
      </c>
      <c r="G1659" t="s">
        <v>1</v>
      </c>
      <c r="H1659" t="s">
        <v>13825</v>
      </c>
      <c r="I1659" s="8" t="str">
        <f>HYPERLINK(AT1659,"Foto")</f>
        <v>Foto</v>
      </c>
      <c r="K1659">
        <v>1</v>
      </c>
      <c r="L1659" t="s">
        <v>4</v>
      </c>
      <c r="M1659">
        <v>103590</v>
      </c>
      <c r="N1659" t="s">
        <v>5</v>
      </c>
      <c r="O1659" t="s">
        <v>5</v>
      </c>
      <c r="U1659" t="s">
        <v>13826</v>
      </c>
      <c r="V1659" s="1">
        <v>1</v>
      </c>
      <c r="W1659" t="s">
        <v>13827</v>
      </c>
      <c r="X1659" t="s">
        <v>13828</v>
      </c>
      <c r="Y1659" s="2" t="s">
        <v>13829</v>
      </c>
      <c r="Z1659" s="3">
        <v>16</v>
      </c>
      <c r="AA1659" s="4">
        <v>1601</v>
      </c>
      <c r="AB1659" s="4" t="s">
        <v>13828</v>
      </c>
      <c r="AC1659" t="s">
        <v>13830</v>
      </c>
      <c r="AD1659">
        <v>2008</v>
      </c>
      <c r="AE1659">
        <v>7</v>
      </c>
      <c r="AF1659">
        <v>13</v>
      </c>
      <c r="AG1659" t="s">
        <v>13831</v>
      </c>
      <c r="AH1659" t="s">
        <v>92</v>
      </c>
      <c r="AJ1659" t="s">
        <v>5</v>
      </c>
      <c r="AK1659" t="s">
        <v>12</v>
      </c>
      <c r="AL1659">
        <v>255890</v>
      </c>
      <c r="AM1659">
        <v>7034226</v>
      </c>
      <c r="AN1659" s="4">
        <v>255000</v>
      </c>
      <c r="AO1659" s="4">
        <v>7035000</v>
      </c>
      <c r="AP1659">
        <v>10</v>
      </c>
      <c r="AR1659">
        <v>1010</v>
      </c>
      <c r="AS1659" t="s">
        <v>347</v>
      </c>
      <c r="AT1659" s="5" t="s">
        <v>13832</v>
      </c>
      <c r="AU1659">
        <v>103590</v>
      </c>
      <c r="AW1659" s="6" t="s">
        <v>14</v>
      </c>
      <c r="AX1659">
        <v>1</v>
      </c>
      <c r="AY1659" t="s">
        <v>15</v>
      </c>
      <c r="AZ1659" t="s">
        <v>13833</v>
      </c>
      <c r="BA1659" t="s">
        <v>13834</v>
      </c>
      <c r="BB1659">
        <v>1010</v>
      </c>
      <c r="BC1659" t="s">
        <v>18</v>
      </c>
      <c r="BD1659" t="s">
        <v>19</v>
      </c>
      <c r="BE1659">
        <v>1</v>
      </c>
      <c r="BF1659" s="5">
        <v>43709.903472222199</v>
      </c>
      <c r="BG1659" s="7" t="s">
        <v>20</v>
      </c>
      <c r="BI1659">
        <v>6</v>
      </c>
      <c r="BJ1659">
        <v>66180</v>
      </c>
      <c r="BK1659">
        <v>172529</v>
      </c>
      <c r="BL1659" t="s">
        <v>13835</v>
      </c>
      <c r="BX1659">
        <v>329130</v>
      </c>
    </row>
    <row r="1660" spans="1:76" x14ac:dyDescent="0.25">
      <c r="A1660">
        <v>421657</v>
      </c>
      <c r="C1660">
        <v>1</v>
      </c>
      <c r="D1660">
        <v>1</v>
      </c>
      <c r="E1660">
        <v>1</v>
      </c>
      <c r="F1660" t="s">
        <v>0</v>
      </c>
      <c r="G1660" t="s">
        <v>1</v>
      </c>
      <c r="H1660" t="s">
        <v>13864</v>
      </c>
      <c r="I1660" t="s">
        <v>3</v>
      </c>
      <c r="K1660">
        <v>1</v>
      </c>
      <c r="L1660" t="s">
        <v>4</v>
      </c>
      <c r="M1660">
        <v>103590</v>
      </c>
      <c r="N1660" t="s">
        <v>5</v>
      </c>
      <c r="O1660" t="s">
        <v>5</v>
      </c>
      <c r="U1660" t="s">
        <v>13865</v>
      </c>
      <c r="V1660" s="1">
        <v>1</v>
      </c>
      <c r="W1660" t="s">
        <v>13827</v>
      </c>
      <c r="X1660" t="s">
        <v>13828</v>
      </c>
      <c r="Y1660" s="2" t="s">
        <v>13829</v>
      </c>
      <c r="Z1660" s="3">
        <v>16</v>
      </c>
      <c r="AA1660" s="4">
        <v>1601</v>
      </c>
      <c r="AB1660" s="4" t="s">
        <v>13828</v>
      </c>
      <c r="AC1660" t="s">
        <v>13866</v>
      </c>
      <c r="AD1660">
        <v>2020</v>
      </c>
      <c r="AE1660">
        <v>7</v>
      </c>
      <c r="AF1660">
        <v>27</v>
      </c>
      <c r="AG1660" t="s">
        <v>266</v>
      </c>
      <c r="AJ1660" t="s">
        <v>5</v>
      </c>
      <c r="AK1660" t="s">
        <v>12</v>
      </c>
      <c r="AL1660">
        <v>271981</v>
      </c>
      <c r="AM1660">
        <v>7043393</v>
      </c>
      <c r="AN1660" s="4">
        <v>271000</v>
      </c>
      <c r="AO1660" s="4">
        <v>7043000</v>
      </c>
      <c r="AP1660">
        <v>5</v>
      </c>
      <c r="AR1660">
        <v>1010</v>
      </c>
      <c r="AT1660" s="5" t="s">
        <v>13867</v>
      </c>
      <c r="AU1660">
        <v>103590</v>
      </c>
      <c r="AW1660" s="6" t="s">
        <v>14</v>
      </c>
      <c r="AX1660">
        <v>1</v>
      </c>
      <c r="AY1660" t="s">
        <v>15</v>
      </c>
      <c r="AZ1660" t="s">
        <v>13868</v>
      </c>
      <c r="BA1660" t="s">
        <v>13869</v>
      </c>
      <c r="BB1660">
        <v>1010</v>
      </c>
      <c r="BC1660" t="s">
        <v>18</v>
      </c>
      <c r="BD1660" t="s">
        <v>19</v>
      </c>
      <c r="BF1660" s="5">
        <v>44145.038935185199</v>
      </c>
      <c r="BG1660" s="7" t="s">
        <v>20</v>
      </c>
      <c r="BI1660">
        <v>6</v>
      </c>
      <c r="BJ1660">
        <v>255836</v>
      </c>
      <c r="BL1660" t="s">
        <v>13870</v>
      </c>
      <c r="BX1660">
        <v>421657</v>
      </c>
    </row>
    <row r="1661" spans="1:76" x14ac:dyDescent="0.25">
      <c r="A1661">
        <v>421743</v>
      </c>
      <c r="C1661">
        <v>1</v>
      </c>
      <c r="F1661" t="s">
        <v>0</v>
      </c>
      <c r="G1661" t="s">
        <v>1</v>
      </c>
      <c r="H1661" t="s">
        <v>13879</v>
      </c>
      <c r="I1661" t="s">
        <v>3</v>
      </c>
      <c r="K1661">
        <v>1</v>
      </c>
      <c r="L1661" t="s">
        <v>4</v>
      </c>
      <c r="M1661">
        <v>103590</v>
      </c>
      <c r="N1661" t="s">
        <v>5</v>
      </c>
      <c r="O1661" t="s">
        <v>5</v>
      </c>
      <c r="U1661" t="s">
        <v>13872</v>
      </c>
      <c r="V1661" s="1">
        <v>1</v>
      </c>
      <c r="W1661" t="s">
        <v>13827</v>
      </c>
      <c r="X1661" t="s">
        <v>13828</v>
      </c>
      <c r="Y1661" s="2" t="s">
        <v>13829</v>
      </c>
      <c r="Z1661" s="3">
        <v>16</v>
      </c>
      <c r="AA1661" s="4">
        <v>1601</v>
      </c>
      <c r="AB1661" s="4" t="s">
        <v>13828</v>
      </c>
      <c r="AC1661" t="s">
        <v>13880</v>
      </c>
      <c r="AD1661">
        <v>2020</v>
      </c>
      <c r="AE1661">
        <v>7</v>
      </c>
      <c r="AF1661">
        <v>27</v>
      </c>
      <c r="AG1661" t="s">
        <v>266</v>
      </c>
      <c r="AJ1661" t="s">
        <v>5</v>
      </c>
      <c r="AK1661" t="s">
        <v>12</v>
      </c>
      <c r="AL1661">
        <v>272015</v>
      </c>
      <c r="AM1661">
        <v>7043258</v>
      </c>
      <c r="AN1661" s="4">
        <v>273000</v>
      </c>
      <c r="AO1661" s="4">
        <v>7043000</v>
      </c>
      <c r="AP1661">
        <v>5</v>
      </c>
      <c r="AR1661">
        <v>1010</v>
      </c>
      <c r="AT1661" s="5" t="s">
        <v>13881</v>
      </c>
      <c r="AU1661">
        <v>103590</v>
      </c>
      <c r="AW1661" s="6" t="s">
        <v>14</v>
      </c>
      <c r="AX1661">
        <v>1</v>
      </c>
      <c r="AY1661" t="s">
        <v>15</v>
      </c>
      <c r="AZ1661" t="s">
        <v>13882</v>
      </c>
      <c r="BA1661" t="s">
        <v>13883</v>
      </c>
      <c r="BB1661">
        <v>1010</v>
      </c>
      <c r="BC1661" t="s">
        <v>18</v>
      </c>
      <c r="BD1661" t="s">
        <v>19</v>
      </c>
      <c r="BF1661" s="5">
        <v>44145.038888888899</v>
      </c>
      <c r="BG1661" s="7" t="s">
        <v>20</v>
      </c>
      <c r="BI1661">
        <v>6</v>
      </c>
      <c r="BJ1661">
        <v>255841</v>
      </c>
      <c r="BL1661" t="s">
        <v>13884</v>
      </c>
      <c r="BX1661">
        <v>421743</v>
      </c>
    </row>
    <row r="1662" spans="1:76" x14ac:dyDescent="0.25">
      <c r="A1662">
        <v>421718</v>
      </c>
      <c r="C1662">
        <v>1</v>
      </c>
      <c r="F1662" t="s">
        <v>0</v>
      </c>
      <c r="G1662" t="s">
        <v>1</v>
      </c>
      <c r="H1662" t="s">
        <v>13885</v>
      </c>
      <c r="I1662" t="s">
        <v>3</v>
      </c>
      <c r="K1662">
        <v>1</v>
      </c>
      <c r="L1662" t="s">
        <v>4</v>
      </c>
      <c r="M1662">
        <v>103590</v>
      </c>
      <c r="N1662" t="s">
        <v>5</v>
      </c>
      <c r="O1662" t="s">
        <v>5</v>
      </c>
      <c r="U1662" t="s">
        <v>13872</v>
      </c>
      <c r="V1662" s="1">
        <v>1</v>
      </c>
      <c r="W1662" t="s">
        <v>13827</v>
      </c>
      <c r="X1662" t="s">
        <v>13828</v>
      </c>
      <c r="Y1662" s="2" t="s">
        <v>13829</v>
      </c>
      <c r="Z1662" s="3">
        <v>16</v>
      </c>
      <c r="AA1662" s="4">
        <v>1601</v>
      </c>
      <c r="AB1662" s="4" t="s">
        <v>13828</v>
      </c>
      <c r="AC1662" t="s">
        <v>13886</v>
      </c>
      <c r="AD1662">
        <v>2020</v>
      </c>
      <c r="AE1662">
        <v>7</v>
      </c>
      <c r="AF1662">
        <v>27</v>
      </c>
      <c r="AG1662" t="s">
        <v>266</v>
      </c>
      <c r="AJ1662" t="s">
        <v>5</v>
      </c>
      <c r="AK1662" t="s">
        <v>12</v>
      </c>
      <c r="AL1662">
        <v>272004</v>
      </c>
      <c r="AM1662">
        <v>7043273</v>
      </c>
      <c r="AN1662" s="4">
        <v>273000</v>
      </c>
      <c r="AO1662" s="4">
        <v>7043000</v>
      </c>
      <c r="AP1662">
        <v>5</v>
      </c>
      <c r="AR1662">
        <v>1010</v>
      </c>
      <c r="AT1662" s="5" t="s">
        <v>13887</v>
      </c>
      <c r="AU1662">
        <v>103590</v>
      </c>
      <c r="AW1662" s="6" t="s">
        <v>14</v>
      </c>
      <c r="AX1662">
        <v>1</v>
      </c>
      <c r="AY1662" t="s">
        <v>15</v>
      </c>
      <c r="AZ1662" t="s">
        <v>13888</v>
      </c>
      <c r="BA1662" t="s">
        <v>13889</v>
      </c>
      <c r="BB1662">
        <v>1010</v>
      </c>
      <c r="BC1662" t="s">
        <v>18</v>
      </c>
      <c r="BD1662" t="s">
        <v>19</v>
      </c>
      <c r="BF1662" s="5">
        <v>44145.038831018501</v>
      </c>
      <c r="BG1662" s="7" t="s">
        <v>20</v>
      </c>
      <c r="BI1662">
        <v>6</v>
      </c>
      <c r="BJ1662">
        <v>255848</v>
      </c>
      <c r="BL1662" t="s">
        <v>13890</v>
      </c>
      <c r="BX1662">
        <v>421718</v>
      </c>
    </row>
    <row r="1663" spans="1:76" x14ac:dyDescent="0.25">
      <c r="A1663">
        <v>421764</v>
      </c>
      <c r="C1663">
        <v>1</v>
      </c>
      <c r="F1663" t="s">
        <v>0</v>
      </c>
      <c r="G1663" t="s">
        <v>1</v>
      </c>
      <c r="H1663" t="s">
        <v>13891</v>
      </c>
      <c r="I1663" t="s">
        <v>3</v>
      </c>
      <c r="K1663">
        <v>1</v>
      </c>
      <c r="L1663" t="s">
        <v>4</v>
      </c>
      <c r="M1663">
        <v>103590</v>
      </c>
      <c r="N1663" t="s">
        <v>5</v>
      </c>
      <c r="O1663" t="s">
        <v>5</v>
      </c>
      <c r="U1663" t="s">
        <v>13872</v>
      </c>
      <c r="V1663" s="1">
        <v>1</v>
      </c>
      <c r="W1663" t="s">
        <v>13827</v>
      </c>
      <c r="X1663" t="s">
        <v>13828</v>
      </c>
      <c r="Y1663" s="2" t="s">
        <v>13829</v>
      </c>
      <c r="Z1663" s="3">
        <v>16</v>
      </c>
      <c r="AA1663" s="4">
        <v>1601</v>
      </c>
      <c r="AB1663" s="4" t="s">
        <v>13828</v>
      </c>
      <c r="AC1663" t="s">
        <v>13892</v>
      </c>
      <c r="AD1663">
        <v>2020</v>
      </c>
      <c r="AE1663">
        <v>7</v>
      </c>
      <c r="AF1663">
        <v>27</v>
      </c>
      <c r="AG1663" t="s">
        <v>266</v>
      </c>
      <c r="AJ1663" t="s">
        <v>5</v>
      </c>
      <c r="AK1663" t="s">
        <v>12</v>
      </c>
      <c r="AL1663">
        <v>272022</v>
      </c>
      <c r="AM1663">
        <v>7043251</v>
      </c>
      <c r="AN1663" s="4">
        <v>273000</v>
      </c>
      <c r="AO1663" s="4">
        <v>7043000</v>
      </c>
      <c r="AP1663">
        <v>5</v>
      </c>
      <c r="AR1663">
        <v>1010</v>
      </c>
      <c r="AT1663" s="5" t="s">
        <v>13893</v>
      </c>
      <c r="AU1663">
        <v>103590</v>
      </c>
      <c r="AW1663" s="6" t="s">
        <v>14</v>
      </c>
      <c r="AX1663">
        <v>1</v>
      </c>
      <c r="AY1663" t="s">
        <v>15</v>
      </c>
      <c r="AZ1663" t="s">
        <v>13894</v>
      </c>
      <c r="BA1663" t="s">
        <v>13895</v>
      </c>
      <c r="BB1663">
        <v>1010</v>
      </c>
      <c r="BC1663" t="s">
        <v>18</v>
      </c>
      <c r="BD1663" t="s">
        <v>19</v>
      </c>
      <c r="BF1663" s="5">
        <v>44145.0385648148</v>
      </c>
      <c r="BG1663" s="7" t="s">
        <v>20</v>
      </c>
      <c r="BI1663">
        <v>6</v>
      </c>
      <c r="BJ1663">
        <v>255887</v>
      </c>
      <c r="BL1663" t="s">
        <v>13896</v>
      </c>
      <c r="BX1663">
        <v>421764</v>
      </c>
    </row>
    <row r="1664" spans="1:76" x14ac:dyDescent="0.25">
      <c r="A1664">
        <v>428099</v>
      </c>
      <c r="C1664">
        <v>1</v>
      </c>
      <c r="D1664">
        <v>1</v>
      </c>
      <c r="E1664">
        <v>1</v>
      </c>
      <c r="F1664" t="s">
        <v>0</v>
      </c>
      <c r="G1664" t="s">
        <v>1</v>
      </c>
      <c r="H1664" t="s">
        <v>13897</v>
      </c>
      <c r="I1664" t="s">
        <v>3</v>
      </c>
      <c r="K1664">
        <v>1</v>
      </c>
      <c r="L1664" t="s">
        <v>4</v>
      </c>
      <c r="M1664">
        <v>103590</v>
      </c>
      <c r="N1664" t="s">
        <v>5</v>
      </c>
      <c r="O1664" t="s">
        <v>5</v>
      </c>
      <c r="U1664" t="s">
        <v>13898</v>
      </c>
      <c r="V1664" s="1">
        <v>1</v>
      </c>
      <c r="W1664" t="s">
        <v>13827</v>
      </c>
      <c r="X1664" t="s">
        <v>13828</v>
      </c>
      <c r="Y1664" s="2" t="s">
        <v>13829</v>
      </c>
      <c r="Z1664" s="3">
        <v>16</v>
      </c>
      <c r="AA1664" s="4">
        <v>1601</v>
      </c>
      <c r="AB1664" s="4" t="s">
        <v>13828</v>
      </c>
      <c r="AC1664" t="s">
        <v>13899</v>
      </c>
      <c r="AD1664">
        <v>2020</v>
      </c>
      <c r="AE1664">
        <v>7</v>
      </c>
      <c r="AF1664">
        <v>26</v>
      </c>
      <c r="AG1664" t="s">
        <v>266</v>
      </c>
      <c r="AJ1664" t="s">
        <v>5</v>
      </c>
      <c r="AK1664" t="s">
        <v>12</v>
      </c>
      <c r="AL1664">
        <v>274029</v>
      </c>
      <c r="AM1664">
        <v>7043850</v>
      </c>
      <c r="AN1664" s="4">
        <v>275000</v>
      </c>
      <c r="AO1664" s="4">
        <v>7043000</v>
      </c>
      <c r="AP1664">
        <v>5</v>
      </c>
      <c r="AR1664">
        <v>1010</v>
      </c>
      <c r="AT1664" s="5" t="s">
        <v>13900</v>
      </c>
      <c r="AU1664">
        <v>103590</v>
      </c>
      <c r="AW1664" s="6" t="s">
        <v>14</v>
      </c>
      <c r="AX1664">
        <v>1</v>
      </c>
      <c r="AY1664" t="s">
        <v>15</v>
      </c>
      <c r="AZ1664" t="s">
        <v>13901</v>
      </c>
      <c r="BA1664" t="s">
        <v>13902</v>
      </c>
      <c r="BB1664">
        <v>1010</v>
      </c>
      <c r="BC1664" t="s">
        <v>18</v>
      </c>
      <c r="BD1664" t="s">
        <v>19</v>
      </c>
      <c r="BF1664" s="5">
        <v>44145.039490740703</v>
      </c>
      <c r="BG1664" s="7" t="s">
        <v>20</v>
      </c>
      <c r="BI1664">
        <v>6</v>
      </c>
      <c r="BJ1664">
        <v>255789</v>
      </c>
      <c r="BL1664" t="s">
        <v>13903</v>
      </c>
      <c r="BX1664">
        <v>428099</v>
      </c>
    </row>
    <row r="1665" spans="1:76" x14ac:dyDescent="0.25">
      <c r="A1665">
        <v>428132</v>
      </c>
      <c r="C1665">
        <v>1</v>
      </c>
      <c r="D1665">
        <v>1</v>
      </c>
      <c r="E1665">
        <v>2</v>
      </c>
      <c r="F1665" t="s">
        <v>0</v>
      </c>
      <c r="G1665" t="s">
        <v>1</v>
      </c>
      <c r="H1665" t="s">
        <v>13904</v>
      </c>
      <c r="I1665" s="8" t="str">
        <f>HYPERLINK(AT1665,"Foto")</f>
        <v>Foto</v>
      </c>
      <c r="K1665">
        <v>1</v>
      </c>
      <c r="L1665" t="s">
        <v>4</v>
      </c>
      <c r="M1665">
        <v>103590</v>
      </c>
      <c r="N1665" t="s">
        <v>5</v>
      </c>
      <c r="O1665" t="s">
        <v>5</v>
      </c>
      <c r="U1665" t="s">
        <v>13898</v>
      </c>
      <c r="V1665" s="1">
        <v>1</v>
      </c>
      <c r="W1665" t="s">
        <v>13827</v>
      </c>
      <c r="X1665" t="s">
        <v>13828</v>
      </c>
      <c r="Y1665" s="2" t="s">
        <v>13829</v>
      </c>
      <c r="Z1665" s="3">
        <v>16</v>
      </c>
      <c r="AA1665" s="4">
        <v>1601</v>
      </c>
      <c r="AB1665" s="4" t="s">
        <v>13828</v>
      </c>
      <c r="AC1665" t="s">
        <v>13905</v>
      </c>
      <c r="AD1665">
        <v>2021</v>
      </c>
      <c r="AE1665">
        <v>7</v>
      </c>
      <c r="AF1665">
        <v>5</v>
      </c>
      <c r="AG1665" t="s">
        <v>13906</v>
      </c>
      <c r="AJ1665" t="s">
        <v>5</v>
      </c>
      <c r="AK1665" t="s">
        <v>12</v>
      </c>
      <c r="AL1665">
        <v>274036</v>
      </c>
      <c r="AM1665">
        <v>7043835</v>
      </c>
      <c r="AN1665" s="4">
        <v>275000</v>
      </c>
      <c r="AO1665" s="4">
        <v>7043000</v>
      </c>
      <c r="AP1665">
        <v>25</v>
      </c>
      <c r="AR1665">
        <v>1010</v>
      </c>
      <c r="AT1665" s="5" t="s">
        <v>13907</v>
      </c>
      <c r="AU1665">
        <v>103590</v>
      </c>
      <c r="AW1665" s="6" t="s">
        <v>14</v>
      </c>
      <c r="AX1665">
        <v>1</v>
      </c>
      <c r="AY1665" t="s">
        <v>15</v>
      </c>
      <c r="AZ1665" t="s">
        <v>13908</v>
      </c>
      <c r="BA1665" t="s">
        <v>13909</v>
      </c>
      <c r="BB1665">
        <v>1010</v>
      </c>
      <c r="BC1665" t="s">
        <v>18</v>
      </c>
      <c r="BD1665" t="s">
        <v>19</v>
      </c>
      <c r="BE1665">
        <v>1</v>
      </c>
      <c r="BF1665" s="5">
        <v>44382.911064814798</v>
      </c>
      <c r="BG1665" s="7" t="s">
        <v>20</v>
      </c>
      <c r="BI1665">
        <v>6</v>
      </c>
      <c r="BJ1665">
        <v>273783</v>
      </c>
      <c r="BL1665" t="s">
        <v>13910</v>
      </c>
      <c r="BX1665">
        <v>428132</v>
      </c>
    </row>
    <row r="1666" spans="1:76" x14ac:dyDescent="0.25">
      <c r="A1666">
        <v>206657</v>
      </c>
      <c r="C1666">
        <v>1</v>
      </c>
      <c r="D1666">
        <v>1</v>
      </c>
      <c r="E1666">
        <v>1</v>
      </c>
      <c r="F1666" t="s">
        <v>0</v>
      </c>
      <c r="G1666" t="s">
        <v>1</v>
      </c>
      <c r="H1666" t="s">
        <v>13930</v>
      </c>
      <c r="I1666" s="8" t="str">
        <f>HYPERLINK(AT1666,"Foto")</f>
        <v>Foto</v>
      </c>
      <c r="K1666">
        <v>1</v>
      </c>
      <c r="L1666" t="s">
        <v>4</v>
      </c>
      <c r="M1666">
        <v>103590</v>
      </c>
      <c r="N1666" t="s">
        <v>5</v>
      </c>
      <c r="O1666" t="s">
        <v>5</v>
      </c>
      <c r="U1666" t="s">
        <v>13931</v>
      </c>
      <c r="V1666" s="1">
        <v>1</v>
      </c>
      <c r="W1666" t="s">
        <v>13827</v>
      </c>
      <c r="X1666" t="s">
        <v>13922</v>
      </c>
      <c r="Y1666" s="2" t="s">
        <v>13829</v>
      </c>
      <c r="Z1666" s="3">
        <v>16</v>
      </c>
      <c r="AA1666" s="4">
        <v>1617</v>
      </c>
      <c r="AB1666" s="4" t="s">
        <v>13922</v>
      </c>
      <c r="AC1666" t="s">
        <v>13932</v>
      </c>
      <c r="AD1666">
        <v>2020</v>
      </c>
      <c r="AE1666">
        <v>6</v>
      </c>
      <c r="AF1666">
        <v>10</v>
      </c>
      <c r="AG1666" t="s">
        <v>13933</v>
      </c>
      <c r="AJ1666" t="s">
        <v>5</v>
      </c>
      <c r="AK1666" t="s">
        <v>12</v>
      </c>
      <c r="AL1666">
        <v>207838</v>
      </c>
      <c r="AM1666">
        <v>7073057</v>
      </c>
      <c r="AN1666" s="4">
        <v>207000</v>
      </c>
      <c r="AO1666" s="4">
        <v>7073000</v>
      </c>
      <c r="AP1666">
        <v>5</v>
      </c>
      <c r="AR1666">
        <v>1010</v>
      </c>
      <c r="AS1666" t="s">
        <v>13934</v>
      </c>
      <c r="AT1666" s="5" t="s">
        <v>13935</v>
      </c>
      <c r="AU1666">
        <v>103590</v>
      </c>
      <c r="AW1666" s="6" t="s">
        <v>14</v>
      </c>
      <c r="AX1666">
        <v>1</v>
      </c>
      <c r="AY1666" t="s">
        <v>15</v>
      </c>
      <c r="AZ1666" t="s">
        <v>13936</v>
      </c>
      <c r="BA1666" t="s">
        <v>13937</v>
      </c>
      <c r="BB1666">
        <v>1010</v>
      </c>
      <c r="BC1666" t="s">
        <v>18</v>
      </c>
      <c r="BD1666" t="s">
        <v>19</v>
      </c>
      <c r="BE1666">
        <v>1</v>
      </c>
      <c r="BF1666" s="5">
        <v>44057.553171296298</v>
      </c>
      <c r="BG1666" s="7" t="s">
        <v>20</v>
      </c>
      <c r="BI1666">
        <v>6</v>
      </c>
      <c r="BJ1666">
        <v>245492</v>
      </c>
      <c r="BL1666" t="s">
        <v>13938</v>
      </c>
      <c r="BX1666">
        <v>206657</v>
      </c>
    </row>
    <row r="1667" spans="1:76" x14ac:dyDescent="0.25">
      <c r="A1667">
        <v>206718</v>
      </c>
      <c r="C1667">
        <v>1</v>
      </c>
      <c r="D1667">
        <v>1</v>
      </c>
      <c r="E1667">
        <v>2</v>
      </c>
      <c r="F1667" t="s">
        <v>0</v>
      </c>
      <c r="G1667" t="s">
        <v>1</v>
      </c>
      <c r="H1667" t="s">
        <v>13939</v>
      </c>
      <c r="I1667" t="s">
        <v>3</v>
      </c>
      <c r="K1667">
        <v>1</v>
      </c>
      <c r="L1667" t="s">
        <v>4</v>
      </c>
      <c r="M1667">
        <v>103590</v>
      </c>
      <c r="N1667" t="s">
        <v>5</v>
      </c>
      <c r="O1667" t="s">
        <v>5</v>
      </c>
      <c r="U1667" t="s">
        <v>13931</v>
      </c>
      <c r="V1667" s="1">
        <v>1</v>
      </c>
      <c r="W1667" t="s">
        <v>13827</v>
      </c>
      <c r="X1667" t="s">
        <v>13922</v>
      </c>
      <c r="Y1667" s="2" t="s">
        <v>13829</v>
      </c>
      <c r="Z1667" s="3">
        <v>16</v>
      </c>
      <c r="AA1667" s="4">
        <v>1617</v>
      </c>
      <c r="AB1667" s="4" t="s">
        <v>13922</v>
      </c>
      <c r="AC1667" t="s">
        <v>13940</v>
      </c>
      <c r="AD1667">
        <v>2020</v>
      </c>
      <c r="AE1667">
        <v>6</v>
      </c>
      <c r="AF1667">
        <v>10</v>
      </c>
      <c r="AG1667" t="s">
        <v>13933</v>
      </c>
      <c r="AJ1667" t="s">
        <v>5</v>
      </c>
      <c r="AK1667" t="s">
        <v>12</v>
      </c>
      <c r="AL1667">
        <v>207913</v>
      </c>
      <c r="AM1667">
        <v>7073095</v>
      </c>
      <c r="AN1667" s="4">
        <v>207000</v>
      </c>
      <c r="AO1667" s="4">
        <v>7073000</v>
      </c>
      <c r="AP1667">
        <v>5</v>
      </c>
      <c r="AR1667">
        <v>1010</v>
      </c>
      <c r="AS1667" t="s">
        <v>13941</v>
      </c>
      <c r="AT1667" s="5" t="s">
        <v>13942</v>
      </c>
      <c r="AU1667">
        <v>103590</v>
      </c>
      <c r="AW1667" s="6" t="s">
        <v>14</v>
      </c>
      <c r="AX1667">
        <v>1</v>
      </c>
      <c r="AY1667" t="s">
        <v>15</v>
      </c>
      <c r="AZ1667" t="s">
        <v>13943</v>
      </c>
      <c r="BA1667" t="s">
        <v>13944</v>
      </c>
      <c r="BB1667">
        <v>1010</v>
      </c>
      <c r="BC1667" t="s">
        <v>18</v>
      </c>
      <c r="BD1667" t="s">
        <v>19</v>
      </c>
      <c r="BF1667" s="5">
        <v>44057.434849537</v>
      </c>
      <c r="BG1667" s="7" t="s">
        <v>20</v>
      </c>
      <c r="BI1667">
        <v>6</v>
      </c>
      <c r="BJ1667">
        <v>245496</v>
      </c>
      <c r="BL1667" t="s">
        <v>13945</v>
      </c>
      <c r="BX1667">
        <v>206718</v>
      </c>
    </row>
    <row r="1668" spans="1:76" x14ac:dyDescent="0.25">
      <c r="A1668">
        <v>184299</v>
      </c>
      <c r="C1668">
        <v>1</v>
      </c>
      <c r="D1668">
        <v>1</v>
      </c>
      <c r="E1668">
        <v>1</v>
      </c>
      <c r="F1668" t="s">
        <v>0</v>
      </c>
      <c r="G1668" t="s">
        <v>1</v>
      </c>
      <c r="H1668" t="s">
        <v>13953</v>
      </c>
      <c r="I1668" s="8" t="str">
        <f>HYPERLINK(AT1668,"Foto")</f>
        <v>Foto</v>
      </c>
      <c r="K1668">
        <v>1</v>
      </c>
      <c r="L1668" t="s">
        <v>4</v>
      </c>
      <c r="M1668">
        <v>103590</v>
      </c>
      <c r="N1668" t="s">
        <v>5</v>
      </c>
      <c r="O1668" t="s">
        <v>5</v>
      </c>
      <c r="U1668" t="s">
        <v>13954</v>
      </c>
      <c r="V1668" s="1">
        <v>1</v>
      </c>
      <c r="W1668" t="s">
        <v>13827</v>
      </c>
      <c r="X1668" t="s">
        <v>13955</v>
      </c>
      <c r="Y1668" s="2" t="s">
        <v>13829</v>
      </c>
      <c r="Z1668" s="3">
        <v>16</v>
      </c>
      <c r="AA1668" s="4">
        <v>1620</v>
      </c>
      <c r="AB1668" t="s">
        <v>13955</v>
      </c>
      <c r="AC1668" t="s">
        <v>13956</v>
      </c>
      <c r="AD1668">
        <v>2019</v>
      </c>
      <c r="AE1668">
        <v>7</v>
      </c>
      <c r="AF1668">
        <v>30</v>
      </c>
      <c r="AG1668" t="s">
        <v>13957</v>
      </c>
      <c r="AH1668" t="s">
        <v>293</v>
      </c>
      <c r="AJ1668" t="s">
        <v>5</v>
      </c>
      <c r="AK1668" t="s">
        <v>12</v>
      </c>
      <c r="AL1668">
        <v>175797</v>
      </c>
      <c r="AM1668">
        <v>7079526</v>
      </c>
      <c r="AN1668" s="4">
        <v>175000</v>
      </c>
      <c r="AO1668" s="4">
        <v>7079000</v>
      </c>
      <c r="AP1668">
        <v>200</v>
      </c>
      <c r="AR1668">
        <v>1010</v>
      </c>
      <c r="AS1668" t="s">
        <v>347</v>
      </c>
      <c r="AT1668" s="5" t="s">
        <v>13958</v>
      </c>
      <c r="AU1668">
        <v>103590</v>
      </c>
      <c r="AW1668" s="6" t="s">
        <v>14</v>
      </c>
      <c r="AX1668">
        <v>1</v>
      </c>
      <c r="AY1668" t="s">
        <v>15</v>
      </c>
      <c r="AZ1668" t="s">
        <v>13959</v>
      </c>
      <c r="BA1668" t="s">
        <v>13960</v>
      </c>
      <c r="BB1668">
        <v>1010</v>
      </c>
      <c r="BC1668" t="s">
        <v>18</v>
      </c>
      <c r="BD1668" t="s">
        <v>19</v>
      </c>
      <c r="BE1668">
        <v>1</v>
      </c>
      <c r="BF1668" s="5">
        <v>43791.638368055603</v>
      </c>
      <c r="BG1668" s="7" t="s">
        <v>20</v>
      </c>
      <c r="BI1668">
        <v>6</v>
      </c>
      <c r="BJ1668">
        <v>211955</v>
      </c>
      <c r="BL1668" t="s">
        <v>13961</v>
      </c>
      <c r="BX1668">
        <v>184299</v>
      </c>
    </row>
    <row r="1669" spans="1:76" x14ac:dyDescent="0.25">
      <c r="A1669">
        <v>249887</v>
      </c>
      <c r="C1669">
        <v>1</v>
      </c>
      <c r="D1669">
        <v>1</v>
      </c>
      <c r="E1669">
        <v>1</v>
      </c>
      <c r="F1669" t="s">
        <v>0</v>
      </c>
      <c r="G1669" t="s">
        <v>1</v>
      </c>
      <c r="H1669" t="s">
        <v>13970</v>
      </c>
      <c r="I1669" t="s">
        <v>3</v>
      </c>
      <c r="K1669">
        <v>1</v>
      </c>
      <c r="L1669" t="s">
        <v>4</v>
      </c>
      <c r="M1669">
        <v>103590</v>
      </c>
      <c r="N1669" t="s">
        <v>5</v>
      </c>
      <c r="O1669" t="s">
        <v>5</v>
      </c>
      <c r="U1669" t="s">
        <v>13971</v>
      </c>
      <c r="V1669" s="1">
        <v>1</v>
      </c>
      <c r="W1669" t="s">
        <v>13827</v>
      </c>
      <c r="X1669" t="s">
        <v>13972</v>
      </c>
      <c r="Y1669" s="2" t="s">
        <v>13829</v>
      </c>
      <c r="Z1669" s="3">
        <v>16</v>
      </c>
      <c r="AA1669" s="4">
        <v>1621</v>
      </c>
      <c r="AB1669" t="s">
        <v>13972</v>
      </c>
      <c r="AC1669" t="s">
        <v>13973</v>
      </c>
      <c r="AD1669">
        <v>2020</v>
      </c>
      <c r="AE1669">
        <v>7</v>
      </c>
      <c r="AF1669">
        <v>26</v>
      </c>
      <c r="AG1669" t="s">
        <v>491</v>
      </c>
      <c r="AJ1669" t="s">
        <v>5</v>
      </c>
      <c r="AK1669" t="s">
        <v>12</v>
      </c>
      <c r="AL1669">
        <v>235703</v>
      </c>
      <c r="AM1669">
        <v>7073678</v>
      </c>
      <c r="AN1669" s="4">
        <v>235000</v>
      </c>
      <c r="AO1669" s="4">
        <v>7073000</v>
      </c>
      <c r="AP1669">
        <v>127</v>
      </c>
      <c r="AR1669">
        <v>1010</v>
      </c>
      <c r="AT1669" s="5" t="s">
        <v>13974</v>
      </c>
      <c r="AU1669">
        <v>103590</v>
      </c>
      <c r="AW1669" s="6" t="s">
        <v>14</v>
      </c>
      <c r="AX1669">
        <v>1</v>
      </c>
      <c r="AY1669" t="s">
        <v>15</v>
      </c>
      <c r="AZ1669" t="s">
        <v>13975</v>
      </c>
      <c r="BA1669" t="s">
        <v>13976</v>
      </c>
      <c r="BB1669">
        <v>1010</v>
      </c>
      <c r="BC1669" t="s">
        <v>18</v>
      </c>
      <c r="BD1669" t="s">
        <v>19</v>
      </c>
      <c r="BF1669" s="5">
        <v>44067.287245370397</v>
      </c>
      <c r="BG1669" s="7" t="s">
        <v>20</v>
      </c>
      <c r="BI1669">
        <v>6</v>
      </c>
      <c r="BJ1669">
        <v>247455</v>
      </c>
      <c r="BL1669" t="s">
        <v>13977</v>
      </c>
      <c r="BX1669">
        <v>249887</v>
      </c>
    </row>
    <row r="1670" spans="1:76" x14ac:dyDescent="0.25">
      <c r="A1670">
        <v>462790</v>
      </c>
      <c r="C1670">
        <v>1</v>
      </c>
      <c r="D1670">
        <v>1</v>
      </c>
      <c r="E1670">
        <v>1</v>
      </c>
      <c r="F1670" t="s">
        <v>0</v>
      </c>
      <c r="G1670" t="s">
        <v>1</v>
      </c>
      <c r="H1670" t="s">
        <v>14082</v>
      </c>
      <c r="I1670" s="8" t="str">
        <f>HYPERLINK(AT1670,"Foto")</f>
        <v>Foto</v>
      </c>
      <c r="K1670">
        <v>1</v>
      </c>
      <c r="L1670" t="s">
        <v>4</v>
      </c>
      <c r="M1670">
        <v>103590</v>
      </c>
      <c r="N1670" t="s">
        <v>5</v>
      </c>
      <c r="O1670" t="s">
        <v>5</v>
      </c>
      <c r="U1670" t="s">
        <v>14083</v>
      </c>
      <c r="V1670" s="1">
        <v>1</v>
      </c>
      <c r="W1670" t="s">
        <v>13827</v>
      </c>
      <c r="X1670" t="s">
        <v>14084</v>
      </c>
      <c r="Y1670" s="2" t="s">
        <v>13829</v>
      </c>
      <c r="Z1670" s="3">
        <v>16</v>
      </c>
      <c r="AA1670" s="4">
        <v>1663</v>
      </c>
      <c r="AB1670" s="4" t="s">
        <v>14084</v>
      </c>
      <c r="AC1670" t="s">
        <v>14085</v>
      </c>
      <c r="AD1670">
        <v>2021</v>
      </c>
      <c r="AE1670">
        <v>4</v>
      </c>
      <c r="AF1670">
        <v>25</v>
      </c>
      <c r="AG1670" t="s">
        <v>14086</v>
      </c>
      <c r="AJ1670" t="s">
        <v>5</v>
      </c>
      <c r="AK1670" t="s">
        <v>12</v>
      </c>
      <c r="AL1670">
        <v>291857</v>
      </c>
      <c r="AM1670">
        <v>7040922</v>
      </c>
      <c r="AN1670" s="4">
        <v>291000</v>
      </c>
      <c r="AO1670" s="4">
        <v>7041000</v>
      </c>
      <c r="AP1670">
        <v>10</v>
      </c>
      <c r="AR1670">
        <v>1010</v>
      </c>
      <c r="AT1670" s="5" t="s">
        <v>14087</v>
      </c>
      <c r="AU1670">
        <v>103590</v>
      </c>
      <c r="AW1670" s="6" t="s">
        <v>14</v>
      </c>
      <c r="AX1670">
        <v>1</v>
      </c>
      <c r="AY1670" t="s">
        <v>15</v>
      </c>
      <c r="AZ1670" t="s">
        <v>14088</v>
      </c>
      <c r="BA1670" t="s">
        <v>14089</v>
      </c>
      <c r="BB1670">
        <v>1010</v>
      </c>
      <c r="BC1670" t="s">
        <v>18</v>
      </c>
      <c r="BD1670" t="s">
        <v>19</v>
      </c>
      <c r="BE1670">
        <v>1</v>
      </c>
      <c r="BF1670" s="5">
        <v>44311.696493055599</v>
      </c>
      <c r="BG1670" s="7" t="s">
        <v>20</v>
      </c>
      <c r="BI1670">
        <v>6</v>
      </c>
      <c r="BJ1670">
        <v>267724</v>
      </c>
      <c r="BL1670" t="s">
        <v>14090</v>
      </c>
      <c r="BX1670">
        <v>462790</v>
      </c>
    </row>
    <row r="1671" spans="1:76" x14ac:dyDescent="0.25">
      <c r="A1671">
        <v>468653</v>
      </c>
      <c r="C1671">
        <v>1</v>
      </c>
      <c r="D1671">
        <v>1</v>
      </c>
      <c r="E1671">
        <v>1</v>
      </c>
      <c r="F1671" t="s">
        <v>0</v>
      </c>
      <c r="G1671" t="s">
        <v>1</v>
      </c>
      <c r="H1671" t="s">
        <v>14100</v>
      </c>
      <c r="I1671" t="s">
        <v>3</v>
      </c>
      <c r="K1671">
        <v>1</v>
      </c>
      <c r="L1671" t="s">
        <v>4</v>
      </c>
      <c r="M1671">
        <v>103590</v>
      </c>
      <c r="N1671" t="s">
        <v>5</v>
      </c>
      <c r="O1671" t="s">
        <v>5</v>
      </c>
      <c r="U1671" t="s">
        <v>14101</v>
      </c>
      <c r="V1671" s="1">
        <v>1</v>
      </c>
      <c r="W1671" t="s">
        <v>13827</v>
      </c>
      <c r="X1671" t="s">
        <v>14102</v>
      </c>
      <c r="Y1671" s="2" t="s">
        <v>14094</v>
      </c>
      <c r="Z1671" s="3">
        <v>17</v>
      </c>
      <c r="AA1671" s="4">
        <v>1714</v>
      </c>
      <c r="AB1671" t="s">
        <v>14102</v>
      </c>
      <c r="AC1671" t="s">
        <v>14103</v>
      </c>
      <c r="AD1671">
        <v>2019</v>
      </c>
      <c r="AE1671">
        <v>8</v>
      </c>
      <c r="AF1671">
        <v>30</v>
      </c>
      <c r="AG1671" t="s">
        <v>14104</v>
      </c>
      <c r="AJ1671" t="s">
        <v>5</v>
      </c>
      <c r="AK1671" t="s">
        <v>12</v>
      </c>
      <c r="AL1671">
        <v>295104</v>
      </c>
      <c r="AM1671">
        <v>7047528</v>
      </c>
      <c r="AN1671" s="4">
        <v>295000</v>
      </c>
      <c r="AO1671" s="4">
        <v>7047000</v>
      </c>
      <c r="AP1671">
        <v>10</v>
      </c>
      <c r="AR1671">
        <v>1010</v>
      </c>
      <c r="AT1671" s="5" t="s">
        <v>14105</v>
      </c>
      <c r="AU1671">
        <v>103590</v>
      </c>
      <c r="AW1671" s="6" t="s">
        <v>14</v>
      </c>
      <c r="AX1671">
        <v>1</v>
      </c>
      <c r="AY1671" t="s">
        <v>15</v>
      </c>
      <c r="AZ1671" t="s">
        <v>14106</v>
      </c>
      <c r="BA1671" t="s">
        <v>14107</v>
      </c>
      <c r="BB1671">
        <v>1010</v>
      </c>
      <c r="BC1671" t="s">
        <v>18</v>
      </c>
      <c r="BD1671" t="s">
        <v>19</v>
      </c>
      <c r="BF1671" s="5">
        <v>44460.516805555599</v>
      </c>
      <c r="BG1671" s="7" t="s">
        <v>20</v>
      </c>
      <c r="BI1671">
        <v>6</v>
      </c>
      <c r="BJ1671">
        <v>280447</v>
      </c>
      <c r="BL1671" t="s">
        <v>14108</v>
      </c>
      <c r="BX1671">
        <v>468653</v>
      </c>
    </row>
    <row r="1672" spans="1:76" x14ac:dyDescent="0.25">
      <c r="A1672">
        <v>467793</v>
      </c>
      <c r="C1672">
        <v>1</v>
      </c>
      <c r="D1672">
        <v>1</v>
      </c>
      <c r="E1672">
        <v>2</v>
      </c>
      <c r="F1672" t="s">
        <v>0</v>
      </c>
      <c r="G1672" t="s">
        <v>1</v>
      </c>
      <c r="H1672" t="s">
        <v>14109</v>
      </c>
      <c r="I1672" t="s">
        <v>3</v>
      </c>
      <c r="K1672">
        <v>1</v>
      </c>
      <c r="L1672" t="s">
        <v>4</v>
      </c>
      <c r="M1672">
        <v>103590</v>
      </c>
      <c r="N1672" t="s">
        <v>5</v>
      </c>
      <c r="O1672" t="s">
        <v>5</v>
      </c>
      <c r="U1672" t="s">
        <v>14101</v>
      </c>
      <c r="V1672" s="1">
        <v>1</v>
      </c>
      <c r="W1672" t="s">
        <v>13827</v>
      </c>
      <c r="X1672" t="s">
        <v>14102</v>
      </c>
      <c r="Y1672" s="2" t="s">
        <v>14094</v>
      </c>
      <c r="Z1672" s="3">
        <v>17</v>
      </c>
      <c r="AA1672" s="4">
        <v>1714</v>
      </c>
      <c r="AB1672" t="s">
        <v>14102</v>
      </c>
      <c r="AC1672" t="s">
        <v>14110</v>
      </c>
      <c r="AD1672">
        <v>2020</v>
      </c>
      <c r="AE1672">
        <v>6</v>
      </c>
      <c r="AF1672">
        <v>22</v>
      </c>
      <c r="AG1672" t="s">
        <v>14104</v>
      </c>
      <c r="AJ1672" t="s">
        <v>5</v>
      </c>
      <c r="AK1672" t="s">
        <v>12</v>
      </c>
      <c r="AL1672">
        <v>294548</v>
      </c>
      <c r="AM1672">
        <v>7046902</v>
      </c>
      <c r="AN1672" s="4">
        <v>295000</v>
      </c>
      <c r="AO1672" s="4">
        <v>7047000</v>
      </c>
      <c r="AP1672">
        <v>25</v>
      </c>
      <c r="AR1672">
        <v>1010</v>
      </c>
      <c r="AT1672" s="5" t="s">
        <v>14111</v>
      </c>
      <c r="AU1672">
        <v>103590</v>
      </c>
      <c r="AW1672" s="6" t="s">
        <v>14</v>
      </c>
      <c r="AX1672">
        <v>1</v>
      </c>
      <c r="AY1672" t="s">
        <v>15</v>
      </c>
      <c r="AZ1672" t="s">
        <v>14112</v>
      </c>
      <c r="BA1672" t="s">
        <v>14113</v>
      </c>
      <c r="BB1672">
        <v>1010</v>
      </c>
      <c r="BC1672" t="s">
        <v>18</v>
      </c>
      <c r="BD1672" t="s">
        <v>19</v>
      </c>
      <c r="BF1672" s="5">
        <v>44460.5167939815</v>
      </c>
      <c r="BG1672" s="7" t="s">
        <v>20</v>
      </c>
      <c r="BI1672">
        <v>6</v>
      </c>
      <c r="BJ1672">
        <v>280493</v>
      </c>
      <c r="BL1672" t="s">
        <v>14114</v>
      </c>
      <c r="BX1672">
        <v>467793</v>
      </c>
    </row>
    <row r="1673" spans="1:76" x14ac:dyDescent="0.25">
      <c r="A1673">
        <v>474537</v>
      </c>
      <c r="C1673">
        <v>1</v>
      </c>
      <c r="D1673">
        <v>1</v>
      </c>
      <c r="E1673">
        <v>1</v>
      </c>
      <c r="F1673" t="s">
        <v>0</v>
      </c>
      <c r="G1673" t="s">
        <v>1</v>
      </c>
      <c r="H1673" t="s">
        <v>14115</v>
      </c>
      <c r="I1673" t="s">
        <v>3</v>
      </c>
      <c r="K1673">
        <v>1</v>
      </c>
      <c r="L1673" t="s">
        <v>4</v>
      </c>
      <c r="M1673">
        <v>103590</v>
      </c>
      <c r="N1673" t="s">
        <v>5</v>
      </c>
      <c r="O1673" t="s">
        <v>5</v>
      </c>
      <c r="U1673" t="s">
        <v>14116</v>
      </c>
      <c r="V1673" s="1">
        <v>1</v>
      </c>
      <c r="W1673" t="s">
        <v>13827</v>
      </c>
      <c r="X1673" t="s">
        <v>14102</v>
      </c>
      <c r="Y1673" s="2" t="s">
        <v>14094</v>
      </c>
      <c r="Z1673" s="3">
        <v>17</v>
      </c>
      <c r="AA1673" s="4">
        <v>1714</v>
      </c>
      <c r="AB1673" t="s">
        <v>14102</v>
      </c>
      <c r="AC1673" t="s">
        <v>14117</v>
      </c>
      <c r="AD1673">
        <v>2021</v>
      </c>
      <c r="AE1673">
        <v>6</v>
      </c>
      <c r="AF1673">
        <v>22</v>
      </c>
      <c r="AG1673" t="s">
        <v>13598</v>
      </c>
      <c r="AJ1673" t="s">
        <v>5</v>
      </c>
      <c r="AK1673" t="s">
        <v>12</v>
      </c>
      <c r="AL1673">
        <v>299663</v>
      </c>
      <c r="AM1673">
        <v>7045073</v>
      </c>
      <c r="AN1673" s="4">
        <v>299000</v>
      </c>
      <c r="AO1673" s="4">
        <v>7045000</v>
      </c>
      <c r="AP1673">
        <v>25</v>
      </c>
      <c r="AR1673">
        <v>1010</v>
      </c>
      <c r="AT1673" s="5" t="s">
        <v>14118</v>
      </c>
      <c r="AU1673">
        <v>103590</v>
      </c>
      <c r="AW1673" s="6" t="s">
        <v>14</v>
      </c>
      <c r="AX1673">
        <v>1</v>
      </c>
      <c r="AY1673" t="s">
        <v>15</v>
      </c>
      <c r="AZ1673" t="s">
        <v>14119</v>
      </c>
      <c r="BA1673" t="s">
        <v>14120</v>
      </c>
      <c r="BB1673">
        <v>1010</v>
      </c>
      <c r="BC1673" t="s">
        <v>18</v>
      </c>
      <c r="BD1673" t="s">
        <v>19</v>
      </c>
      <c r="BF1673" s="5">
        <v>44378.871018518497</v>
      </c>
      <c r="BG1673" s="7" t="s">
        <v>20</v>
      </c>
      <c r="BI1673">
        <v>6</v>
      </c>
      <c r="BJ1673">
        <v>273285</v>
      </c>
      <c r="BL1673" t="s">
        <v>14121</v>
      </c>
      <c r="BX1673">
        <v>474537</v>
      </c>
    </row>
    <row r="1674" spans="1:76" x14ac:dyDescent="0.25">
      <c r="A1674">
        <v>474777</v>
      </c>
      <c r="C1674">
        <v>1</v>
      </c>
      <c r="D1674">
        <v>1</v>
      </c>
      <c r="E1674">
        <v>2</v>
      </c>
      <c r="F1674" t="s">
        <v>0</v>
      </c>
      <c r="G1674" t="s">
        <v>1</v>
      </c>
      <c r="H1674" t="s">
        <v>14122</v>
      </c>
      <c r="I1674" t="s">
        <v>3</v>
      </c>
      <c r="K1674">
        <v>1</v>
      </c>
      <c r="L1674" t="s">
        <v>4</v>
      </c>
      <c r="M1674">
        <v>103590</v>
      </c>
      <c r="N1674" t="s">
        <v>5</v>
      </c>
      <c r="O1674" t="s">
        <v>5</v>
      </c>
      <c r="U1674" t="s">
        <v>14116</v>
      </c>
      <c r="V1674" s="1">
        <v>1</v>
      </c>
      <c r="W1674" t="s">
        <v>13827</v>
      </c>
      <c r="X1674" t="s">
        <v>14102</v>
      </c>
      <c r="Y1674" s="2" t="s">
        <v>14094</v>
      </c>
      <c r="Z1674" s="3">
        <v>17</v>
      </c>
      <c r="AA1674" s="4">
        <v>1714</v>
      </c>
      <c r="AB1674" t="s">
        <v>14102</v>
      </c>
      <c r="AC1674" t="s">
        <v>14117</v>
      </c>
      <c r="AD1674">
        <v>2021</v>
      </c>
      <c r="AE1674">
        <v>6</v>
      </c>
      <c r="AF1674">
        <v>22</v>
      </c>
      <c r="AG1674" t="s">
        <v>13598</v>
      </c>
      <c r="AJ1674" t="s">
        <v>5</v>
      </c>
      <c r="AK1674" t="s">
        <v>12</v>
      </c>
      <c r="AL1674">
        <v>299843</v>
      </c>
      <c r="AM1674">
        <v>7045209</v>
      </c>
      <c r="AN1674" s="4">
        <v>299000</v>
      </c>
      <c r="AO1674" s="4">
        <v>7045000</v>
      </c>
      <c r="AP1674">
        <v>50</v>
      </c>
      <c r="AR1674">
        <v>1010</v>
      </c>
      <c r="AT1674" s="5" t="s">
        <v>14123</v>
      </c>
      <c r="AU1674">
        <v>103590</v>
      </c>
      <c r="AW1674" s="6" t="s">
        <v>14</v>
      </c>
      <c r="AX1674">
        <v>1</v>
      </c>
      <c r="AY1674" t="s">
        <v>15</v>
      </c>
      <c r="AZ1674" t="s">
        <v>14124</v>
      </c>
      <c r="BA1674" t="s">
        <v>14125</v>
      </c>
      <c r="BB1674">
        <v>1010</v>
      </c>
      <c r="BC1674" t="s">
        <v>18</v>
      </c>
      <c r="BD1674" t="s">
        <v>19</v>
      </c>
      <c r="BF1674" s="5">
        <v>44378.871018518497</v>
      </c>
      <c r="BG1674" s="7" t="s">
        <v>20</v>
      </c>
      <c r="BI1674">
        <v>6</v>
      </c>
      <c r="BJ1674">
        <v>273291</v>
      </c>
      <c r="BL1674" t="s">
        <v>14126</v>
      </c>
      <c r="BX1674">
        <v>474777</v>
      </c>
    </row>
    <row r="1675" spans="1:76" x14ac:dyDescent="0.25">
      <c r="A1675">
        <v>488004</v>
      </c>
      <c r="C1675">
        <v>1</v>
      </c>
      <c r="D1675">
        <v>1</v>
      </c>
      <c r="E1675">
        <v>1</v>
      </c>
      <c r="F1675" t="s">
        <v>0</v>
      </c>
      <c r="G1675" t="s">
        <v>1</v>
      </c>
      <c r="H1675" t="s">
        <v>14176</v>
      </c>
      <c r="I1675" t="s">
        <v>3</v>
      </c>
      <c r="K1675">
        <v>1</v>
      </c>
      <c r="L1675" t="s">
        <v>4</v>
      </c>
      <c r="M1675">
        <v>103590</v>
      </c>
      <c r="N1675" t="s">
        <v>5</v>
      </c>
      <c r="O1675" t="s">
        <v>5</v>
      </c>
      <c r="U1675" t="s">
        <v>14177</v>
      </c>
      <c r="V1675" s="1">
        <v>1</v>
      </c>
      <c r="W1675" t="s">
        <v>13827</v>
      </c>
      <c r="X1675" t="s">
        <v>14163</v>
      </c>
      <c r="Y1675" s="2" t="s">
        <v>14094</v>
      </c>
      <c r="Z1675" s="3">
        <v>17</v>
      </c>
      <c r="AA1675" s="4">
        <v>1719</v>
      </c>
      <c r="AB1675" s="4" t="s">
        <v>14163</v>
      </c>
      <c r="AC1675" t="s">
        <v>14178</v>
      </c>
      <c r="AD1675">
        <v>2020</v>
      </c>
      <c r="AE1675">
        <v>7</v>
      </c>
      <c r="AF1675">
        <v>28</v>
      </c>
      <c r="AG1675" t="s">
        <v>14179</v>
      </c>
      <c r="AJ1675" t="s">
        <v>5</v>
      </c>
      <c r="AK1675" t="s">
        <v>12</v>
      </c>
      <c r="AL1675">
        <v>317012</v>
      </c>
      <c r="AM1675">
        <v>7074093</v>
      </c>
      <c r="AN1675" s="4">
        <v>317000</v>
      </c>
      <c r="AO1675" s="4">
        <v>7075000</v>
      </c>
      <c r="AP1675">
        <v>25</v>
      </c>
      <c r="AR1675">
        <v>1010</v>
      </c>
      <c r="AS1675" t="s">
        <v>14180</v>
      </c>
      <c r="AT1675" s="5" t="s">
        <v>14181</v>
      </c>
      <c r="AU1675">
        <v>103590</v>
      </c>
      <c r="AW1675" s="6" t="s">
        <v>14</v>
      </c>
      <c r="AX1675">
        <v>1</v>
      </c>
      <c r="AY1675" t="s">
        <v>15</v>
      </c>
      <c r="AZ1675" t="s">
        <v>14182</v>
      </c>
      <c r="BA1675" t="s">
        <v>14183</v>
      </c>
      <c r="BB1675">
        <v>1010</v>
      </c>
      <c r="BC1675" t="s">
        <v>18</v>
      </c>
      <c r="BD1675" t="s">
        <v>19</v>
      </c>
      <c r="BF1675" s="5">
        <v>44054.119328703702</v>
      </c>
      <c r="BG1675" s="7" t="s">
        <v>20</v>
      </c>
      <c r="BI1675">
        <v>6</v>
      </c>
      <c r="BJ1675">
        <v>245467</v>
      </c>
      <c r="BL1675" t="s">
        <v>14184</v>
      </c>
      <c r="BX1675">
        <v>488004</v>
      </c>
    </row>
    <row r="1676" spans="1:76" x14ac:dyDescent="0.25">
      <c r="A1676">
        <v>494609</v>
      </c>
      <c r="C1676">
        <v>1</v>
      </c>
      <c r="D1676">
        <v>1</v>
      </c>
      <c r="E1676">
        <v>1</v>
      </c>
      <c r="F1676" t="s">
        <v>0</v>
      </c>
      <c r="G1676" t="s">
        <v>1</v>
      </c>
      <c r="H1676" t="s">
        <v>14194</v>
      </c>
      <c r="I1676" t="s">
        <v>3</v>
      </c>
      <c r="K1676">
        <v>1</v>
      </c>
      <c r="L1676" t="s">
        <v>4</v>
      </c>
      <c r="M1676">
        <v>103590</v>
      </c>
      <c r="N1676" t="s">
        <v>5</v>
      </c>
      <c r="O1676" t="s">
        <v>5</v>
      </c>
      <c r="U1676" t="s">
        <v>14195</v>
      </c>
      <c r="V1676" s="1">
        <v>1</v>
      </c>
      <c r="W1676" t="s">
        <v>13827</v>
      </c>
      <c r="X1676" t="s">
        <v>14187</v>
      </c>
      <c r="Y1676" s="2" t="s">
        <v>14094</v>
      </c>
      <c r="Z1676" s="3">
        <v>17</v>
      </c>
      <c r="AA1676" s="4">
        <v>1721</v>
      </c>
      <c r="AB1676" s="4" t="s">
        <v>14187</v>
      </c>
      <c r="AC1676" t="s">
        <v>14196</v>
      </c>
      <c r="AD1676">
        <v>2020</v>
      </c>
      <c r="AE1676">
        <v>7</v>
      </c>
      <c r="AF1676">
        <v>8</v>
      </c>
      <c r="AG1676" t="s">
        <v>14197</v>
      </c>
      <c r="AJ1676" t="s">
        <v>5</v>
      </c>
      <c r="AK1676" t="s">
        <v>12</v>
      </c>
      <c r="AL1676">
        <v>330053</v>
      </c>
      <c r="AM1676">
        <v>7080510</v>
      </c>
      <c r="AN1676" s="4">
        <v>331000</v>
      </c>
      <c r="AO1676" s="4">
        <v>7081000</v>
      </c>
      <c r="AP1676">
        <v>100</v>
      </c>
      <c r="AR1676">
        <v>1010</v>
      </c>
      <c r="AT1676" s="5" t="s">
        <v>14198</v>
      </c>
      <c r="AU1676">
        <v>103590</v>
      </c>
      <c r="AW1676" s="6" t="s">
        <v>14</v>
      </c>
      <c r="AX1676">
        <v>1</v>
      </c>
      <c r="AY1676" t="s">
        <v>15</v>
      </c>
      <c r="AZ1676" t="s">
        <v>14199</v>
      </c>
      <c r="BA1676" t="s">
        <v>14200</v>
      </c>
      <c r="BB1676">
        <v>1010</v>
      </c>
      <c r="BC1676" t="s">
        <v>18</v>
      </c>
      <c r="BD1676" t="s">
        <v>19</v>
      </c>
      <c r="BF1676" s="5">
        <v>44031.5874189815</v>
      </c>
      <c r="BG1676" s="7" t="s">
        <v>20</v>
      </c>
      <c r="BI1676">
        <v>6</v>
      </c>
      <c r="BJ1676">
        <v>242767</v>
      </c>
      <c r="BL1676" t="s">
        <v>14201</v>
      </c>
      <c r="BX1676">
        <v>494609</v>
      </c>
    </row>
    <row r="1677" spans="1:76" x14ac:dyDescent="0.25">
      <c r="A1677">
        <v>489511</v>
      </c>
      <c r="C1677">
        <v>1</v>
      </c>
      <c r="D1677">
        <v>1</v>
      </c>
      <c r="E1677">
        <v>1</v>
      </c>
      <c r="F1677" t="s">
        <v>0</v>
      </c>
      <c r="G1677" t="s">
        <v>1</v>
      </c>
      <c r="H1677" t="s">
        <v>14219</v>
      </c>
      <c r="I1677" t="s">
        <v>3</v>
      </c>
      <c r="K1677">
        <v>1</v>
      </c>
      <c r="L1677" t="s">
        <v>4</v>
      </c>
      <c r="M1677">
        <v>103590</v>
      </c>
      <c r="N1677" t="s">
        <v>5</v>
      </c>
      <c r="O1677" t="s">
        <v>5</v>
      </c>
      <c r="U1677" t="s">
        <v>14220</v>
      </c>
      <c r="V1677" s="1">
        <v>1</v>
      </c>
      <c r="W1677" t="s">
        <v>13827</v>
      </c>
      <c r="X1677" t="s">
        <v>14204</v>
      </c>
      <c r="Y1677" s="2" t="s">
        <v>14094</v>
      </c>
      <c r="Z1677" s="3">
        <v>17</v>
      </c>
      <c r="AA1677" s="4">
        <v>1729</v>
      </c>
      <c r="AB1677" t="s">
        <v>14204</v>
      </c>
      <c r="AC1677" t="s">
        <v>14221</v>
      </c>
      <c r="AD1677">
        <v>2020</v>
      </c>
      <c r="AE1677">
        <v>7</v>
      </c>
      <c r="AF1677">
        <v>1</v>
      </c>
      <c r="AG1677" t="s">
        <v>9990</v>
      </c>
      <c r="AJ1677" t="s">
        <v>5</v>
      </c>
      <c r="AK1677" t="s">
        <v>12</v>
      </c>
      <c r="AL1677">
        <v>319937</v>
      </c>
      <c r="AM1677">
        <v>7097917</v>
      </c>
      <c r="AN1677" s="4">
        <v>319000</v>
      </c>
      <c r="AO1677" s="4">
        <v>7097000</v>
      </c>
      <c r="AP1677">
        <v>10</v>
      </c>
      <c r="AR1677">
        <v>1010</v>
      </c>
      <c r="AT1677" s="5" t="s">
        <v>14222</v>
      </c>
      <c r="AU1677">
        <v>103590</v>
      </c>
      <c r="AW1677" s="6" t="s">
        <v>14</v>
      </c>
      <c r="AX1677">
        <v>1</v>
      </c>
      <c r="AY1677" t="s">
        <v>15</v>
      </c>
      <c r="AZ1677" t="s">
        <v>14223</v>
      </c>
      <c r="BA1677" t="s">
        <v>14224</v>
      </c>
      <c r="BB1677">
        <v>1010</v>
      </c>
      <c r="BC1677" t="s">
        <v>18</v>
      </c>
      <c r="BD1677" t="s">
        <v>19</v>
      </c>
      <c r="BF1677" s="5">
        <v>44174.427581018499</v>
      </c>
      <c r="BG1677" s="7" t="s">
        <v>20</v>
      </c>
      <c r="BI1677">
        <v>6</v>
      </c>
      <c r="BJ1677">
        <v>263215</v>
      </c>
      <c r="BL1677" t="s">
        <v>14225</v>
      </c>
      <c r="BX1677">
        <v>489511</v>
      </c>
    </row>
    <row r="1678" spans="1:76" x14ac:dyDescent="0.25">
      <c r="A1678">
        <v>507666</v>
      </c>
      <c r="C1678">
        <v>1</v>
      </c>
      <c r="D1678">
        <v>1</v>
      </c>
      <c r="E1678">
        <v>1</v>
      </c>
      <c r="F1678" t="s">
        <v>0</v>
      </c>
      <c r="G1678" t="s">
        <v>1</v>
      </c>
      <c r="H1678" t="s">
        <v>14226</v>
      </c>
      <c r="I1678" t="s">
        <v>3</v>
      </c>
      <c r="K1678">
        <v>1</v>
      </c>
      <c r="L1678" t="s">
        <v>4</v>
      </c>
      <c r="M1678">
        <v>103590</v>
      </c>
      <c r="N1678" t="s">
        <v>5</v>
      </c>
      <c r="O1678" t="s">
        <v>5</v>
      </c>
      <c r="U1678" t="s">
        <v>14227</v>
      </c>
      <c r="V1678" s="1">
        <v>1</v>
      </c>
      <c r="W1678" t="s">
        <v>13827</v>
      </c>
      <c r="X1678" t="s">
        <v>14228</v>
      </c>
      <c r="Y1678" s="2" t="s">
        <v>14094</v>
      </c>
      <c r="Z1678" s="3">
        <v>17</v>
      </c>
      <c r="AA1678" s="4">
        <v>1736</v>
      </c>
      <c r="AB1678" t="s">
        <v>14228</v>
      </c>
      <c r="AC1678" t="s">
        <v>14229</v>
      </c>
      <c r="AD1678">
        <v>2021</v>
      </c>
      <c r="AE1678">
        <v>7</v>
      </c>
      <c r="AF1678">
        <v>2</v>
      </c>
      <c r="AG1678" t="s">
        <v>491</v>
      </c>
      <c r="AJ1678" t="s">
        <v>5</v>
      </c>
      <c r="AK1678" t="s">
        <v>12</v>
      </c>
      <c r="AL1678">
        <v>372543</v>
      </c>
      <c r="AM1678">
        <v>7126851</v>
      </c>
      <c r="AN1678" s="4">
        <v>373000</v>
      </c>
      <c r="AO1678" s="4">
        <v>7127000</v>
      </c>
      <c r="AP1678">
        <v>96</v>
      </c>
      <c r="AR1678">
        <v>1010</v>
      </c>
      <c r="AT1678" s="5" t="s">
        <v>14230</v>
      </c>
      <c r="AU1678">
        <v>103590</v>
      </c>
      <c r="AW1678" s="6" t="s">
        <v>14</v>
      </c>
      <c r="AX1678">
        <v>1</v>
      </c>
      <c r="AY1678" t="s">
        <v>15</v>
      </c>
      <c r="AZ1678" t="s">
        <v>14231</v>
      </c>
      <c r="BA1678" t="s">
        <v>14232</v>
      </c>
      <c r="BB1678">
        <v>1010</v>
      </c>
      <c r="BC1678" t="s">
        <v>18</v>
      </c>
      <c r="BD1678" t="s">
        <v>19</v>
      </c>
      <c r="BF1678" s="5">
        <v>44400.281168981499</v>
      </c>
      <c r="BG1678" s="7" t="s">
        <v>20</v>
      </c>
      <c r="BI1678">
        <v>6</v>
      </c>
      <c r="BJ1678">
        <v>275307</v>
      </c>
      <c r="BL1678" t="s">
        <v>14233</v>
      </c>
      <c r="BX1678">
        <v>507666</v>
      </c>
    </row>
    <row r="1679" spans="1:76" x14ac:dyDescent="0.25">
      <c r="A1679">
        <v>517703</v>
      </c>
      <c r="C1679">
        <v>1</v>
      </c>
      <c r="D1679">
        <v>1</v>
      </c>
      <c r="E1679">
        <v>1</v>
      </c>
      <c r="F1679" t="s">
        <v>0</v>
      </c>
      <c r="G1679" t="s">
        <v>1</v>
      </c>
      <c r="H1679" t="s">
        <v>14244</v>
      </c>
      <c r="I1679" t="s">
        <v>3</v>
      </c>
      <c r="K1679">
        <v>1</v>
      </c>
      <c r="L1679" t="s">
        <v>4</v>
      </c>
      <c r="M1679">
        <v>103590</v>
      </c>
      <c r="N1679" t="s">
        <v>5</v>
      </c>
      <c r="O1679" t="s">
        <v>5</v>
      </c>
      <c r="U1679" t="s">
        <v>14245</v>
      </c>
      <c r="V1679" s="1">
        <v>1</v>
      </c>
      <c r="W1679" t="s">
        <v>14246</v>
      </c>
      <c r="X1679" t="s">
        <v>14247</v>
      </c>
      <c r="Y1679" t="s">
        <v>14248</v>
      </c>
      <c r="Z1679" s="3">
        <v>18</v>
      </c>
      <c r="AA1679" s="4">
        <v>1804</v>
      </c>
      <c r="AB1679" t="s">
        <v>14247</v>
      </c>
      <c r="AC1679" t="s">
        <v>14249</v>
      </c>
      <c r="AD1679">
        <v>2019</v>
      </c>
      <c r="AE1679">
        <v>10</v>
      </c>
      <c r="AF1679">
        <v>2</v>
      </c>
      <c r="AG1679" t="s">
        <v>14250</v>
      </c>
      <c r="AJ1679" t="s">
        <v>5</v>
      </c>
      <c r="AK1679" t="s">
        <v>12</v>
      </c>
      <c r="AL1679">
        <v>481106</v>
      </c>
      <c r="AM1679">
        <v>7463693</v>
      </c>
      <c r="AN1679" s="4">
        <v>481000</v>
      </c>
      <c r="AO1679" s="4">
        <v>7463000</v>
      </c>
      <c r="AP1679">
        <v>5</v>
      </c>
      <c r="AR1679">
        <v>1010</v>
      </c>
      <c r="AT1679" s="5" t="s">
        <v>14251</v>
      </c>
      <c r="AU1679">
        <v>103590</v>
      </c>
      <c r="AW1679" s="6" t="s">
        <v>14</v>
      </c>
      <c r="AX1679">
        <v>1</v>
      </c>
      <c r="AY1679" t="s">
        <v>15</v>
      </c>
      <c r="AZ1679" t="s">
        <v>14252</v>
      </c>
      <c r="BA1679" t="s">
        <v>14253</v>
      </c>
      <c r="BB1679">
        <v>1010</v>
      </c>
      <c r="BC1679" t="s">
        <v>18</v>
      </c>
      <c r="BD1679" t="s">
        <v>19</v>
      </c>
      <c r="BF1679" s="5">
        <v>43961.576655092598</v>
      </c>
      <c r="BG1679" s="7" t="s">
        <v>20</v>
      </c>
      <c r="BI1679">
        <v>6</v>
      </c>
      <c r="BJ1679">
        <v>235719</v>
      </c>
      <c r="BL1679" t="s">
        <v>14254</v>
      </c>
      <c r="BX1679">
        <v>517703</v>
      </c>
    </row>
    <row r="1680" spans="1:76" x14ac:dyDescent="0.25">
      <c r="A1680">
        <v>517964</v>
      </c>
      <c r="C1680">
        <v>1</v>
      </c>
      <c r="F1680" t="s">
        <v>0</v>
      </c>
      <c r="G1680" t="s">
        <v>1</v>
      </c>
      <c r="H1680" t="s">
        <v>14264</v>
      </c>
      <c r="I1680" s="8" t="str">
        <f>HYPERLINK(AT1680,"Foto")</f>
        <v>Foto</v>
      </c>
      <c r="K1680">
        <v>1</v>
      </c>
      <c r="L1680" t="s">
        <v>4</v>
      </c>
      <c r="M1680">
        <v>103590</v>
      </c>
      <c r="N1680" t="s">
        <v>5</v>
      </c>
      <c r="O1680" t="s">
        <v>5</v>
      </c>
      <c r="U1680" t="s">
        <v>14256</v>
      </c>
      <c r="V1680" s="1">
        <v>1</v>
      </c>
      <c r="W1680" t="s">
        <v>14246</v>
      </c>
      <c r="X1680" t="s">
        <v>14257</v>
      </c>
      <c r="Y1680" t="s">
        <v>14248</v>
      </c>
      <c r="Z1680" s="3">
        <v>18</v>
      </c>
      <c r="AA1680" s="4">
        <v>1865</v>
      </c>
      <c r="AB1680" t="s">
        <v>14257</v>
      </c>
      <c r="AC1680" t="s">
        <v>14265</v>
      </c>
      <c r="AD1680">
        <v>2019</v>
      </c>
      <c r="AE1680">
        <v>10</v>
      </c>
      <c r="AF1680">
        <v>19</v>
      </c>
      <c r="AG1680" t="s">
        <v>14266</v>
      </c>
      <c r="AH1680" t="s">
        <v>293</v>
      </c>
      <c r="AJ1680" t="s">
        <v>5</v>
      </c>
      <c r="AK1680" t="s">
        <v>12</v>
      </c>
      <c r="AL1680">
        <v>481678</v>
      </c>
      <c r="AM1680">
        <v>7569168</v>
      </c>
      <c r="AN1680" s="4">
        <v>481000</v>
      </c>
      <c r="AO1680" s="4">
        <v>7569000</v>
      </c>
      <c r="AP1680">
        <v>5</v>
      </c>
      <c r="AR1680">
        <v>1010</v>
      </c>
      <c r="AS1680" t="s">
        <v>14267</v>
      </c>
      <c r="AT1680" s="5" t="s">
        <v>14268</v>
      </c>
      <c r="AU1680">
        <v>103590</v>
      </c>
      <c r="AW1680" s="6" t="s">
        <v>14</v>
      </c>
      <c r="AX1680">
        <v>1</v>
      </c>
      <c r="AY1680" t="s">
        <v>15</v>
      </c>
      <c r="AZ1680" t="s">
        <v>14269</v>
      </c>
      <c r="BA1680" t="s">
        <v>14270</v>
      </c>
      <c r="BB1680">
        <v>1010</v>
      </c>
      <c r="BC1680" t="s">
        <v>18</v>
      </c>
      <c r="BD1680" t="s">
        <v>19</v>
      </c>
      <c r="BE1680">
        <v>1</v>
      </c>
      <c r="BF1680" s="5">
        <v>43791.637974537</v>
      </c>
      <c r="BG1680" s="7" t="s">
        <v>20</v>
      </c>
      <c r="BI1680">
        <v>6</v>
      </c>
      <c r="BJ1680">
        <v>221176</v>
      </c>
      <c r="BL1680" t="s">
        <v>14271</v>
      </c>
      <c r="BX1680">
        <v>517964</v>
      </c>
    </row>
    <row r="1681" spans="1:76" x14ac:dyDescent="0.25">
      <c r="A1681">
        <v>517971</v>
      </c>
      <c r="C1681">
        <v>1</v>
      </c>
      <c r="F1681" t="s">
        <v>0</v>
      </c>
      <c r="G1681" t="s">
        <v>1</v>
      </c>
      <c r="H1681" t="s">
        <v>14272</v>
      </c>
      <c r="I1681" s="8" t="str">
        <f>HYPERLINK(AT1681,"Foto")</f>
        <v>Foto</v>
      </c>
      <c r="K1681">
        <v>1</v>
      </c>
      <c r="L1681" t="s">
        <v>4</v>
      </c>
      <c r="M1681">
        <v>103590</v>
      </c>
      <c r="N1681" t="s">
        <v>5</v>
      </c>
      <c r="O1681" t="s">
        <v>5</v>
      </c>
      <c r="U1681" t="s">
        <v>14256</v>
      </c>
      <c r="V1681" s="1">
        <v>1</v>
      </c>
      <c r="W1681" t="s">
        <v>14246</v>
      </c>
      <c r="X1681" t="s">
        <v>14257</v>
      </c>
      <c r="Y1681" t="s">
        <v>14248</v>
      </c>
      <c r="Z1681" s="3">
        <v>18</v>
      </c>
      <c r="AA1681" s="4">
        <v>1865</v>
      </c>
      <c r="AB1681" t="s">
        <v>14257</v>
      </c>
      <c r="AC1681" t="s">
        <v>14273</v>
      </c>
      <c r="AD1681">
        <v>2020</v>
      </c>
      <c r="AE1681">
        <v>6</v>
      </c>
      <c r="AF1681">
        <v>27</v>
      </c>
      <c r="AG1681" t="s">
        <v>14266</v>
      </c>
      <c r="AJ1681" t="s">
        <v>5</v>
      </c>
      <c r="AK1681" t="s">
        <v>12</v>
      </c>
      <c r="AL1681">
        <v>481684</v>
      </c>
      <c r="AM1681">
        <v>7569778</v>
      </c>
      <c r="AN1681" s="4">
        <v>481000</v>
      </c>
      <c r="AO1681" s="4">
        <v>7569000</v>
      </c>
      <c r="AP1681">
        <v>5</v>
      </c>
      <c r="AR1681">
        <v>1010</v>
      </c>
      <c r="AS1681" t="s">
        <v>14274</v>
      </c>
      <c r="AT1681" s="5" t="s">
        <v>14275</v>
      </c>
      <c r="AU1681">
        <v>103590</v>
      </c>
      <c r="AW1681" s="6" t="s">
        <v>14</v>
      </c>
      <c r="AX1681">
        <v>1</v>
      </c>
      <c r="AY1681" t="s">
        <v>15</v>
      </c>
      <c r="AZ1681" t="s">
        <v>14276</v>
      </c>
      <c r="BA1681" t="s">
        <v>14277</v>
      </c>
      <c r="BB1681">
        <v>1010</v>
      </c>
      <c r="BC1681" t="s">
        <v>18</v>
      </c>
      <c r="BD1681" t="s">
        <v>19</v>
      </c>
      <c r="BE1681">
        <v>1</v>
      </c>
      <c r="BF1681" s="5">
        <v>44012.000289351898</v>
      </c>
      <c r="BG1681" s="7" t="s">
        <v>20</v>
      </c>
      <c r="BI1681">
        <v>6</v>
      </c>
      <c r="BJ1681">
        <v>240548</v>
      </c>
      <c r="BL1681" t="s">
        <v>14278</v>
      </c>
      <c r="BX1681">
        <v>517971</v>
      </c>
    </row>
    <row r="1682" spans="1:76" x14ac:dyDescent="0.25">
      <c r="A1682">
        <v>518244</v>
      </c>
      <c r="C1682">
        <v>1</v>
      </c>
      <c r="D1682">
        <v>1</v>
      </c>
      <c r="E1682">
        <v>1</v>
      </c>
      <c r="F1682" t="s">
        <v>0</v>
      </c>
      <c r="G1682" t="s">
        <v>1</v>
      </c>
      <c r="H1682" t="s">
        <v>14279</v>
      </c>
      <c r="I1682" t="s">
        <v>3</v>
      </c>
      <c r="K1682">
        <v>1</v>
      </c>
      <c r="L1682" t="s">
        <v>4</v>
      </c>
      <c r="M1682">
        <v>103590</v>
      </c>
      <c r="N1682" t="s">
        <v>5</v>
      </c>
      <c r="O1682" t="s">
        <v>5</v>
      </c>
      <c r="U1682" t="s">
        <v>14280</v>
      </c>
      <c r="V1682" s="1">
        <v>1</v>
      </c>
      <c r="W1682" t="s">
        <v>14246</v>
      </c>
      <c r="X1682" t="s">
        <v>14257</v>
      </c>
      <c r="Y1682" t="s">
        <v>14248</v>
      </c>
      <c r="Z1682" s="3">
        <v>18</v>
      </c>
      <c r="AA1682" s="4">
        <v>1865</v>
      </c>
      <c r="AB1682" t="s">
        <v>14257</v>
      </c>
      <c r="AC1682" t="s">
        <v>14281</v>
      </c>
      <c r="AD1682">
        <v>2021</v>
      </c>
      <c r="AE1682">
        <v>7</v>
      </c>
      <c r="AF1682">
        <v>13</v>
      </c>
      <c r="AG1682" t="s">
        <v>14266</v>
      </c>
      <c r="AJ1682" t="s">
        <v>5</v>
      </c>
      <c r="AK1682" t="s">
        <v>12</v>
      </c>
      <c r="AL1682">
        <v>482977</v>
      </c>
      <c r="AM1682">
        <v>7569936</v>
      </c>
      <c r="AN1682" s="4">
        <v>483000</v>
      </c>
      <c r="AO1682" s="4">
        <v>7569000</v>
      </c>
      <c r="AP1682">
        <v>1</v>
      </c>
      <c r="AR1682">
        <v>1010</v>
      </c>
      <c r="AT1682" s="5" t="s">
        <v>14282</v>
      </c>
      <c r="AU1682">
        <v>103590</v>
      </c>
      <c r="AW1682" s="6" t="s">
        <v>14</v>
      </c>
      <c r="AX1682">
        <v>1</v>
      </c>
      <c r="AY1682" t="s">
        <v>15</v>
      </c>
      <c r="AZ1682" t="s">
        <v>14283</v>
      </c>
      <c r="BA1682" t="s">
        <v>14284</v>
      </c>
      <c r="BB1682">
        <v>1010</v>
      </c>
      <c r="BC1682" t="s">
        <v>18</v>
      </c>
      <c r="BD1682" t="s">
        <v>19</v>
      </c>
      <c r="BF1682" s="5">
        <v>44424.750243055598</v>
      </c>
      <c r="BG1682" s="7" t="s">
        <v>20</v>
      </c>
      <c r="BI1682">
        <v>6</v>
      </c>
      <c r="BJ1682">
        <v>277863</v>
      </c>
      <c r="BL1682" t="s">
        <v>14285</v>
      </c>
      <c r="BX1682">
        <v>518244</v>
      </c>
    </row>
    <row r="1683" spans="1:76" x14ac:dyDescent="0.25">
      <c r="A1683">
        <v>328988</v>
      </c>
      <c r="C1683">
        <v>1</v>
      </c>
      <c r="D1683">
        <v>1</v>
      </c>
      <c r="E1683">
        <v>1</v>
      </c>
      <c r="F1683" t="s">
        <v>0</v>
      </c>
      <c r="G1683" t="s">
        <v>306</v>
      </c>
      <c r="H1683" t="s">
        <v>307</v>
      </c>
      <c r="I1683" t="s">
        <v>3</v>
      </c>
      <c r="K1683">
        <v>1</v>
      </c>
      <c r="L1683" t="s">
        <v>4</v>
      </c>
      <c r="M1683">
        <v>103590</v>
      </c>
      <c r="N1683" t="s">
        <v>5</v>
      </c>
      <c r="O1683" t="s">
        <v>5</v>
      </c>
      <c r="U1683" t="s">
        <v>308</v>
      </c>
      <c r="V1683" s="1">
        <v>1</v>
      </c>
      <c r="W1683" t="s">
        <v>7</v>
      </c>
      <c r="X1683" t="s">
        <v>206</v>
      </c>
      <c r="Y1683" s="2" t="s">
        <v>9</v>
      </c>
      <c r="Z1683" s="3">
        <v>1</v>
      </c>
      <c r="AA1683" s="4">
        <v>104</v>
      </c>
      <c r="AB1683" s="4" t="s">
        <v>206</v>
      </c>
      <c r="AD1683">
        <v>2018</v>
      </c>
      <c r="AE1683">
        <v>10</v>
      </c>
      <c r="AF1683">
        <v>9</v>
      </c>
      <c r="AG1683" t="s">
        <v>309</v>
      </c>
      <c r="AH1683" t="s">
        <v>309</v>
      </c>
      <c r="AJ1683" t="s">
        <v>5</v>
      </c>
      <c r="AK1683" t="s">
        <v>12</v>
      </c>
      <c r="AL1683">
        <v>255877</v>
      </c>
      <c r="AM1683">
        <v>6597623</v>
      </c>
      <c r="AN1683" s="4">
        <v>255000</v>
      </c>
      <c r="AO1683" s="4">
        <v>6597000</v>
      </c>
      <c r="AP1683">
        <v>125</v>
      </c>
      <c r="AR1683">
        <v>210</v>
      </c>
      <c r="AS1683" t="s">
        <v>310</v>
      </c>
      <c r="AT1683" s="5"/>
      <c r="AU1683">
        <v>103590</v>
      </c>
      <c r="AW1683" s="6" t="s">
        <v>14</v>
      </c>
      <c r="AX1683">
        <v>1</v>
      </c>
      <c r="AY1683" t="s">
        <v>15</v>
      </c>
      <c r="AZ1683" t="s">
        <v>311</v>
      </c>
      <c r="BA1683" t="s">
        <v>312</v>
      </c>
      <c r="BB1683">
        <v>210</v>
      </c>
      <c r="BC1683" t="s">
        <v>313</v>
      </c>
      <c r="BD1683" t="s">
        <v>314</v>
      </c>
      <c r="BF1683" s="5">
        <v>43405.3451726852</v>
      </c>
      <c r="BG1683" s="7" t="s">
        <v>20</v>
      </c>
      <c r="BI1683">
        <v>5</v>
      </c>
      <c r="BJ1683">
        <v>309731</v>
      </c>
      <c r="BL1683" t="s">
        <v>315</v>
      </c>
      <c r="BX1683">
        <v>328988</v>
      </c>
    </row>
    <row r="1684" spans="1:76" x14ac:dyDescent="0.25">
      <c r="A1684">
        <v>321518</v>
      </c>
      <c r="C1684">
        <v>1</v>
      </c>
      <c r="D1684">
        <v>1</v>
      </c>
      <c r="E1684">
        <v>9</v>
      </c>
      <c r="F1684" t="s">
        <v>0</v>
      </c>
      <c r="G1684" t="s">
        <v>306</v>
      </c>
      <c r="H1684" t="s">
        <v>358</v>
      </c>
      <c r="I1684" t="s">
        <v>3</v>
      </c>
      <c r="K1684">
        <v>1</v>
      </c>
      <c r="L1684" t="s">
        <v>4</v>
      </c>
      <c r="M1684">
        <v>103590</v>
      </c>
      <c r="N1684" t="s">
        <v>5</v>
      </c>
      <c r="O1684" t="s">
        <v>5</v>
      </c>
      <c r="U1684" t="s">
        <v>308</v>
      </c>
      <c r="V1684" s="1">
        <v>1</v>
      </c>
      <c r="W1684" t="s">
        <v>7</v>
      </c>
      <c r="X1684" t="s">
        <v>206</v>
      </c>
      <c r="Y1684" s="2" t="s">
        <v>9</v>
      </c>
      <c r="Z1684" s="3">
        <v>1</v>
      </c>
      <c r="AA1684" s="4">
        <v>104</v>
      </c>
      <c r="AB1684" s="4" t="s">
        <v>206</v>
      </c>
      <c r="AC1684" t="s">
        <v>359</v>
      </c>
      <c r="AD1684">
        <v>2020</v>
      </c>
      <c r="AE1684">
        <v>9</v>
      </c>
      <c r="AF1684">
        <v>16</v>
      </c>
      <c r="AG1684" t="s">
        <v>360</v>
      </c>
      <c r="AH1684" t="s">
        <v>361</v>
      </c>
      <c r="AJ1684" t="s">
        <v>5</v>
      </c>
      <c r="AK1684" t="s">
        <v>12</v>
      </c>
      <c r="AL1684">
        <v>254526</v>
      </c>
      <c r="AM1684">
        <v>6596784</v>
      </c>
      <c r="AN1684" s="4">
        <v>255000</v>
      </c>
      <c r="AO1684" s="4">
        <v>6597000</v>
      </c>
      <c r="AP1684">
        <v>1</v>
      </c>
      <c r="AR1684">
        <v>322</v>
      </c>
      <c r="AS1684" t="s">
        <v>310</v>
      </c>
      <c r="AT1684" s="5"/>
      <c r="AU1684">
        <v>103590</v>
      </c>
      <c r="AW1684" s="6" t="s">
        <v>14</v>
      </c>
      <c r="AX1684">
        <v>1</v>
      </c>
      <c r="AY1684" t="s">
        <v>15</v>
      </c>
      <c r="AZ1684" t="s">
        <v>362</v>
      </c>
      <c r="BA1684" t="s">
        <v>363</v>
      </c>
      <c r="BB1684">
        <v>322</v>
      </c>
      <c r="BC1684" t="s">
        <v>313</v>
      </c>
      <c r="BD1684" t="s">
        <v>314</v>
      </c>
      <c r="BF1684" s="5">
        <v>44162.391799074103</v>
      </c>
      <c r="BG1684" s="7" t="s">
        <v>20</v>
      </c>
      <c r="BI1684">
        <v>5</v>
      </c>
      <c r="BJ1684">
        <v>335875</v>
      </c>
      <c r="BL1684" t="s">
        <v>364</v>
      </c>
      <c r="BX1684">
        <v>321518</v>
      </c>
    </row>
    <row r="1685" spans="1:76" x14ac:dyDescent="0.25">
      <c r="A1685">
        <v>321545</v>
      </c>
      <c r="C1685">
        <v>1</v>
      </c>
      <c r="D1685">
        <v>1</v>
      </c>
      <c r="E1685">
        <v>10</v>
      </c>
      <c r="F1685" t="s">
        <v>0</v>
      </c>
      <c r="G1685" t="s">
        <v>306</v>
      </c>
      <c r="H1685" t="s">
        <v>365</v>
      </c>
      <c r="I1685" t="s">
        <v>3</v>
      </c>
      <c r="K1685">
        <v>1</v>
      </c>
      <c r="L1685" t="s">
        <v>4</v>
      </c>
      <c r="M1685">
        <v>103590</v>
      </c>
      <c r="N1685" t="s">
        <v>5</v>
      </c>
      <c r="O1685" t="s">
        <v>5</v>
      </c>
      <c r="U1685" t="s">
        <v>308</v>
      </c>
      <c r="V1685" s="1">
        <v>1</v>
      </c>
      <c r="W1685" t="s">
        <v>7</v>
      </c>
      <c r="X1685" t="s">
        <v>206</v>
      </c>
      <c r="Y1685" s="2" t="s">
        <v>9</v>
      </c>
      <c r="Z1685" s="3">
        <v>1</v>
      </c>
      <c r="AA1685" s="4">
        <v>104</v>
      </c>
      <c r="AB1685" s="4" t="s">
        <v>206</v>
      </c>
      <c r="AC1685" t="s">
        <v>359</v>
      </c>
      <c r="AD1685">
        <v>2020</v>
      </c>
      <c r="AE1685">
        <v>9</v>
      </c>
      <c r="AF1685">
        <v>16</v>
      </c>
      <c r="AG1685" t="s">
        <v>360</v>
      </c>
      <c r="AH1685" t="s">
        <v>361</v>
      </c>
      <c r="AJ1685" t="s">
        <v>5</v>
      </c>
      <c r="AK1685" t="s">
        <v>12</v>
      </c>
      <c r="AL1685">
        <v>254532</v>
      </c>
      <c r="AM1685">
        <v>6596784</v>
      </c>
      <c r="AN1685" s="4">
        <v>255000</v>
      </c>
      <c r="AO1685" s="4">
        <v>6597000</v>
      </c>
      <c r="AP1685">
        <v>1</v>
      </c>
      <c r="AR1685">
        <v>322</v>
      </c>
      <c r="AS1685" t="s">
        <v>310</v>
      </c>
      <c r="AT1685" s="5"/>
      <c r="AU1685">
        <v>103590</v>
      </c>
      <c r="AW1685" s="6" t="s">
        <v>14</v>
      </c>
      <c r="AX1685">
        <v>1</v>
      </c>
      <c r="AY1685" t="s">
        <v>15</v>
      </c>
      <c r="AZ1685" t="s">
        <v>366</v>
      </c>
      <c r="BA1685" t="s">
        <v>367</v>
      </c>
      <c r="BB1685">
        <v>322</v>
      </c>
      <c r="BC1685" t="s">
        <v>313</v>
      </c>
      <c r="BD1685" t="s">
        <v>314</v>
      </c>
      <c r="BF1685" s="5">
        <v>44162.391799074103</v>
      </c>
      <c r="BG1685" s="7" t="s">
        <v>20</v>
      </c>
      <c r="BI1685">
        <v>5</v>
      </c>
      <c r="BJ1685">
        <v>335877</v>
      </c>
      <c r="BL1685" t="s">
        <v>368</v>
      </c>
      <c r="BX1685">
        <v>321545</v>
      </c>
    </row>
    <row r="1686" spans="1:76" x14ac:dyDescent="0.25">
      <c r="A1686">
        <v>321787</v>
      </c>
      <c r="C1686">
        <v>1</v>
      </c>
      <c r="D1686">
        <v>1</v>
      </c>
      <c r="E1686">
        <v>11</v>
      </c>
      <c r="F1686" t="s">
        <v>0</v>
      </c>
      <c r="G1686" t="s">
        <v>306</v>
      </c>
      <c r="H1686" t="s">
        <v>369</v>
      </c>
      <c r="I1686" t="s">
        <v>3</v>
      </c>
      <c r="K1686">
        <v>1</v>
      </c>
      <c r="L1686" t="s">
        <v>4</v>
      </c>
      <c r="M1686">
        <v>103590</v>
      </c>
      <c r="N1686" t="s">
        <v>5</v>
      </c>
      <c r="O1686" t="s">
        <v>5</v>
      </c>
      <c r="U1686" t="s">
        <v>308</v>
      </c>
      <c r="V1686" s="1">
        <v>1</v>
      </c>
      <c r="W1686" t="s">
        <v>7</v>
      </c>
      <c r="X1686" t="s">
        <v>206</v>
      </c>
      <c r="Y1686" s="2" t="s">
        <v>9</v>
      </c>
      <c r="Z1686" s="3">
        <v>1</v>
      </c>
      <c r="AA1686" s="4">
        <v>104</v>
      </c>
      <c r="AB1686" s="4" t="s">
        <v>206</v>
      </c>
      <c r="AC1686" t="s">
        <v>359</v>
      </c>
      <c r="AD1686">
        <v>2020</v>
      </c>
      <c r="AE1686">
        <v>9</v>
      </c>
      <c r="AF1686">
        <v>16</v>
      </c>
      <c r="AG1686" t="s">
        <v>360</v>
      </c>
      <c r="AH1686" t="s">
        <v>361</v>
      </c>
      <c r="AJ1686" t="s">
        <v>5</v>
      </c>
      <c r="AK1686" t="s">
        <v>12</v>
      </c>
      <c r="AL1686">
        <v>254564</v>
      </c>
      <c r="AM1686">
        <v>6596759</v>
      </c>
      <c r="AN1686" s="4">
        <v>255000</v>
      </c>
      <c r="AO1686" s="4">
        <v>6597000</v>
      </c>
      <c r="AP1686">
        <v>1</v>
      </c>
      <c r="AR1686">
        <v>322</v>
      </c>
      <c r="AS1686" t="s">
        <v>310</v>
      </c>
      <c r="AT1686" s="5"/>
      <c r="AU1686">
        <v>103590</v>
      </c>
      <c r="AW1686" s="6" t="s">
        <v>14</v>
      </c>
      <c r="AX1686">
        <v>1</v>
      </c>
      <c r="AY1686" t="s">
        <v>15</v>
      </c>
      <c r="AZ1686" t="s">
        <v>370</v>
      </c>
      <c r="BA1686" t="s">
        <v>371</v>
      </c>
      <c r="BB1686">
        <v>322</v>
      </c>
      <c r="BC1686" t="s">
        <v>313</v>
      </c>
      <c r="BD1686" t="s">
        <v>314</v>
      </c>
      <c r="BF1686" s="5">
        <v>44162.391799074103</v>
      </c>
      <c r="BG1686" s="7" t="s">
        <v>20</v>
      </c>
      <c r="BI1686">
        <v>5</v>
      </c>
      <c r="BJ1686">
        <v>335927</v>
      </c>
      <c r="BL1686" t="s">
        <v>372</v>
      </c>
      <c r="BX1686">
        <v>321787</v>
      </c>
    </row>
    <row r="1687" spans="1:76" x14ac:dyDescent="0.25">
      <c r="A1687">
        <v>422972</v>
      </c>
      <c r="B1687">
        <v>2093</v>
      </c>
      <c r="F1687" t="s">
        <v>0</v>
      </c>
      <c r="G1687" t="s">
        <v>306</v>
      </c>
      <c r="H1687" t="s">
        <v>717</v>
      </c>
      <c r="I1687" t="s">
        <v>3</v>
      </c>
      <c r="K1687">
        <v>1</v>
      </c>
      <c r="L1687" t="s">
        <v>4</v>
      </c>
      <c r="M1687">
        <v>103590</v>
      </c>
      <c r="N1687" t="s">
        <v>5</v>
      </c>
      <c r="O1687" t="s">
        <v>5</v>
      </c>
      <c r="U1687" t="s">
        <v>718</v>
      </c>
      <c r="V1687" s="1">
        <v>1</v>
      </c>
      <c r="W1687" t="s">
        <v>7</v>
      </c>
      <c r="X1687" t="s">
        <v>621</v>
      </c>
      <c r="Y1687" s="2" t="s">
        <v>9</v>
      </c>
      <c r="Z1687" s="3">
        <v>1</v>
      </c>
      <c r="AA1687" s="4">
        <v>106</v>
      </c>
      <c r="AB1687" s="4" t="s">
        <v>621</v>
      </c>
      <c r="AC1687" t="s">
        <v>719</v>
      </c>
      <c r="AD1687">
        <v>2015</v>
      </c>
      <c r="AE1687">
        <v>6</v>
      </c>
      <c r="AF1687">
        <v>13</v>
      </c>
      <c r="AG1687" t="s">
        <v>535</v>
      </c>
      <c r="AJ1687" t="s">
        <v>5</v>
      </c>
      <c r="AK1687" t="s">
        <v>12</v>
      </c>
      <c r="AL1687">
        <v>272392</v>
      </c>
      <c r="AM1687">
        <v>6576925</v>
      </c>
      <c r="AN1687" s="4">
        <v>273000</v>
      </c>
      <c r="AO1687" s="4">
        <v>6577000</v>
      </c>
      <c r="AP1687">
        <v>15</v>
      </c>
      <c r="AR1687">
        <v>154</v>
      </c>
      <c r="AS1687" t="s">
        <v>720</v>
      </c>
      <c r="AT1687" s="5"/>
      <c r="AU1687">
        <v>103590</v>
      </c>
      <c r="AW1687" s="6" t="s">
        <v>14</v>
      </c>
      <c r="AX1687">
        <v>1</v>
      </c>
      <c r="AY1687" t="s">
        <v>15</v>
      </c>
      <c r="AZ1687" t="s">
        <v>721</v>
      </c>
      <c r="BA1687" t="s">
        <v>717</v>
      </c>
      <c r="BB1687">
        <v>154</v>
      </c>
      <c r="BC1687" t="s">
        <v>313</v>
      </c>
      <c r="BD1687" t="s">
        <v>314</v>
      </c>
      <c r="BF1687" s="5">
        <v>42168</v>
      </c>
      <c r="BG1687" s="7" t="s">
        <v>20</v>
      </c>
      <c r="BI1687">
        <v>5</v>
      </c>
      <c r="BJ1687">
        <v>308040</v>
      </c>
      <c r="BL1687" t="s">
        <v>722</v>
      </c>
      <c r="BX1687">
        <v>422972</v>
      </c>
    </row>
    <row r="1688" spans="1:76" x14ac:dyDescent="0.25">
      <c r="A1688">
        <v>438811</v>
      </c>
      <c r="B1688">
        <v>2094</v>
      </c>
      <c r="F1688" t="s">
        <v>0</v>
      </c>
      <c r="G1688" t="s">
        <v>306</v>
      </c>
      <c r="H1688" t="s">
        <v>1253</v>
      </c>
      <c r="I1688" t="s">
        <v>3</v>
      </c>
      <c r="K1688">
        <v>1</v>
      </c>
      <c r="L1688" t="s">
        <v>4</v>
      </c>
      <c r="M1688">
        <v>103590</v>
      </c>
      <c r="N1688" t="s">
        <v>5</v>
      </c>
      <c r="O1688" t="s">
        <v>5</v>
      </c>
      <c r="U1688" t="s">
        <v>1254</v>
      </c>
      <c r="V1688" s="1">
        <v>1</v>
      </c>
      <c r="W1688" t="s">
        <v>7</v>
      </c>
      <c r="X1688" t="s">
        <v>1118</v>
      </c>
      <c r="Y1688" s="2" t="s">
        <v>9</v>
      </c>
      <c r="Z1688" s="3">
        <v>1</v>
      </c>
      <c r="AA1688" s="4">
        <v>123</v>
      </c>
      <c r="AB1688" t="s">
        <v>1216</v>
      </c>
      <c r="AC1688" t="s">
        <v>1255</v>
      </c>
      <c r="AD1688">
        <v>2015</v>
      </c>
      <c r="AE1688">
        <v>6</v>
      </c>
      <c r="AF1688">
        <v>14</v>
      </c>
      <c r="AG1688" t="s">
        <v>535</v>
      </c>
      <c r="AJ1688" t="s">
        <v>5</v>
      </c>
      <c r="AK1688" t="s">
        <v>12</v>
      </c>
      <c r="AL1688">
        <v>279183</v>
      </c>
      <c r="AM1688">
        <v>6622124</v>
      </c>
      <c r="AN1688" s="4">
        <v>279000</v>
      </c>
      <c r="AO1688" s="4">
        <v>6623000</v>
      </c>
      <c r="AP1688">
        <v>15</v>
      </c>
      <c r="AR1688">
        <v>154</v>
      </c>
      <c r="AS1688" t="s">
        <v>720</v>
      </c>
      <c r="AT1688" s="5"/>
      <c r="AU1688">
        <v>103590</v>
      </c>
      <c r="AW1688" s="6" t="s">
        <v>14</v>
      </c>
      <c r="AX1688">
        <v>1</v>
      </c>
      <c r="AY1688" t="s">
        <v>15</v>
      </c>
      <c r="AZ1688" t="s">
        <v>1256</v>
      </c>
      <c r="BA1688" t="s">
        <v>1253</v>
      </c>
      <c r="BB1688">
        <v>154</v>
      </c>
      <c r="BC1688" t="s">
        <v>313</v>
      </c>
      <c r="BD1688" t="s">
        <v>314</v>
      </c>
      <c r="BF1688" s="5">
        <v>42169</v>
      </c>
      <c r="BG1688" s="7" t="s">
        <v>20</v>
      </c>
      <c r="BI1688">
        <v>5</v>
      </c>
      <c r="BJ1688">
        <v>308041</v>
      </c>
      <c r="BL1688" t="s">
        <v>1257</v>
      </c>
      <c r="BX1688">
        <v>438811</v>
      </c>
    </row>
    <row r="1689" spans="1:76" x14ac:dyDescent="0.25">
      <c r="A1689">
        <v>336744</v>
      </c>
      <c r="C1689">
        <v>1</v>
      </c>
      <c r="D1689">
        <v>1</v>
      </c>
      <c r="E1689">
        <v>4</v>
      </c>
      <c r="F1689" t="s">
        <v>0</v>
      </c>
      <c r="G1689" t="s">
        <v>306</v>
      </c>
      <c r="H1689" t="s">
        <v>1825</v>
      </c>
      <c r="I1689" t="s">
        <v>3</v>
      </c>
      <c r="K1689">
        <v>1</v>
      </c>
      <c r="L1689" t="s">
        <v>4</v>
      </c>
      <c r="M1689">
        <v>103590</v>
      </c>
      <c r="N1689" t="s">
        <v>5</v>
      </c>
      <c r="O1689" t="s">
        <v>5</v>
      </c>
      <c r="U1689" t="s">
        <v>1804</v>
      </c>
      <c r="V1689" s="1">
        <v>1</v>
      </c>
      <c r="W1689" t="s">
        <v>7</v>
      </c>
      <c r="X1689" t="s">
        <v>206</v>
      </c>
      <c r="Y1689" t="s">
        <v>9</v>
      </c>
      <c r="Z1689" s="3">
        <v>1</v>
      </c>
      <c r="AA1689" s="4">
        <v>136</v>
      </c>
      <c r="AB1689" t="s">
        <v>1712</v>
      </c>
      <c r="AC1689" t="s">
        <v>1826</v>
      </c>
      <c r="AD1689">
        <v>2020</v>
      </c>
      <c r="AE1689">
        <v>8</v>
      </c>
      <c r="AF1689">
        <v>27</v>
      </c>
      <c r="AG1689" t="s">
        <v>1827</v>
      </c>
      <c r="AJ1689" t="s">
        <v>5</v>
      </c>
      <c r="AK1689" t="s">
        <v>12</v>
      </c>
      <c r="AL1689">
        <v>257057</v>
      </c>
      <c r="AM1689">
        <v>6588390</v>
      </c>
      <c r="AN1689" s="4">
        <v>257000</v>
      </c>
      <c r="AO1689" s="4">
        <v>6589000</v>
      </c>
      <c r="AP1689">
        <v>50</v>
      </c>
      <c r="AR1689">
        <v>188</v>
      </c>
      <c r="AS1689" t="s">
        <v>1828</v>
      </c>
      <c r="AT1689" s="5"/>
      <c r="AU1689">
        <v>103590</v>
      </c>
      <c r="AW1689" s="6" t="s">
        <v>14</v>
      </c>
      <c r="AX1689">
        <v>1</v>
      </c>
      <c r="AY1689" t="s">
        <v>15</v>
      </c>
      <c r="AZ1689" t="s">
        <v>1829</v>
      </c>
      <c r="BA1689" t="s">
        <v>1830</v>
      </c>
      <c r="BB1689">
        <v>188</v>
      </c>
      <c r="BC1689" t="s">
        <v>313</v>
      </c>
      <c r="BD1689" t="s">
        <v>314</v>
      </c>
      <c r="BF1689" s="5">
        <v>44070</v>
      </c>
      <c r="BG1689" s="7" t="s">
        <v>20</v>
      </c>
      <c r="BI1689">
        <v>5</v>
      </c>
      <c r="BJ1689">
        <v>308967</v>
      </c>
      <c r="BL1689" t="s">
        <v>1831</v>
      </c>
      <c r="BX1689">
        <v>336744</v>
      </c>
    </row>
    <row r="1690" spans="1:76" x14ac:dyDescent="0.25">
      <c r="A1690">
        <v>336663</v>
      </c>
      <c r="C1690">
        <v>1</v>
      </c>
      <c r="D1690">
        <v>1</v>
      </c>
      <c r="E1690">
        <v>5</v>
      </c>
      <c r="F1690" t="s">
        <v>0</v>
      </c>
      <c r="G1690" t="s">
        <v>306</v>
      </c>
      <c r="H1690" t="s">
        <v>1832</v>
      </c>
      <c r="I1690" t="s">
        <v>3</v>
      </c>
      <c r="K1690">
        <v>1</v>
      </c>
      <c r="L1690" t="s">
        <v>4</v>
      </c>
      <c r="M1690">
        <v>103590</v>
      </c>
      <c r="N1690" t="s">
        <v>5</v>
      </c>
      <c r="O1690" t="s">
        <v>5</v>
      </c>
      <c r="U1690" t="s">
        <v>1804</v>
      </c>
      <c r="V1690" s="1">
        <v>1</v>
      </c>
      <c r="W1690" t="s">
        <v>7</v>
      </c>
      <c r="X1690" t="s">
        <v>206</v>
      </c>
      <c r="Y1690" t="s">
        <v>9</v>
      </c>
      <c r="Z1690" s="3">
        <v>1</v>
      </c>
      <c r="AA1690" s="4">
        <v>136</v>
      </c>
      <c r="AB1690" t="s">
        <v>1712</v>
      </c>
      <c r="AC1690" t="s">
        <v>1833</v>
      </c>
      <c r="AD1690">
        <v>2020</v>
      </c>
      <c r="AE1690">
        <v>8</v>
      </c>
      <c r="AF1690">
        <v>27</v>
      </c>
      <c r="AG1690" t="s">
        <v>1827</v>
      </c>
      <c r="AJ1690" t="s">
        <v>5</v>
      </c>
      <c r="AK1690" t="s">
        <v>12</v>
      </c>
      <c r="AL1690">
        <v>257045</v>
      </c>
      <c r="AM1690">
        <v>6588379</v>
      </c>
      <c r="AN1690" s="4">
        <v>257000</v>
      </c>
      <c r="AO1690" s="4">
        <v>6589000</v>
      </c>
      <c r="AP1690">
        <v>50</v>
      </c>
      <c r="AR1690">
        <v>188</v>
      </c>
      <c r="AS1690" t="s">
        <v>1834</v>
      </c>
      <c r="AT1690" s="5"/>
      <c r="AU1690">
        <v>103590</v>
      </c>
      <c r="AW1690" s="6" t="s">
        <v>14</v>
      </c>
      <c r="AX1690">
        <v>1</v>
      </c>
      <c r="AY1690" t="s">
        <v>15</v>
      </c>
      <c r="AZ1690" t="s">
        <v>1835</v>
      </c>
      <c r="BA1690" t="s">
        <v>1836</v>
      </c>
      <c r="BB1690">
        <v>188</v>
      </c>
      <c r="BC1690" t="s">
        <v>313</v>
      </c>
      <c r="BD1690" t="s">
        <v>314</v>
      </c>
      <c r="BF1690" s="5">
        <v>44070</v>
      </c>
      <c r="BG1690" s="7" t="s">
        <v>20</v>
      </c>
      <c r="BI1690">
        <v>5</v>
      </c>
      <c r="BJ1690">
        <v>308980</v>
      </c>
      <c r="BL1690" t="s">
        <v>1837</v>
      </c>
      <c r="BX1690">
        <v>336663</v>
      </c>
    </row>
    <row r="1691" spans="1:76" x14ac:dyDescent="0.25">
      <c r="A1691">
        <v>336758</v>
      </c>
      <c r="C1691">
        <v>1</v>
      </c>
      <c r="D1691">
        <v>1</v>
      </c>
      <c r="E1691">
        <v>6</v>
      </c>
      <c r="F1691" t="s">
        <v>0</v>
      </c>
      <c r="G1691" t="s">
        <v>306</v>
      </c>
      <c r="H1691" t="s">
        <v>1838</v>
      </c>
      <c r="I1691" t="s">
        <v>3</v>
      </c>
      <c r="K1691">
        <v>1</v>
      </c>
      <c r="L1691" t="s">
        <v>4</v>
      </c>
      <c r="M1691">
        <v>103590</v>
      </c>
      <c r="N1691" t="s">
        <v>5</v>
      </c>
      <c r="O1691" t="s">
        <v>5</v>
      </c>
      <c r="U1691" t="s">
        <v>1804</v>
      </c>
      <c r="V1691" s="1">
        <v>1</v>
      </c>
      <c r="W1691" t="s">
        <v>7</v>
      </c>
      <c r="X1691" t="s">
        <v>206</v>
      </c>
      <c r="Y1691" t="s">
        <v>9</v>
      </c>
      <c r="Z1691" s="3">
        <v>1</v>
      </c>
      <c r="AA1691" s="4">
        <v>136</v>
      </c>
      <c r="AB1691" t="s">
        <v>1712</v>
      </c>
      <c r="AC1691" t="s">
        <v>1839</v>
      </c>
      <c r="AD1691">
        <v>2020</v>
      </c>
      <c r="AE1691">
        <v>8</v>
      </c>
      <c r="AF1691">
        <v>27</v>
      </c>
      <c r="AG1691" t="s">
        <v>1827</v>
      </c>
      <c r="AJ1691" t="s">
        <v>5</v>
      </c>
      <c r="AK1691" t="s">
        <v>12</v>
      </c>
      <c r="AL1691">
        <v>257057</v>
      </c>
      <c r="AM1691">
        <v>6588390</v>
      </c>
      <c r="AN1691" s="4">
        <v>257000</v>
      </c>
      <c r="AO1691" s="4">
        <v>6589000</v>
      </c>
      <c r="AP1691">
        <v>50</v>
      </c>
      <c r="AR1691">
        <v>188</v>
      </c>
      <c r="AS1691" t="s">
        <v>1840</v>
      </c>
      <c r="AT1691" s="5"/>
      <c r="AU1691">
        <v>103590</v>
      </c>
      <c r="AW1691" s="6" t="s">
        <v>14</v>
      </c>
      <c r="AX1691">
        <v>1</v>
      </c>
      <c r="AY1691" t="s">
        <v>15</v>
      </c>
      <c r="AZ1691" t="s">
        <v>1829</v>
      </c>
      <c r="BA1691" t="s">
        <v>1841</v>
      </c>
      <c r="BB1691">
        <v>188</v>
      </c>
      <c r="BC1691" t="s">
        <v>313</v>
      </c>
      <c r="BD1691" t="s">
        <v>314</v>
      </c>
      <c r="BF1691" s="5">
        <v>44070</v>
      </c>
      <c r="BG1691" s="7" t="s">
        <v>20</v>
      </c>
      <c r="BI1691">
        <v>5</v>
      </c>
      <c r="BJ1691">
        <v>308994</v>
      </c>
      <c r="BL1691" t="s">
        <v>1842</v>
      </c>
      <c r="BX1691">
        <v>336758</v>
      </c>
    </row>
    <row r="1692" spans="1:76" x14ac:dyDescent="0.25">
      <c r="A1692">
        <v>336957</v>
      </c>
      <c r="C1692">
        <v>1</v>
      </c>
      <c r="D1692">
        <v>1</v>
      </c>
      <c r="E1692">
        <v>7</v>
      </c>
      <c r="F1692" t="s">
        <v>0</v>
      </c>
      <c r="G1692" t="s">
        <v>306</v>
      </c>
      <c r="H1692" t="s">
        <v>1843</v>
      </c>
      <c r="I1692" t="s">
        <v>3</v>
      </c>
      <c r="K1692">
        <v>1</v>
      </c>
      <c r="L1692" t="s">
        <v>4</v>
      </c>
      <c r="M1692">
        <v>103590</v>
      </c>
      <c r="N1692" t="s">
        <v>5</v>
      </c>
      <c r="O1692" t="s">
        <v>5</v>
      </c>
      <c r="U1692" t="s">
        <v>1804</v>
      </c>
      <c r="V1692" s="1">
        <v>1</v>
      </c>
      <c r="W1692" t="s">
        <v>7</v>
      </c>
      <c r="X1692" t="s">
        <v>206</v>
      </c>
      <c r="Y1692" t="s">
        <v>9</v>
      </c>
      <c r="Z1692" s="3">
        <v>1</v>
      </c>
      <c r="AA1692" s="4">
        <v>136</v>
      </c>
      <c r="AB1692" t="s">
        <v>1712</v>
      </c>
      <c r="AC1692" t="s">
        <v>1844</v>
      </c>
      <c r="AD1692">
        <v>2020</v>
      </c>
      <c r="AE1692">
        <v>8</v>
      </c>
      <c r="AF1692">
        <v>27</v>
      </c>
      <c r="AG1692" t="s">
        <v>1827</v>
      </c>
      <c r="AJ1692" t="s">
        <v>5</v>
      </c>
      <c r="AK1692" t="s">
        <v>12</v>
      </c>
      <c r="AL1692">
        <v>257082</v>
      </c>
      <c r="AM1692">
        <v>6588422</v>
      </c>
      <c r="AN1692" s="4">
        <v>257000</v>
      </c>
      <c r="AO1692" s="4">
        <v>6589000</v>
      </c>
      <c r="AP1692">
        <v>50</v>
      </c>
      <c r="AR1692">
        <v>188</v>
      </c>
      <c r="AS1692" t="s">
        <v>1845</v>
      </c>
      <c r="AT1692" s="5"/>
      <c r="AU1692">
        <v>103590</v>
      </c>
      <c r="AW1692" s="6" t="s">
        <v>14</v>
      </c>
      <c r="AX1692">
        <v>1</v>
      </c>
      <c r="AY1692" t="s">
        <v>15</v>
      </c>
      <c r="AZ1692" t="s">
        <v>1846</v>
      </c>
      <c r="BA1692" t="s">
        <v>1847</v>
      </c>
      <c r="BB1692">
        <v>188</v>
      </c>
      <c r="BC1692" t="s">
        <v>313</v>
      </c>
      <c r="BD1692" t="s">
        <v>314</v>
      </c>
      <c r="BF1692" s="5">
        <v>44070</v>
      </c>
      <c r="BG1692" s="7" t="s">
        <v>20</v>
      </c>
      <c r="BI1692">
        <v>5</v>
      </c>
      <c r="BJ1692">
        <v>309007</v>
      </c>
      <c r="BL1692" t="s">
        <v>1848</v>
      </c>
      <c r="BX1692">
        <v>336957</v>
      </c>
    </row>
    <row r="1693" spans="1:76" x14ac:dyDescent="0.25">
      <c r="A1693">
        <v>387172</v>
      </c>
      <c r="B1693">
        <v>2095</v>
      </c>
      <c r="F1693" t="s">
        <v>0</v>
      </c>
      <c r="G1693" t="s">
        <v>306</v>
      </c>
      <c r="H1693" t="s">
        <v>1907</v>
      </c>
      <c r="I1693" t="s">
        <v>3</v>
      </c>
      <c r="K1693">
        <v>1</v>
      </c>
      <c r="L1693" t="s">
        <v>4</v>
      </c>
      <c r="M1693">
        <v>103590</v>
      </c>
      <c r="N1693" t="s">
        <v>5</v>
      </c>
      <c r="O1693" t="s">
        <v>5</v>
      </c>
      <c r="U1693" t="s">
        <v>1908</v>
      </c>
      <c r="V1693" s="1">
        <v>1</v>
      </c>
      <c r="W1693" t="s">
        <v>7</v>
      </c>
      <c r="X1693" t="s">
        <v>1866</v>
      </c>
      <c r="Y1693" s="2" t="s">
        <v>9</v>
      </c>
      <c r="Z1693" s="3">
        <v>1</v>
      </c>
      <c r="AA1693" s="4">
        <v>137</v>
      </c>
      <c r="AB1693" t="s">
        <v>1866</v>
      </c>
      <c r="AC1693" t="s">
        <v>1909</v>
      </c>
      <c r="AD1693">
        <v>2015</v>
      </c>
      <c r="AE1693">
        <v>5</v>
      </c>
      <c r="AF1693">
        <v>3</v>
      </c>
      <c r="AG1693" t="s">
        <v>535</v>
      </c>
      <c r="AJ1693" t="s">
        <v>5</v>
      </c>
      <c r="AK1693" t="s">
        <v>12</v>
      </c>
      <c r="AL1693">
        <v>264191</v>
      </c>
      <c r="AM1693">
        <v>6606506</v>
      </c>
      <c r="AN1693" s="4">
        <v>265000</v>
      </c>
      <c r="AO1693" s="4">
        <v>6607000</v>
      </c>
      <c r="AP1693">
        <v>15</v>
      </c>
      <c r="AR1693">
        <v>154</v>
      </c>
      <c r="AS1693" t="s">
        <v>720</v>
      </c>
      <c r="AT1693" s="5"/>
      <c r="AU1693">
        <v>103590</v>
      </c>
      <c r="AW1693" s="6" t="s">
        <v>14</v>
      </c>
      <c r="AX1693">
        <v>1</v>
      </c>
      <c r="AY1693" t="s">
        <v>15</v>
      </c>
      <c r="AZ1693" t="s">
        <v>1910</v>
      </c>
      <c r="BA1693" t="s">
        <v>1907</v>
      </c>
      <c r="BB1693">
        <v>154</v>
      </c>
      <c r="BC1693" t="s">
        <v>313</v>
      </c>
      <c r="BD1693" t="s">
        <v>314</v>
      </c>
      <c r="BF1693" s="5">
        <v>42127</v>
      </c>
      <c r="BG1693" s="7" t="s">
        <v>20</v>
      </c>
      <c r="BI1693">
        <v>5</v>
      </c>
      <c r="BJ1693">
        <v>308042</v>
      </c>
      <c r="BL1693" t="s">
        <v>1911</v>
      </c>
      <c r="BX1693">
        <v>387172</v>
      </c>
    </row>
    <row r="1694" spans="1:76" x14ac:dyDescent="0.25">
      <c r="A1694">
        <v>267360</v>
      </c>
      <c r="B1694">
        <v>1034</v>
      </c>
      <c r="F1694" t="s">
        <v>0</v>
      </c>
      <c r="G1694" t="s">
        <v>306</v>
      </c>
      <c r="H1694" t="s">
        <v>2709</v>
      </c>
      <c r="I1694" t="s">
        <v>3</v>
      </c>
      <c r="K1694">
        <v>1</v>
      </c>
      <c r="L1694" t="s">
        <v>4</v>
      </c>
      <c r="M1694">
        <v>103590</v>
      </c>
      <c r="N1694" t="s">
        <v>5</v>
      </c>
      <c r="O1694" t="s">
        <v>5</v>
      </c>
      <c r="U1694" t="s">
        <v>2710</v>
      </c>
      <c r="V1694" s="1">
        <v>1</v>
      </c>
      <c r="W1694" t="s">
        <v>7</v>
      </c>
      <c r="X1694" t="s">
        <v>2711</v>
      </c>
      <c r="Y1694" s="2" t="s">
        <v>2019</v>
      </c>
      <c r="Z1694" s="3">
        <v>2</v>
      </c>
      <c r="AA1694" s="4">
        <v>219</v>
      </c>
      <c r="AB1694" t="s">
        <v>2711</v>
      </c>
      <c r="AC1694" t="s">
        <v>2712</v>
      </c>
      <c r="AD1694">
        <v>2009</v>
      </c>
      <c r="AE1694">
        <v>8</v>
      </c>
      <c r="AF1694">
        <v>16</v>
      </c>
      <c r="AG1694" t="s">
        <v>2713</v>
      </c>
      <c r="AH1694" t="s">
        <v>2713</v>
      </c>
      <c r="AJ1694" t="s">
        <v>5</v>
      </c>
      <c r="AK1694" t="s">
        <v>12</v>
      </c>
      <c r="AL1694">
        <v>241508</v>
      </c>
      <c r="AM1694">
        <v>6656522</v>
      </c>
      <c r="AN1694" s="4">
        <v>241000</v>
      </c>
      <c r="AO1694" s="4">
        <v>6657000</v>
      </c>
      <c r="AP1694">
        <v>230</v>
      </c>
      <c r="AR1694">
        <v>171</v>
      </c>
      <c r="AS1694" t="s">
        <v>2714</v>
      </c>
      <c r="AT1694" s="5"/>
      <c r="AU1694">
        <v>103590</v>
      </c>
      <c r="AW1694" s="6" t="s">
        <v>14</v>
      </c>
      <c r="AX1694">
        <v>1</v>
      </c>
      <c r="AY1694" t="s">
        <v>15</v>
      </c>
      <c r="AZ1694" t="s">
        <v>2715</v>
      </c>
      <c r="BA1694" t="s">
        <v>2709</v>
      </c>
      <c r="BB1694">
        <v>171</v>
      </c>
      <c r="BC1694" t="s">
        <v>313</v>
      </c>
      <c r="BD1694" t="s">
        <v>314</v>
      </c>
      <c r="BF1694" s="5">
        <v>40041</v>
      </c>
      <c r="BG1694" s="7" t="s">
        <v>20</v>
      </c>
      <c r="BI1694">
        <v>5</v>
      </c>
      <c r="BJ1694">
        <v>308449</v>
      </c>
      <c r="BL1694" t="s">
        <v>2716</v>
      </c>
      <c r="BX1694">
        <v>267360</v>
      </c>
    </row>
    <row r="1695" spans="1:76" x14ac:dyDescent="0.25">
      <c r="A1695">
        <v>289985</v>
      </c>
      <c r="C1695">
        <v>1</v>
      </c>
      <c r="D1695">
        <v>1</v>
      </c>
      <c r="E1695">
        <v>1</v>
      </c>
      <c r="F1695" t="s">
        <v>0</v>
      </c>
      <c r="G1695" t="s">
        <v>306</v>
      </c>
      <c r="H1695" t="s">
        <v>2717</v>
      </c>
      <c r="I1695" t="s">
        <v>3</v>
      </c>
      <c r="K1695">
        <v>1</v>
      </c>
      <c r="L1695" t="s">
        <v>4</v>
      </c>
      <c r="M1695">
        <v>103590</v>
      </c>
      <c r="N1695" t="s">
        <v>5</v>
      </c>
      <c r="O1695" t="s">
        <v>5</v>
      </c>
      <c r="U1695" t="s">
        <v>2718</v>
      </c>
      <c r="V1695" s="1">
        <v>1</v>
      </c>
      <c r="W1695" t="s">
        <v>7</v>
      </c>
      <c r="X1695" t="s">
        <v>2711</v>
      </c>
      <c r="Y1695" s="2" t="s">
        <v>2019</v>
      </c>
      <c r="Z1695" s="3">
        <v>2</v>
      </c>
      <c r="AA1695" s="4">
        <v>219</v>
      </c>
      <c r="AB1695" t="s">
        <v>2711</v>
      </c>
      <c r="AD1695">
        <v>2018</v>
      </c>
      <c r="AE1695">
        <v>10</v>
      </c>
      <c r="AF1695">
        <v>1</v>
      </c>
      <c r="AG1695" t="s">
        <v>309</v>
      </c>
      <c r="AH1695" t="s">
        <v>309</v>
      </c>
      <c r="AJ1695" t="s">
        <v>5</v>
      </c>
      <c r="AK1695" t="s">
        <v>12</v>
      </c>
      <c r="AL1695">
        <v>246877</v>
      </c>
      <c r="AM1695">
        <v>6649122</v>
      </c>
      <c r="AN1695" s="4">
        <v>247000</v>
      </c>
      <c r="AO1695" s="4">
        <v>6649000</v>
      </c>
      <c r="AP1695">
        <v>125</v>
      </c>
      <c r="AR1695">
        <v>210</v>
      </c>
      <c r="AS1695" t="s">
        <v>310</v>
      </c>
      <c r="AT1695" s="5"/>
      <c r="AU1695">
        <v>103590</v>
      </c>
      <c r="AW1695" s="6" t="s">
        <v>14</v>
      </c>
      <c r="AX1695">
        <v>1</v>
      </c>
      <c r="AY1695" t="s">
        <v>15</v>
      </c>
      <c r="AZ1695" t="s">
        <v>2719</v>
      </c>
      <c r="BA1695" t="s">
        <v>2720</v>
      </c>
      <c r="BB1695">
        <v>210</v>
      </c>
      <c r="BC1695" t="s">
        <v>313</v>
      </c>
      <c r="BD1695" t="s">
        <v>314</v>
      </c>
      <c r="BF1695" s="5">
        <v>43405.3451726852</v>
      </c>
      <c r="BG1695" s="7" t="s">
        <v>20</v>
      </c>
      <c r="BI1695">
        <v>5</v>
      </c>
      <c r="BJ1695">
        <v>309567</v>
      </c>
      <c r="BL1695" t="s">
        <v>2721</v>
      </c>
      <c r="BX1695">
        <v>289985</v>
      </c>
    </row>
    <row r="1696" spans="1:76" x14ac:dyDescent="0.25">
      <c r="A1696">
        <v>314146</v>
      </c>
      <c r="C1696">
        <v>1</v>
      </c>
      <c r="D1696">
        <v>1</v>
      </c>
      <c r="E1696">
        <v>10</v>
      </c>
      <c r="F1696" t="s">
        <v>0</v>
      </c>
      <c r="G1696" t="s">
        <v>306</v>
      </c>
      <c r="H1696" t="s">
        <v>3811</v>
      </c>
      <c r="I1696" t="s">
        <v>3</v>
      </c>
      <c r="K1696">
        <v>1</v>
      </c>
      <c r="L1696" t="s">
        <v>4</v>
      </c>
      <c r="M1696">
        <v>103590</v>
      </c>
      <c r="N1696" t="s">
        <v>5</v>
      </c>
      <c r="O1696" t="s">
        <v>5</v>
      </c>
      <c r="U1696" t="s">
        <v>3757</v>
      </c>
      <c r="V1696" s="1">
        <v>1</v>
      </c>
      <c r="W1696" t="s">
        <v>7</v>
      </c>
      <c r="X1696" t="s">
        <v>2711</v>
      </c>
      <c r="Y1696" s="2" t="s">
        <v>2019</v>
      </c>
      <c r="Z1696" s="3">
        <v>2</v>
      </c>
      <c r="AA1696" s="4">
        <v>219</v>
      </c>
      <c r="AB1696" t="s">
        <v>2711</v>
      </c>
      <c r="AC1696" t="s">
        <v>3812</v>
      </c>
      <c r="AD1696">
        <v>2020</v>
      </c>
      <c r="AE1696">
        <v>6</v>
      </c>
      <c r="AF1696">
        <v>12</v>
      </c>
      <c r="AG1696" t="s">
        <v>3813</v>
      </c>
      <c r="AJ1696" t="s">
        <v>5</v>
      </c>
      <c r="AK1696" t="s">
        <v>12</v>
      </c>
      <c r="AL1696">
        <v>253293</v>
      </c>
      <c r="AM1696">
        <v>6648152</v>
      </c>
      <c r="AN1696" s="4">
        <v>253000</v>
      </c>
      <c r="AO1696" s="4">
        <v>6649000</v>
      </c>
      <c r="AP1696">
        <v>5</v>
      </c>
      <c r="AR1696">
        <v>323</v>
      </c>
      <c r="AS1696" t="s">
        <v>3814</v>
      </c>
      <c r="AT1696" s="5"/>
      <c r="AU1696">
        <v>103590</v>
      </c>
      <c r="AW1696" s="6" t="s">
        <v>14</v>
      </c>
      <c r="AX1696">
        <v>1</v>
      </c>
      <c r="AY1696" t="s">
        <v>15</v>
      </c>
      <c r="AZ1696" t="s">
        <v>3815</v>
      </c>
      <c r="BA1696" t="s">
        <v>3816</v>
      </c>
      <c r="BB1696">
        <v>323</v>
      </c>
      <c r="BC1696" t="s">
        <v>313</v>
      </c>
      <c r="BD1696" t="s">
        <v>314</v>
      </c>
      <c r="BF1696" s="5">
        <v>43994</v>
      </c>
      <c r="BG1696" s="7" t="s">
        <v>20</v>
      </c>
      <c r="BI1696">
        <v>5</v>
      </c>
      <c r="BJ1696">
        <v>337111</v>
      </c>
      <c r="BL1696" t="s">
        <v>3817</v>
      </c>
      <c r="BX1696">
        <v>314146</v>
      </c>
    </row>
    <row r="1697" spans="1:76" x14ac:dyDescent="0.25">
      <c r="A1697">
        <v>327102</v>
      </c>
      <c r="C1697">
        <v>1</v>
      </c>
      <c r="D1697">
        <v>1</v>
      </c>
      <c r="E1697">
        <v>20</v>
      </c>
      <c r="F1697" t="s">
        <v>0</v>
      </c>
      <c r="G1697" t="s">
        <v>306</v>
      </c>
      <c r="H1697" t="s">
        <v>4795</v>
      </c>
      <c r="I1697" t="s">
        <v>3</v>
      </c>
      <c r="K1697">
        <v>1</v>
      </c>
      <c r="L1697" t="s">
        <v>4</v>
      </c>
      <c r="M1697">
        <v>103590</v>
      </c>
      <c r="N1697" t="s">
        <v>5</v>
      </c>
      <c r="O1697" t="s">
        <v>5</v>
      </c>
      <c r="U1697" t="s">
        <v>4694</v>
      </c>
      <c r="V1697" s="1">
        <v>1</v>
      </c>
      <c r="W1697" t="s">
        <v>7</v>
      </c>
      <c r="X1697" t="s">
        <v>2711</v>
      </c>
      <c r="Y1697" s="2" t="s">
        <v>2019</v>
      </c>
      <c r="Z1697" s="3">
        <v>2</v>
      </c>
      <c r="AA1697" s="4">
        <v>219</v>
      </c>
      <c r="AB1697" t="s">
        <v>2711</v>
      </c>
      <c r="AC1697" t="s">
        <v>4796</v>
      </c>
      <c r="AD1697">
        <v>2020</v>
      </c>
      <c r="AE1697">
        <v>1</v>
      </c>
      <c r="AF1697">
        <v>1</v>
      </c>
      <c r="AJ1697" t="s">
        <v>5</v>
      </c>
      <c r="AK1697" t="s">
        <v>12</v>
      </c>
      <c r="AL1697">
        <v>255616</v>
      </c>
      <c r="AM1697">
        <v>6648746</v>
      </c>
      <c r="AN1697" s="4">
        <v>255000</v>
      </c>
      <c r="AO1697" s="4">
        <v>6649000</v>
      </c>
      <c r="AP1697">
        <v>7</v>
      </c>
      <c r="AR1697">
        <v>216</v>
      </c>
      <c r="AS1697" t="s">
        <v>4797</v>
      </c>
      <c r="AT1697" s="5"/>
      <c r="AU1697">
        <v>103590</v>
      </c>
      <c r="AW1697" s="6" t="s">
        <v>14</v>
      </c>
      <c r="AX1697">
        <v>1</v>
      </c>
      <c r="AY1697" t="s">
        <v>15</v>
      </c>
      <c r="AZ1697" t="s">
        <v>4798</v>
      </c>
      <c r="BA1697" t="s">
        <v>4799</v>
      </c>
      <c r="BB1697">
        <v>216</v>
      </c>
      <c r="BC1697" t="s">
        <v>313</v>
      </c>
      <c r="BD1697" t="s">
        <v>314</v>
      </c>
      <c r="BF1697" s="5">
        <v>44260.381831134298</v>
      </c>
      <c r="BG1697" s="7" t="s">
        <v>20</v>
      </c>
      <c r="BI1697">
        <v>5</v>
      </c>
      <c r="BJ1697">
        <v>310823</v>
      </c>
      <c r="BL1697" t="s">
        <v>4800</v>
      </c>
      <c r="BX1697">
        <v>327102</v>
      </c>
    </row>
    <row r="1698" spans="1:76" x14ac:dyDescent="0.25">
      <c r="A1698">
        <v>269007</v>
      </c>
      <c r="B1698">
        <v>2726</v>
      </c>
      <c r="F1698" t="s">
        <v>0</v>
      </c>
      <c r="G1698" t="s">
        <v>306</v>
      </c>
      <c r="H1698" t="s">
        <v>4867</v>
      </c>
      <c r="I1698" t="s">
        <v>3</v>
      </c>
      <c r="K1698">
        <v>1</v>
      </c>
      <c r="L1698" t="s">
        <v>4</v>
      </c>
      <c r="M1698">
        <v>103590</v>
      </c>
      <c r="N1698" t="s">
        <v>5</v>
      </c>
      <c r="O1698" t="s">
        <v>5</v>
      </c>
      <c r="U1698" t="s">
        <v>4868</v>
      </c>
      <c r="V1698" s="1">
        <v>1</v>
      </c>
      <c r="W1698" t="s">
        <v>7</v>
      </c>
      <c r="X1698" t="s">
        <v>4855</v>
      </c>
      <c r="Y1698" s="2" t="s">
        <v>2019</v>
      </c>
      <c r="Z1698" s="3">
        <v>2</v>
      </c>
      <c r="AA1698" s="4">
        <v>220</v>
      </c>
      <c r="AB1698" s="4" t="s">
        <v>4855</v>
      </c>
      <c r="AC1698" t="s">
        <v>4869</v>
      </c>
      <c r="AD1698">
        <v>2014</v>
      </c>
      <c r="AE1698">
        <v>7</v>
      </c>
      <c r="AF1698">
        <v>15</v>
      </c>
      <c r="AG1698" t="s">
        <v>4870</v>
      </c>
      <c r="AJ1698" t="s">
        <v>5</v>
      </c>
      <c r="AK1698" t="s">
        <v>12</v>
      </c>
      <c r="AL1698">
        <v>242124</v>
      </c>
      <c r="AM1698">
        <v>6640904</v>
      </c>
      <c r="AN1698" s="4">
        <v>243000</v>
      </c>
      <c r="AO1698" s="4">
        <v>6641000</v>
      </c>
      <c r="AP1698">
        <v>7</v>
      </c>
      <c r="AR1698">
        <v>151</v>
      </c>
      <c r="AS1698" t="s">
        <v>4871</v>
      </c>
      <c r="AT1698" s="5"/>
      <c r="AU1698">
        <v>103590</v>
      </c>
      <c r="AW1698" s="6" t="s">
        <v>14</v>
      </c>
      <c r="AX1698">
        <v>1</v>
      </c>
      <c r="AY1698" t="s">
        <v>15</v>
      </c>
      <c r="AZ1698" t="s">
        <v>4872</v>
      </c>
      <c r="BA1698" t="s">
        <v>4873</v>
      </c>
      <c r="BB1698">
        <v>151</v>
      </c>
      <c r="BC1698" t="s">
        <v>313</v>
      </c>
      <c r="BD1698" t="s">
        <v>314</v>
      </c>
      <c r="BF1698" s="5">
        <v>41835</v>
      </c>
      <c r="BG1698" s="7" t="s">
        <v>20</v>
      </c>
      <c r="BI1698">
        <v>5</v>
      </c>
      <c r="BJ1698">
        <v>306643</v>
      </c>
      <c r="BL1698" t="s">
        <v>4874</v>
      </c>
      <c r="BX1698">
        <v>269007</v>
      </c>
    </row>
    <row r="1699" spans="1:76" x14ac:dyDescent="0.25">
      <c r="A1699">
        <v>269902</v>
      </c>
      <c r="B1699">
        <v>2726</v>
      </c>
      <c r="F1699" t="s">
        <v>0</v>
      </c>
      <c r="G1699" t="s">
        <v>306</v>
      </c>
      <c r="H1699" t="s">
        <v>4875</v>
      </c>
      <c r="I1699" t="s">
        <v>3</v>
      </c>
      <c r="K1699">
        <v>1</v>
      </c>
      <c r="L1699" t="s">
        <v>4</v>
      </c>
      <c r="M1699">
        <v>103590</v>
      </c>
      <c r="N1699" t="s">
        <v>5</v>
      </c>
      <c r="O1699" t="s">
        <v>5</v>
      </c>
      <c r="U1699" t="s">
        <v>4868</v>
      </c>
      <c r="V1699" s="1">
        <v>1</v>
      </c>
      <c r="W1699" t="s">
        <v>7</v>
      </c>
      <c r="X1699" t="s">
        <v>4855</v>
      </c>
      <c r="Y1699" s="2" t="s">
        <v>2019</v>
      </c>
      <c r="Z1699" s="3">
        <v>2</v>
      </c>
      <c r="AA1699" s="4">
        <v>220</v>
      </c>
      <c r="AB1699" s="4" t="s">
        <v>4855</v>
      </c>
      <c r="AC1699" t="s">
        <v>4876</v>
      </c>
      <c r="AD1699">
        <v>2014</v>
      </c>
      <c r="AE1699">
        <v>7</v>
      </c>
      <c r="AF1699">
        <v>15</v>
      </c>
      <c r="AG1699" t="s">
        <v>4870</v>
      </c>
      <c r="AJ1699" t="s">
        <v>5</v>
      </c>
      <c r="AK1699" t="s">
        <v>12</v>
      </c>
      <c r="AL1699">
        <v>242425</v>
      </c>
      <c r="AM1699">
        <v>6641598</v>
      </c>
      <c r="AN1699" s="4">
        <v>243000</v>
      </c>
      <c r="AO1699" s="4">
        <v>6641000</v>
      </c>
      <c r="AP1699">
        <v>7</v>
      </c>
      <c r="AR1699">
        <v>151</v>
      </c>
      <c r="AS1699" t="s">
        <v>4877</v>
      </c>
      <c r="AT1699" s="5"/>
      <c r="AU1699">
        <v>103590</v>
      </c>
      <c r="AW1699" s="6" t="s">
        <v>14</v>
      </c>
      <c r="AX1699">
        <v>1</v>
      </c>
      <c r="AY1699" t="s">
        <v>15</v>
      </c>
      <c r="AZ1699" t="s">
        <v>4878</v>
      </c>
      <c r="BA1699" t="s">
        <v>4879</v>
      </c>
      <c r="BB1699">
        <v>151</v>
      </c>
      <c r="BC1699" t="s">
        <v>313</v>
      </c>
      <c r="BD1699" t="s">
        <v>314</v>
      </c>
      <c r="BF1699" s="5">
        <v>41835</v>
      </c>
      <c r="BG1699" s="7" t="s">
        <v>20</v>
      </c>
      <c r="BI1699">
        <v>5</v>
      </c>
      <c r="BJ1699">
        <v>306644</v>
      </c>
      <c r="BL1699" t="s">
        <v>4880</v>
      </c>
      <c r="BX1699">
        <v>269902</v>
      </c>
    </row>
    <row r="1700" spans="1:76" x14ac:dyDescent="0.25">
      <c r="A1700">
        <v>269008</v>
      </c>
      <c r="B1700">
        <v>2726</v>
      </c>
      <c r="F1700" t="s">
        <v>0</v>
      </c>
      <c r="G1700" t="s">
        <v>306</v>
      </c>
      <c r="H1700" t="s">
        <v>4881</v>
      </c>
      <c r="I1700" t="s">
        <v>3</v>
      </c>
      <c r="K1700">
        <v>1</v>
      </c>
      <c r="L1700" t="s">
        <v>4</v>
      </c>
      <c r="M1700">
        <v>103590</v>
      </c>
      <c r="N1700" t="s">
        <v>5</v>
      </c>
      <c r="O1700" t="s">
        <v>5</v>
      </c>
      <c r="U1700" t="s">
        <v>4868</v>
      </c>
      <c r="V1700" s="1">
        <v>1</v>
      </c>
      <c r="W1700" t="s">
        <v>7</v>
      </c>
      <c r="X1700" t="s">
        <v>4855</v>
      </c>
      <c r="Y1700" s="2" t="s">
        <v>2019</v>
      </c>
      <c r="Z1700" s="3">
        <v>2</v>
      </c>
      <c r="AA1700" s="4">
        <v>220</v>
      </c>
      <c r="AB1700" s="4" t="s">
        <v>4855</v>
      </c>
      <c r="AC1700" t="s">
        <v>4882</v>
      </c>
      <c r="AD1700">
        <v>2014</v>
      </c>
      <c r="AE1700">
        <v>7</v>
      </c>
      <c r="AF1700">
        <v>15</v>
      </c>
      <c r="AG1700" t="s">
        <v>4883</v>
      </c>
      <c r="AJ1700" t="s">
        <v>5</v>
      </c>
      <c r="AK1700" t="s">
        <v>12</v>
      </c>
      <c r="AL1700">
        <v>242124</v>
      </c>
      <c r="AM1700">
        <v>6640907</v>
      </c>
      <c r="AN1700" s="4">
        <v>243000</v>
      </c>
      <c r="AO1700" s="4">
        <v>6641000</v>
      </c>
      <c r="AP1700">
        <v>15</v>
      </c>
      <c r="AR1700">
        <v>154</v>
      </c>
      <c r="AS1700" t="s">
        <v>4884</v>
      </c>
      <c r="AT1700" s="5"/>
      <c r="AU1700">
        <v>103590</v>
      </c>
      <c r="AW1700" s="6" t="s">
        <v>14</v>
      </c>
      <c r="AX1700">
        <v>1</v>
      </c>
      <c r="AY1700" t="s">
        <v>15</v>
      </c>
      <c r="AZ1700" t="s">
        <v>4885</v>
      </c>
      <c r="BA1700" t="s">
        <v>4881</v>
      </c>
      <c r="BB1700">
        <v>154</v>
      </c>
      <c r="BC1700" t="s">
        <v>313</v>
      </c>
      <c r="BD1700" t="s">
        <v>314</v>
      </c>
      <c r="BF1700" s="5">
        <v>41835</v>
      </c>
      <c r="BG1700" s="7" t="s">
        <v>20</v>
      </c>
      <c r="BI1700">
        <v>5</v>
      </c>
      <c r="BJ1700">
        <v>308033</v>
      </c>
      <c r="BL1700" t="s">
        <v>4886</v>
      </c>
      <c r="BX1700">
        <v>269008</v>
      </c>
    </row>
    <row r="1701" spans="1:76" x14ac:dyDescent="0.25">
      <c r="A1701">
        <v>300538</v>
      </c>
      <c r="C1701">
        <v>1</v>
      </c>
      <c r="F1701" t="s">
        <v>0</v>
      </c>
      <c r="G1701" t="s">
        <v>306</v>
      </c>
      <c r="H1701" t="s">
        <v>5167</v>
      </c>
      <c r="I1701" t="s">
        <v>3</v>
      </c>
      <c r="K1701">
        <v>1</v>
      </c>
      <c r="L1701" t="s">
        <v>4</v>
      </c>
      <c r="M1701">
        <v>103590</v>
      </c>
      <c r="N1701" t="s">
        <v>5</v>
      </c>
      <c r="O1701" t="s">
        <v>5</v>
      </c>
      <c r="U1701" t="s">
        <v>5125</v>
      </c>
      <c r="V1701" s="1">
        <v>1</v>
      </c>
      <c r="W1701" t="s">
        <v>7</v>
      </c>
      <c r="X1701" t="s">
        <v>4855</v>
      </c>
      <c r="Y1701" s="2" t="s">
        <v>2019</v>
      </c>
      <c r="Z1701" s="3">
        <v>2</v>
      </c>
      <c r="AA1701" s="4">
        <v>220</v>
      </c>
      <c r="AB1701" s="4" t="s">
        <v>4855</v>
      </c>
      <c r="AC1701" t="s">
        <v>5168</v>
      </c>
      <c r="AD1701">
        <v>2020</v>
      </c>
      <c r="AE1701">
        <v>6</v>
      </c>
      <c r="AF1701">
        <v>18</v>
      </c>
      <c r="AG1701" t="s">
        <v>5169</v>
      </c>
      <c r="AJ1701" t="s">
        <v>5</v>
      </c>
      <c r="AK1701" t="s">
        <v>12</v>
      </c>
      <c r="AL1701">
        <v>249512</v>
      </c>
      <c r="AM1701">
        <v>6643703</v>
      </c>
      <c r="AN1701" s="4">
        <v>249000</v>
      </c>
      <c r="AO1701" s="4">
        <v>6643000</v>
      </c>
      <c r="AP1701">
        <v>5</v>
      </c>
      <c r="AR1701">
        <v>323</v>
      </c>
      <c r="AS1701" t="s">
        <v>3814</v>
      </c>
      <c r="AT1701" s="5"/>
      <c r="AU1701">
        <v>103590</v>
      </c>
      <c r="AW1701" s="6" t="s">
        <v>14</v>
      </c>
      <c r="AX1701">
        <v>1</v>
      </c>
      <c r="AY1701" t="s">
        <v>15</v>
      </c>
      <c r="AZ1701" t="s">
        <v>5170</v>
      </c>
      <c r="BA1701" t="s">
        <v>5171</v>
      </c>
      <c r="BB1701">
        <v>323</v>
      </c>
      <c r="BC1701" t="s">
        <v>313</v>
      </c>
      <c r="BD1701" t="s">
        <v>314</v>
      </c>
      <c r="BF1701" s="5">
        <v>44000</v>
      </c>
      <c r="BG1701" s="7" t="s">
        <v>20</v>
      </c>
      <c r="BI1701">
        <v>5</v>
      </c>
      <c r="BJ1701">
        <v>337058</v>
      </c>
      <c r="BL1701" t="s">
        <v>5172</v>
      </c>
      <c r="BX1701">
        <v>300538</v>
      </c>
    </row>
    <row r="1702" spans="1:76" x14ac:dyDescent="0.25">
      <c r="A1702">
        <v>300637</v>
      </c>
      <c r="C1702">
        <v>1</v>
      </c>
      <c r="F1702" t="s">
        <v>0</v>
      </c>
      <c r="G1702" t="s">
        <v>306</v>
      </c>
      <c r="H1702" t="s">
        <v>5173</v>
      </c>
      <c r="I1702" t="s">
        <v>3</v>
      </c>
      <c r="K1702">
        <v>1</v>
      </c>
      <c r="L1702" t="s">
        <v>4</v>
      </c>
      <c r="M1702">
        <v>103590</v>
      </c>
      <c r="N1702" t="s">
        <v>5</v>
      </c>
      <c r="O1702" t="s">
        <v>5</v>
      </c>
      <c r="U1702" t="s">
        <v>5125</v>
      </c>
      <c r="V1702" s="1">
        <v>1</v>
      </c>
      <c r="W1702" t="s">
        <v>7</v>
      </c>
      <c r="X1702" t="s">
        <v>4855</v>
      </c>
      <c r="Y1702" s="2" t="s">
        <v>2019</v>
      </c>
      <c r="Z1702" s="3">
        <v>2</v>
      </c>
      <c r="AA1702" s="4">
        <v>220</v>
      </c>
      <c r="AB1702" s="4" t="s">
        <v>4855</v>
      </c>
      <c r="AC1702" t="s">
        <v>5174</v>
      </c>
      <c r="AD1702">
        <v>2020</v>
      </c>
      <c r="AE1702">
        <v>6</v>
      </c>
      <c r="AF1702">
        <v>18</v>
      </c>
      <c r="AG1702" t="s">
        <v>5169</v>
      </c>
      <c r="AJ1702" t="s">
        <v>5</v>
      </c>
      <c r="AK1702" t="s">
        <v>12</v>
      </c>
      <c r="AL1702">
        <v>249549</v>
      </c>
      <c r="AM1702">
        <v>6643835</v>
      </c>
      <c r="AN1702" s="4">
        <v>249000</v>
      </c>
      <c r="AO1702" s="4">
        <v>6643000</v>
      </c>
      <c r="AP1702">
        <v>20</v>
      </c>
      <c r="AR1702">
        <v>323</v>
      </c>
      <c r="AS1702" t="s">
        <v>3814</v>
      </c>
      <c r="AT1702" s="5"/>
      <c r="AU1702">
        <v>103590</v>
      </c>
      <c r="AW1702" s="6" t="s">
        <v>14</v>
      </c>
      <c r="AX1702">
        <v>1</v>
      </c>
      <c r="AY1702" t="s">
        <v>15</v>
      </c>
      <c r="AZ1702" t="s">
        <v>5175</v>
      </c>
      <c r="BA1702" t="s">
        <v>5176</v>
      </c>
      <c r="BB1702">
        <v>323</v>
      </c>
      <c r="BC1702" t="s">
        <v>313</v>
      </c>
      <c r="BD1702" t="s">
        <v>314</v>
      </c>
      <c r="BF1702" s="5">
        <v>44000</v>
      </c>
      <c r="BG1702" s="7" t="s">
        <v>20</v>
      </c>
      <c r="BI1702">
        <v>5</v>
      </c>
      <c r="BJ1702">
        <v>337070</v>
      </c>
      <c r="BL1702" t="s">
        <v>5177</v>
      </c>
      <c r="BX1702">
        <v>300637</v>
      </c>
    </row>
    <row r="1703" spans="1:76" x14ac:dyDescent="0.25">
      <c r="A1703">
        <v>300763</v>
      </c>
      <c r="C1703">
        <v>1</v>
      </c>
      <c r="F1703" t="s">
        <v>0</v>
      </c>
      <c r="G1703" t="s">
        <v>306</v>
      </c>
      <c r="H1703" t="s">
        <v>5178</v>
      </c>
      <c r="I1703" t="s">
        <v>3</v>
      </c>
      <c r="K1703">
        <v>1</v>
      </c>
      <c r="L1703" t="s">
        <v>4</v>
      </c>
      <c r="M1703">
        <v>103590</v>
      </c>
      <c r="N1703" t="s">
        <v>5</v>
      </c>
      <c r="O1703" t="s">
        <v>5</v>
      </c>
      <c r="U1703" t="s">
        <v>5125</v>
      </c>
      <c r="V1703" s="1">
        <v>1</v>
      </c>
      <c r="W1703" t="s">
        <v>7</v>
      </c>
      <c r="X1703" t="s">
        <v>4855</v>
      </c>
      <c r="Y1703" s="2" t="s">
        <v>2019</v>
      </c>
      <c r="Z1703" s="3">
        <v>2</v>
      </c>
      <c r="AA1703" s="4">
        <v>220</v>
      </c>
      <c r="AB1703" s="4" t="s">
        <v>4855</v>
      </c>
      <c r="AC1703" t="s">
        <v>5179</v>
      </c>
      <c r="AD1703">
        <v>2020</v>
      </c>
      <c r="AE1703">
        <v>9</v>
      </c>
      <c r="AF1703">
        <v>4</v>
      </c>
      <c r="AG1703" t="s">
        <v>5180</v>
      </c>
      <c r="AJ1703" t="s">
        <v>5</v>
      </c>
      <c r="AK1703" t="s">
        <v>12</v>
      </c>
      <c r="AL1703">
        <v>249597</v>
      </c>
      <c r="AM1703">
        <v>6643631</v>
      </c>
      <c r="AN1703" s="4">
        <v>249000</v>
      </c>
      <c r="AO1703" s="4">
        <v>6643000</v>
      </c>
      <c r="AP1703">
        <v>1</v>
      </c>
      <c r="AR1703">
        <v>323</v>
      </c>
      <c r="AS1703" t="s">
        <v>5181</v>
      </c>
      <c r="AT1703" s="5"/>
      <c r="AU1703">
        <v>103590</v>
      </c>
      <c r="AW1703" s="6" t="s">
        <v>14</v>
      </c>
      <c r="AX1703">
        <v>1</v>
      </c>
      <c r="AY1703" t="s">
        <v>15</v>
      </c>
      <c r="AZ1703" t="s">
        <v>5182</v>
      </c>
      <c r="BA1703" t="s">
        <v>5183</v>
      </c>
      <c r="BB1703">
        <v>323</v>
      </c>
      <c r="BC1703" t="s">
        <v>313</v>
      </c>
      <c r="BD1703" t="s">
        <v>314</v>
      </c>
      <c r="BF1703" s="5">
        <v>44078</v>
      </c>
      <c r="BG1703" s="7" t="s">
        <v>20</v>
      </c>
      <c r="BI1703">
        <v>5</v>
      </c>
      <c r="BJ1703">
        <v>336934</v>
      </c>
      <c r="BL1703" t="s">
        <v>5184</v>
      </c>
      <c r="BX1703">
        <v>300763</v>
      </c>
    </row>
    <row r="1704" spans="1:76" x14ac:dyDescent="0.25">
      <c r="A1704">
        <v>300552</v>
      </c>
      <c r="C1704">
        <v>1</v>
      </c>
      <c r="F1704" t="s">
        <v>0</v>
      </c>
      <c r="G1704" t="s">
        <v>306</v>
      </c>
      <c r="H1704" t="s">
        <v>5185</v>
      </c>
      <c r="I1704" t="s">
        <v>3</v>
      </c>
      <c r="K1704">
        <v>1</v>
      </c>
      <c r="L1704" t="s">
        <v>4</v>
      </c>
      <c r="M1704">
        <v>103590</v>
      </c>
      <c r="N1704" t="s">
        <v>5</v>
      </c>
      <c r="O1704" t="s">
        <v>5</v>
      </c>
      <c r="U1704" t="s">
        <v>5125</v>
      </c>
      <c r="V1704" s="1">
        <v>1</v>
      </c>
      <c r="W1704" t="s">
        <v>7</v>
      </c>
      <c r="X1704" t="s">
        <v>4855</v>
      </c>
      <c r="Y1704" s="2" t="s">
        <v>2019</v>
      </c>
      <c r="Z1704" s="3">
        <v>2</v>
      </c>
      <c r="AA1704" s="4">
        <v>220</v>
      </c>
      <c r="AB1704" s="4" t="s">
        <v>4855</v>
      </c>
      <c r="AC1704" t="s">
        <v>5186</v>
      </c>
      <c r="AD1704">
        <v>2020</v>
      </c>
      <c r="AE1704">
        <v>9</v>
      </c>
      <c r="AF1704">
        <v>4</v>
      </c>
      <c r="AG1704" t="s">
        <v>5180</v>
      </c>
      <c r="AJ1704" t="s">
        <v>5</v>
      </c>
      <c r="AK1704" t="s">
        <v>12</v>
      </c>
      <c r="AL1704">
        <v>249517</v>
      </c>
      <c r="AM1704">
        <v>6643524</v>
      </c>
      <c r="AN1704" s="4">
        <v>249000</v>
      </c>
      <c r="AO1704" s="4">
        <v>6643000</v>
      </c>
      <c r="AP1704">
        <v>1</v>
      </c>
      <c r="AR1704">
        <v>323</v>
      </c>
      <c r="AS1704" t="s">
        <v>5181</v>
      </c>
      <c r="AT1704" s="5"/>
      <c r="AU1704">
        <v>103590</v>
      </c>
      <c r="AW1704" s="6" t="s">
        <v>14</v>
      </c>
      <c r="AX1704">
        <v>1</v>
      </c>
      <c r="AY1704" t="s">
        <v>15</v>
      </c>
      <c r="AZ1704" t="s">
        <v>5187</v>
      </c>
      <c r="BA1704" t="s">
        <v>5188</v>
      </c>
      <c r="BB1704">
        <v>323</v>
      </c>
      <c r="BC1704" t="s">
        <v>313</v>
      </c>
      <c r="BD1704" t="s">
        <v>314</v>
      </c>
      <c r="BF1704" s="5">
        <v>44078</v>
      </c>
      <c r="BG1704" s="7" t="s">
        <v>20</v>
      </c>
      <c r="BI1704">
        <v>5</v>
      </c>
      <c r="BJ1704">
        <v>336935</v>
      </c>
      <c r="BL1704" t="s">
        <v>5189</v>
      </c>
      <c r="BX1704">
        <v>300552</v>
      </c>
    </row>
    <row r="1705" spans="1:76" x14ac:dyDescent="0.25">
      <c r="A1705">
        <v>300855</v>
      </c>
      <c r="C1705">
        <v>1</v>
      </c>
      <c r="F1705" t="s">
        <v>0</v>
      </c>
      <c r="G1705" t="s">
        <v>306</v>
      </c>
      <c r="H1705" t="s">
        <v>5190</v>
      </c>
      <c r="I1705" t="s">
        <v>3</v>
      </c>
      <c r="K1705">
        <v>1</v>
      </c>
      <c r="L1705" t="s">
        <v>4</v>
      </c>
      <c r="M1705">
        <v>103590</v>
      </c>
      <c r="N1705" t="s">
        <v>5</v>
      </c>
      <c r="O1705" t="s">
        <v>5</v>
      </c>
      <c r="U1705" t="s">
        <v>5125</v>
      </c>
      <c r="V1705" s="1">
        <v>1</v>
      </c>
      <c r="W1705" t="s">
        <v>7</v>
      </c>
      <c r="X1705" t="s">
        <v>4855</v>
      </c>
      <c r="Y1705" s="2" t="s">
        <v>2019</v>
      </c>
      <c r="Z1705" s="3">
        <v>2</v>
      </c>
      <c r="AA1705" s="4">
        <v>220</v>
      </c>
      <c r="AB1705" s="4" t="s">
        <v>4855</v>
      </c>
      <c r="AC1705" t="s">
        <v>5191</v>
      </c>
      <c r="AD1705">
        <v>2020</v>
      </c>
      <c r="AE1705">
        <v>9</v>
      </c>
      <c r="AF1705">
        <v>4</v>
      </c>
      <c r="AG1705" t="s">
        <v>5180</v>
      </c>
      <c r="AJ1705" t="s">
        <v>5</v>
      </c>
      <c r="AK1705" t="s">
        <v>12</v>
      </c>
      <c r="AL1705">
        <v>249608</v>
      </c>
      <c r="AM1705">
        <v>6643630</v>
      </c>
      <c r="AN1705" s="4">
        <v>249000</v>
      </c>
      <c r="AO1705" s="4">
        <v>6643000</v>
      </c>
      <c r="AP1705">
        <v>1</v>
      </c>
      <c r="AR1705">
        <v>323</v>
      </c>
      <c r="AS1705" t="s">
        <v>5181</v>
      </c>
      <c r="AT1705" s="5"/>
      <c r="AU1705">
        <v>103590</v>
      </c>
      <c r="AW1705" s="6" t="s">
        <v>14</v>
      </c>
      <c r="AX1705">
        <v>1</v>
      </c>
      <c r="AY1705" t="s">
        <v>15</v>
      </c>
      <c r="AZ1705" t="s">
        <v>5192</v>
      </c>
      <c r="BA1705" t="s">
        <v>5193</v>
      </c>
      <c r="BB1705">
        <v>323</v>
      </c>
      <c r="BC1705" t="s">
        <v>313</v>
      </c>
      <c r="BD1705" t="s">
        <v>314</v>
      </c>
      <c r="BF1705" s="5">
        <v>44078</v>
      </c>
      <c r="BG1705" s="7" t="s">
        <v>20</v>
      </c>
      <c r="BI1705">
        <v>5</v>
      </c>
      <c r="BJ1705">
        <v>336965</v>
      </c>
      <c r="BL1705" t="s">
        <v>5194</v>
      </c>
      <c r="BX1705">
        <v>300855</v>
      </c>
    </row>
    <row r="1706" spans="1:76" x14ac:dyDescent="0.25">
      <c r="A1706">
        <v>300879</v>
      </c>
      <c r="C1706">
        <v>1</v>
      </c>
      <c r="F1706" t="s">
        <v>0</v>
      </c>
      <c r="G1706" t="s">
        <v>306</v>
      </c>
      <c r="H1706" t="s">
        <v>5195</v>
      </c>
      <c r="I1706" t="s">
        <v>3</v>
      </c>
      <c r="K1706">
        <v>1</v>
      </c>
      <c r="L1706" t="s">
        <v>4</v>
      </c>
      <c r="M1706">
        <v>103590</v>
      </c>
      <c r="N1706" t="s">
        <v>5</v>
      </c>
      <c r="O1706" t="s">
        <v>5</v>
      </c>
      <c r="U1706" t="s">
        <v>5125</v>
      </c>
      <c r="V1706" s="1">
        <v>1</v>
      </c>
      <c r="W1706" t="s">
        <v>7</v>
      </c>
      <c r="X1706" t="s">
        <v>4855</v>
      </c>
      <c r="Y1706" s="2" t="s">
        <v>2019</v>
      </c>
      <c r="Z1706" s="3">
        <v>2</v>
      </c>
      <c r="AA1706" s="4">
        <v>220</v>
      </c>
      <c r="AB1706" s="4" t="s">
        <v>4855</v>
      </c>
      <c r="AC1706" t="s">
        <v>5196</v>
      </c>
      <c r="AD1706">
        <v>2020</v>
      </c>
      <c r="AE1706">
        <v>9</v>
      </c>
      <c r="AF1706">
        <v>4</v>
      </c>
      <c r="AG1706" t="s">
        <v>5180</v>
      </c>
      <c r="AJ1706" t="s">
        <v>5</v>
      </c>
      <c r="AK1706" t="s">
        <v>12</v>
      </c>
      <c r="AL1706">
        <v>249615</v>
      </c>
      <c r="AM1706">
        <v>6643641</v>
      </c>
      <c r="AN1706" s="4">
        <v>249000</v>
      </c>
      <c r="AO1706" s="4">
        <v>6643000</v>
      </c>
      <c r="AP1706">
        <v>1</v>
      </c>
      <c r="AR1706">
        <v>323</v>
      </c>
      <c r="AS1706" t="s">
        <v>5181</v>
      </c>
      <c r="AT1706" s="5"/>
      <c r="AU1706">
        <v>103590</v>
      </c>
      <c r="AW1706" s="6" t="s">
        <v>14</v>
      </c>
      <c r="AX1706">
        <v>1</v>
      </c>
      <c r="AY1706" t="s">
        <v>15</v>
      </c>
      <c r="AZ1706" t="s">
        <v>5197</v>
      </c>
      <c r="BA1706" t="s">
        <v>5198</v>
      </c>
      <c r="BB1706">
        <v>323</v>
      </c>
      <c r="BC1706" t="s">
        <v>313</v>
      </c>
      <c r="BD1706" t="s">
        <v>314</v>
      </c>
      <c r="BF1706" s="5">
        <v>44078</v>
      </c>
      <c r="BG1706" s="7" t="s">
        <v>20</v>
      </c>
      <c r="BI1706">
        <v>5</v>
      </c>
      <c r="BJ1706">
        <v>336966</v>
      </c>
      <c r="BL1706" t="s">
        <v>5199</v>
      </c>
      <c r="BX1706">
        <v>300879</v>
      </c>
    </row>
    <row r="1707" spans="1:76" x14ac:dyDescent="0.25">
      <c r="A1707">
        <v>300764</v>
      </c>
      <c r="C1707">
        <v>1</v>
      </c>
      <c r="F1707" t="s">
        <v>0</v>
      </c>
      <c r="G1707" t="s">
        <v>306</v>
      </c>
      <c r="H1707" t="s">
        <v>5200</v>
      </c>
      <c r="I1707" t="s">
        <v>3</v>
      </c>
      <c r="K1707">
        <v>1</v>
      </c>
      <c r="L1707" t="s">
        <v>4</v>
      </c>
      <c r="M1707">
        <v>103590</v>
      </c>
      <c r="N1707" t="s">
        <v>5</v>
      </c>
      <c r="O1707" t="s">
        <v>5</v>
      </c>
      <c r="U1707" t="s">
        <v>5125</v>
      </c>
      <c r="V1707" s="1">
        <v>1</v>
      </c>
      <c r="W1707" t="s">
        <v>7</v>
      </c>
      <c r="X1707" t="s">
        <v>4855</v>
      </c>
      <c r="Y1707" s="2" t="s">
        <v>2019</v>
      </c>
      <c r="Z1707" s="3">
        <v>2</v>
      </c>
      <c r="AA1707" s="4">
        <v>220</v>
      </c>
      <c r="AB1707" s="4" t="s">
        <v>4855</v>
      </c>
      <c r="AC1707" t="s">
        <v>5201</v>
      </c>
      <c r="AD1707">
        <v>2020</v>
      </c>
      <c r="AE1707">
        <v>9</v>
      </c>
      <c r="AF1707">
        <v>4</v>
      </c>
      <c r="AG1707" t="s">
        <v>5180</v>
      </c>
      <c r="AJ1707" t="s">
        <v>5</v>
      </c>
      <c r="AK1707" t="s">
        <v>12</v>
      </c>
      <c r="AL1707">
        <v>249597</v>
      </c>
      <c r="AM1707">
        <v>6643631</v>
      </c>
      <c r="AN1707" s="4">
        <v>249000</v>
      </c>
      <c r="AO1707" s="4">
        <v>6643000</v>
      </c>
      <c r="AP1707">
        <v>5</v>
      </c>
      <c r="AR1707">
        <v>323</v>
      </c>
      <c r="AS1707" t="s">
        <v>3814</v>
      </c>
      <c r="AT1707" s="5"/>
      <c r="AU1707">
        <v>103590</v>
      </c>
      <c r="AW1707" s="6" t="s">
        <v>14</v>
      </c>
      <c r="AX1707">
        <v>1</v>
      </c>
      <c r="AY1707" t="s">
        <v>15</v>
      </c>
      <c r="AZ1707" t="s">
        <v>5182</v>
      </c>
      <c r="BA1707" t="s">
        <v>5202</v>
      </c>
      <c r="BB1707">
        <v>323</v>
      </c>
      <c r="BC1707" t="s">
        <v>313</v>
      </c>
      <c r="BD1707" t="s">
        <v>314</v>
      </c>
      <c r="BF1707" s="5">
        <v>44078</v>
      </c>
      <c r="BG1707" s="7" t="s">
        <v>20</v>
      </c>
      <c r="BI1707">
        <v>5</v>
      </c>
      <c r="BJ1707">
        <v>337059</v>
      </c>
      <c r="BL1707" t="s">
        <v>5203</v>
      </c>
      <c r="BX1707">
        <v>300764</v>
      </c>
    </row>
    <row r="1708" spans="1:76" x14ac:dyDescent="0.25">
      <c r="A1708">
        <v>300821</v>
      </c>
      <c r="C1708">
        <v>1</v>
      </c>
      <c r="F1708" t="s">
        <v>0</v>
      </c>
      <c r="G1708" t="s">
        <v>306</v>
      </c>
      <c r="H1708" t="s">
        <v>5204</v>
      </c>
      <c r="I1708" t="s">
        <v>3</v>
      </c>
      <c r="K1708">
        <v>1</v>
      </c>
      <c r="L1708" t="s">
        <v>4</v>
      </c>
      <c r="M1708">
        <v>103590</v>
      </c>
      <c r="N1708" t="s">
        <v>5</v>
      </c>
      <c r="O1708" t="s">
        <v>5</v>
      </c>
      <c r="U1708" t="s">
        <v>5125</v>
      </c>
      <c r="V1708" s="1">
        <v>1</v>
      </c>
      <c r="W1708" t="s">
        <v>7</v>
      </c>
      <c r="X1708" t="s">
        <v>4855</v>
      </c>
      <c r="Y1708" s="2" t="s">
        <v>2019</v>
      </c>
      <c r="Z1708" s="3">
        <v>2</v>
      </c>
      <c r="AA1708" s="4">
        <v>220</v>
      </c>
      <c r="AB1708" s="4" t="s">
        <v>4855</v>
      </c>
      <c r="AC1708" t="s">
        <v>5201</v>
      </c>
      <c r="AD1708">
        <v>2020</v>
      </c>
      <c r="AE1708">
        <v>9</v>
      </c>
      <c r="AF1708">
        <v>4</v>
      </c>
      <c r="AG1708" t="s">
        <v>5180</v>
      </c>
      <c r="AJ1708" t="s">
        <v>5</v>
      </c>
      <c r="AK1708" t="s">
        <v>12</v>
      </c>
      <c r="AL1708">
        <v>249603</v>
      </c>
      <c r="AM1708">
        <v>6643630</v>
      </c>
      <c r="AN1708" s="4">
        <v>249000</v>
      </c>
      <c r="AO1708" s="4">
        <v>6643000</v>
      </c>
      <c r="AP1708">
        <v>5</v>
      </c>
      <c r="AR1708">
        <v>323</v>
      </c>
      <c r="AS1708" t="s">
        <v>3814</v>
      </c>
      <c r="AT1708" s="5"/>
      <c r="AU1708">
        <v>103590</v>
      </c>
      <c r="AW1708" s="6" t="s">
        <v>14</v>
      </c>
      <c r="AX1708">
        <v>1</v>
      </c>
      <c r="AY1708" t="s">
        <v>15</v>
      </c>
      <c r="AZ1708" t="s">
        <v>5205</v>
      </c>
      <c r="BA1708" t="s">
        <v>5206</v>
      </c>
      <c r="BB1708">
        <v>323</v>
      </c>
      <c r="BC1708" t="s">
        <v>313</v>
      </c>
      <c r="BD1708" t="s">
        <v>314</v>
      </c>
      <c r="BF1708" s="5">
        <v>44078</v>
      </c>
      <c r="BG1708" s="7" t="s">
        <v>20</v>
      </c>
      <c r="BI1708">
        <v>5</v>
      </c>
      <c r="BJ1708">
        <v>337060</v>
      </c>
      <c r="BL1708" t="s">
        <v>5207</v>
      </c>
      <c r="BX1708">
        <v>300821</v>
      </c>
    </row>
    <row r="1709" spans="1:76" x14ac:dyDescent="0.25">
      <c r="A1709">
        <v>300880</v>
      </c>
      <c r="C1709">
        <v>1</v>
      </c>
      <c r="F1709" t="s">
        <v>0</v>
      </c>
      <c r="G1709" t="s">
        <v>306</v>
      </c>
      <c r="H1709" t="s">
        <v>5208</v>
      </c>
      <c r="I1709" t="s">
        <v>3</v>
      </c>
      <c r="K1709">
        <v>1</v>
      </c>
      <c r="L1709" t="s">
        <v>4</v>
      </c>
      <c r="M1709">
        <v>103590</v>
      </c>
      <c r="N1709" t="s">
        <v>5</v>
      </c>
      <c r="O1709" t="s">
        <v>5</v>
      </c>
      <c r="U1709" t="s">
        <v>5125</v>
      </c>
      <c r="V1709" s="1">
        <v>1</v>
      </c>
      <c r="W1709" t="s">
        <v>7</v>
      </c>
      <c r="X1709" t="s">
        <v>4855</v>
      </c>
      <c r="Y1709" s="2" t="s">
        <v>2019</v>
      </c>
      <c r="Z1709" s="3">
        <v>2</v>
      </c>
      <c r="AA1709" s="4">
        <v>220</v>
      </c>
      <c r="AB1709" s="4" t="s">
        <v>4855</v>
      </c>
      <c r="AC1709" t="s">
        <v>5201</v>
      </c>
      <c r="AD1709">
        <v>2020</v>
      </c>
      <c r="AE1709">
        <v>9</v>
      </c>
      <c r="AF1709">
        <v>4</v>
      </c>
      <c r="AG1709" t="s">
        <v>5180</v>
      </c>
      <c r="AJ1709" t="s">
        <v>5</v>
      </c>
      <c r="AK1709" t="s">
        <v>12</v>
      </c>
      <c r="AL1709">
        <v>249615</v>
      </c>
      <c r="AM1709">
        <v>6643641</v>
      </c>
      <c r="AN1709" s="4">
        <v>249000</v>
      </c>
      <c r="AO1709" s="4">
        <v>6643000</v>
      </c>
      <c r="AP1709">
        <v>5</v>
      </c>
      <c r="AR1709">
        <v>323</v>
      </c>
      <c r="AS1709" t="s">
        <v>3814</v>
      </c>
      <c r="AT1709" s="5"/>
      <c r="AU1709">
        <v>103590</v>
      </c>
      <c r="AW1709" s="6" t="s">
        <v>14</v>
      </c>
      <c r="AX1709">
        <v>1</v>
      </c>
      <c r="AY1709" t="s">
        <v>15</v>
      </c>
      <c r="AZ1709" t="s">
        <v>5197</v>
      </c>
      <c r="BA1709" t="s">
        <v>5209</v>
      </c>
      <c r="BB1709">
        <v>323</v>
      </c>
      <c r="BC1709" t="s">
        <v>313</v>
      </c>
      <c r="BD1709" t="s">
        <v>314</v>
      </c>
      <c r="BF1709" s="5">
        <v>44078</v>
      </c>
      <c r="BG1709" s="7" t="s">
        <v>20</v>
      </c>
      <c r="BI1709">
        <v>5</v>
      </c>
      <c r="BJ1709">
        <v>337061</v>
      </c>
      <c r="BL1709" t="s">
        <v>5210</v>
      </c>
      <c r="BX1709">
        <v>300880</v>
      </c>
    </row>
    <row r="1710" spans="1:76" x14ac:dyDescent="0.25">
      <c r="A1710">
        <v>300504</v>
      </c>
      <c r="C1710">
        <v>1</v>
      </c>
      <c r="F1710" t="s">
        <v>0</v>
      </c>
      <c r="G1710" t="s">
        <v>306</v>
      </c>
      <c r="H1710" t="s">
        <v>5211</v>
      </c>
      <c r="I1710" t="s">
        <v>3</v>
      </c>
      <c r="K1710">
        <v>1</v>
      </c>
      <c r="L1710" t="s">
        <v>4</v>
      </c>
      <c r="M1710">
        <v>103590</v>
      </c>
      <c r="N1710" t="s">
        <v>5</v>
      </c>
      <c r="O1710" t="s">
        <v>5</v>
      </c>
      <c r="U1710" t="s">
        <v>5125</v>
      </c>
      <c r="V1710" s="1">
        <v>1</v>
      </c>
      <c r="W1710" t="s">
        <v>7</v>
      </c>
      <c r="X1710" t="s">
        <v>4855</v>
      </c>
      <c r="Y1710" s="2" t="s">
        <v>2019</v>
      </c>
      <c r="Z1710" s="3">
        <v>2</v>
      </c>
      <c r="AA1710" s="4">
        <v>220</v>
      </c>
      <c r="AB1710" s="4" t="s">
        <v>4855</v>
      </c>
      <c r="AC1710" t="s">
        <v>5212</v>
      </c>
      <c r="AD1710">
        <v>2020</v>
      </c>
      <c r="AE1710">
        <v>9</v>
      </c>
      <c r="AF1710">
        <v>4</v>
      </c>
      <c r="AG1710" t="s">
        <v>5180</v>
      </c>
      <c r="AJ1710" t="s">
        <v>5</v>
      </c>
      <c r="AK1710" t="s">
        <v>12</v>
      </c>
      <c r="AL1710">
        <v>249499</v>
      </c>
      <c r="AM1710">
        <v>6643514</v>
      </c>
      <c r="AN1710" s="4">
        <v>249000</v>
      </c>
      <c r="AO1710" s="4">
        <v>6643000</v>
      </c>
      <c r="AP1710">
        <v>5</v>
      </c>
      <c r="AR1710">
        <v>323</v>
      </c>
      <c r="AS1710" t="s">
        <v>3814</v>
      </c>
      <c r="AT1710" s="5"/>
      <c r="AU1710">
        <v>103590</v>
      </c>
      <c r="AW1710" s="6" t="s">
        <v>14</v>
      </c>
      <c r="AX1710">
        <v>1</v>
      </c>
      <c r="AY1710" t="s">
        <v>15</v>
      </c>
      <c r="AZ1710" t="s">
        <v>5213</v>
      </c>
      <c r="BA1710" t="s">
        <v>5214</v>
      </c>
      <c r="BB1710">
        <v>323</v>
      </c>
      <c r="BC1710" t="s">
        <v>313</v>
      </c>
      <c r="BD1710" t="s">
        <v>314</v>
      </c>
      <c r="BF1710" s="5">
        <v>44078</v>
      </c>
      <c r="BG1710" s="7" t="s">
        <v>20</v>
      </c>
      <c r="BI1710">
        <v>5</v>
      </c>
      <c r="BJ1710">
        <v>337062</v>
      </c>
      <c r="BL1710" t="s">
        <v>5215</v>
      </c>
      <c r="BX1710">
        <v>300504</v>
      </c>
    </row>
    <row r="1711" spans="1:76" x14ac:dyDescent="0.25">
      <c r="A1711">
        <v>300553</v>
      </c>
      <c r="C1711">
        <v>1</v>
      </c>
      <c r="F1711" t="s">
        <v>0</v>
      </c>
      <c r="G1711" t="s">
        <v>306</v>
      </c>
      <c r="H1711" t="s">
        <v>5216</v>
      </c>
      <c r="I1711" t="s">
        <v>3</v>
      </c>
      <c r="K1711">
        <v>1</v>
      </c>
      <c r="L1711" t="s">
        <v>4</v>
      </c>
      <c r="M1711">
        <v>103590</v>
      </c>
      <c r="N1711" t="s">
        <v>5</v>
      </c>
      <c r="O1711" t="s">
        <v>5</v>
      </c>
      <c r="U1711" t="s">
        <v>5125</v>
      </c>
      <c r="V1711" s="1">
        <v>1</v>
      </c>
      <c r="W1711" t="s">
        <v>7</v>
      </c>
      <c r="X1711" t="s">
        <v>4855</v>
      </c>
      <c r="Y1711" s="2" t="s">
        <v>2019</v>
      </c>
      <c r="Z1711" s="3">
        <v>2</v>
      </c>
      <c r="AA1711" s="4">
        <v>220</v>
      </c>
      <c r="AB1711" s="4" t="s">
        <v>4855</v>
      </c>
      <c r="AC1711" t="s">
        <v>5212</v>
      </c>
      <c r="AD1711">
        <v>2020</v>
      </c>
      <c r="AE1711">
        <v>9</v>
      </c>
      <c r="AF1711">
        <v>4</v>
      </c>
      <c r="AG1711" t="s">
        <v>5180</v>
      </c>
      <c r="AJ1711" t="s">
        <v>5</v>
      </c>
      <c r="AK1711" t="s">
        <v>12</v>
      </c>
      <c r="AL1711">
        <v>249517</v>
      </c>
      <c r="AM1711">
        <v>6643524</v>
      </c>
      <c r="AN1711" s="4">
        <v>249000</v>
      </c>
      <c r="AO1711" s="4">
        <v>6643000</v>
      </c>
      <c r="AP1711">
        <v>5</v>
      </c>
      <c r="AR1711">
        <v>323</v>
      </c>
      <c r="AS1711" t="s">
        <v>3814</v>
      </c>
      <c r="AT1711" s="5"/>
      <c r="AU1711">
        <v>103590</v>
      </c>
      <c r="AW1711" s="6" t="s">
        <v>14</v>
      </c>
      <c r="AX1711">
        <v>1</v>
      </c>
      <c r="AY1711" t="s">
        <v>15</v>
      </c>
      <c r="AZ1711" t="s">
        <v>5187</v>
      </c>
      <c r="BA1711" t="s">
        <v>5217</v>
      </c>
      <c r="BB1711">
        <v>323</v>
      </c>
      <c r="BC1711" t="s">
        <v>313</v>
      </c>
      <c r="BD1711" t="s">
        <v>314</v>
      </c>
      <c r="BF1711" s="5">
        <v>44078</v>
      </c>
      <c r="BG1711" s="7" t="s">
        <v>20</v>
      </c>
      <c r="BI1711">
        <v>5</v>
      </c>
      <c r="BJ1711">
        <v>337063</v>
      </c>
      <c r="BL1711" t="s">
        <v>5218</v>
      </c>
      <c r="BX1711">
        <v>300553</v>
      </c>
    </row>
    <row r="1712" spans="1:76" x14ac:dyDescent="0.25">
      <c r="A1712">
        <v>300566</v>
      </c>
      <c r="C1712">
        <v>1</v>
      </c>
      <c r="F1712" t="s">
        <v>0</v>
      </c>
      <c r="G1712" t="s">
        <v>306</v>
      </c>
      <c r="H1712" t="s">
        <v>5219</v>
      </c>
      <c r="I1712" t="s">
        <v>3</v>
      </c>
      <c r="K1712">
        <v>1</v>
      </c>
      <c r="L1712" t="s">
        <v>4</v>
      </c>
      <c r="M1712">
        <v>103590</v>
      </c>
      <c r="N1712" t="s">
        <v>5</v>
      </c>
      <c r="O1712" t="s">
        <v>5</v>
      </c>
      <c r="U1712" t="s">
        <v>5125</v>
      </c>
      <c r="V1712" s="1">
        <v>1</v>
      </c>
      <c r="W1712" t="s">
        <v>7</v>
      </c>
      <c r="X1712" t="s">
        <v>4855</v>
      </c>
      <c r="Y1712" s="2" t="s">
        <v>2019</v>
      </c>
      <c r="Z1712" s="3">
        <v>2</v>
      </c>
      <c r="AA1712" s="4">
        <v>220</v>
      </c>
      <c r="AB1712" s="4" t="s">
        <v>4855</v>
      </c>
      <c r="AC1712" t="s">
        <v>5212</v>
      </c>
      <c r="AD1712">
        <v>2020</v>
      </c>
      <c r="AE1712">
        <v>9</v>
      </c>
      <c r="AF1712">
        <v>4</v>
      </c>
      <c r="AG1712" t="s">
        <v>5180</v>
      </c>
      <c r="AJ1712" t="s">
        <v>5</v>
      </c>
      <c r="AK1712" t="s">
        <v>12</v>
      </c>
      <c r="AL1712">
        <v>249523</v>
      </c>
      <c r="AM1712">
        <v>6643524</v>
      </c>
      <c r="AN1712" s="4">
        <v>249000</v>
      </c>
      <c r="AO1712" s="4">
        <v>6643000</v>
      </c>
      <c r="AP1712">
        <v>5</v>
      </c>
      <c r="AR1712">
        <v>323</v>
      </c>
      <c r="AS1712" t="s">
        <v>3814</v>
      </c>
      <c r="AT1712" s="5"/>
      <c r="AU1712">
        <v>103590</v>
      </c>
      <c r="AW1712" s="6" t="s">
        <v>14</v>
      </c>
      <c r="AX1712">
        <v>1</v>
      </c>
      <c r="AY1712" t="s">
        <v>15</v>
      </c>
      <c r="AZ1712" t="s">
        <v>5220</v>
      </c>
      <c r="BA1712" t="s">
        <v>5221</v>
      </c>
      <c r="BB1712">
        <v>323</v>
      </c>
      <c r="BC1712" t="s">
        <v>313</v>
      </c>
      <c r="BD1712" t="s">
        <v>314</v>
      </c>
      <c r="BF1712" s="5">
        <v>44078</v>
      </c>
      <c r="BG1712" s="7" t="s">
        <v>20</v>
      </c>
      <c r="BI1712">
        <v>5</v>
      </c>
      <c r="BJ1712">
        <v>337064</v>
      </c>
      <c r="BL1712" t="s">
        <v>5222</v>
      </c>
      <c r="BX1712">
        <v>300566</v>
      </c>
    </row>
    <row r="1713" spans="1:76" x14ac:dyDescent="0.25">
      <c r="A1713">
        <v>300567</v>
      </c>
      <c r="C1713">
        <v>1</v>
      </c>
      <c r="F1713" t="s">
        <v>0</v>
      </c>
      <c r="G1713" t="s">
        <v>306</v>
      </c>
      <c r="H1713" t="s">
        <v>5223</v>
      </c>
      <c r="I1713" t="s">
        <v>3</v>
      </c>
      <c r="K1713">
        <v>1</v>
      </c>
      <c r="L1713" t="s">
        <v>4</v>
      </c>
      <c r="M1713">
        <v>103590</v>
      </c>
      <c r="N1713" t="s">
        <v>5</v>
      </c>
      <c r="O1713" t="s">
        <v>5</v>
      </c>
      <c r="U1713" t="s">
        <v>5125</v>
      </c>
      <c r="V1713" s="1">
        <v>1</v>
      </c>
      <c r="W1713" t="s">
        <v>7</v>
      </c>
      <c r="X1713" t="s">
        <v>4855</v>
      </c>
      <c r="Y1713" s="2" t="s">
        <v>2019</v>
      </c>
      <c r="Z1713" s="3">
        <v>2</v>
      </c>
      <c r="AA1713" s="4">
        <v>220</v>
      </c>
      <c r="AB1713" s="4" t="s">
        <v>4855</v>
      </c>
      <c r="AC1713" t="s">
        <v>5212</v>
      </c>
      <c r="AD1713">
        <v>2020</v>
      </c>
      <c r="AE1713">
        <v>9</v>
      </c>
      <c r="AF1713">
        <v>4</v>
      </c>
      <c r="AG1713" t="s">
        <v>5180</v>
      </c>
      <c r="AJ1713" t="s">
        <v>5</v>
      </c>
      <c r="AK1713" t="s">
        <v>12</v>
      </c>
      <c r="AL1713">
        <v>249523</v>
      </c>
      <c r="AM1713">
        <v>6643524</v>
      </c>
      <c r="AN1713" s="4">
        <v>249000</v>
      </c>
      <c r="AO1713" s="4">
        <v>6643000</v>
      </c>
      <c r="AP1713">
        <v>5</v>
      </c>
      <c r="AR1713">
        <v>323</v>
      </c>
      <c r="AS1713" t="s">
        <v>3814</v>
      </c>
      <c r="AT1713" s="5"/>
      <c r="AU1713">
        <v>103590</v>
      </c>
      <c r="AW1713" s="6" t="s">
        <v>14</v>
      </c>
      <c r="AX1713">
        <v>1</v>
      </c>
      <c r="AY1713" t="s">
        <v>15</v>
      </c>
      <c r="AZ1713" t="s">
        <v>5220</v>
      </c>
      <c r="BA1713" t="s">
        <v>5224</v>
      </c>
      <c r="BB1713">
        <v>323</v>
      </c>
      <c r="BC1713" t="s">
        <v>313</v>
      </c>
      <c r="BD1713" t="s">
        <v>314</v>
      </c>
      <c r="BF1713" s="5">
        <v>44078</v>
      </c>
      <c r="BG1713" s="7" t="s">
        <v>20</v>
      </c>
      <c r="BI1713">
        <v>5</v>
      </c>
      <c r="BJ1713">
        <v>337065</v>
      </c>
      <c r="BL1713" t="s">
        <v>5225</v>
      </c>
      <c r="BX1713">
        <v>300567</v>
      </c>
    </row>
    <row r="1714" spans="1:76" x14ac:dyDescent="0.25">
      <c r="A1714">
        <v>300521</v>
      </c>
      <c r="C1714">
        <v>1</v>
      </c>
      <c r="F1714" t="s">
        <v>0</v>
      </c>
      <c r="G1714" t="s">
        <v>306</v>
      </c>
      <c r="H1714" t="s">
        <v>5226</v>
      </c>
      <c r="I1714" t="s">
        <v>3</v>
      </c>
      <c r="K1714">
        <v>1</v>
      </c>
      <c r="L1714" t="s">
        <v>4</v>
      </c>
      <c r="M1714">
        <v>103590</v>
      </c>
      <c r="N1714" t="s">
        <v>5</v>
      </c>
      <c r="O1714" t="s">
        <v>5</v>
      </c>
      <c r="U1714" t="s">
        <v>5125</v>
      </c>
      <c r="V1714" s="1">
        <v>1</v>
      </c>
      <c r="W1714" t="s">
        <v>7</v>
      </c>
      <c r="X1714" t="s">
        <v>4855</v>
      </c>
      <c r="Y1714" s="2" t="s">
        <v>2019</v>
      </c>
      <c r="Z1714" s="3">
        <v>2</v>
      </c>
      <c r="AA1714" s="4">
        <v>220</v>
      </c>
      <c r="AB1714" s="4" t="s">
        <v>4855</v>
      </c>
      <c r="AC1714" t="s">
        <v>5212</v>
      </c>
      <c r="AD1714">
        <v>2020</v>
      </c>
      <c r="AE1714">
        <v>9</v>
      </c>
      <c r="AF1714">
        <v>4</v>
      </c>
      <c r="AG1714" t="s">
        <v>5180</v>
      </c>
      <c r="AJ1714" t="s">
        <v>5</v>
      </c>
      <c r="AK1714" t="s">
        <v>12</v>
      </c>
      <c r="AL1714">
        <v>249506</v>
      </c>
      <c r="AM1714">
        <v>6643525</v>
      </c>
      <c r="AN1714" s="4">
        <v>249000</v>
      </c>
      <c r="AO1714" s="4">
        <v>6643000</v>
      </c>
      <c r="AP1714">
        <v>5</v>
      </c>
      <c r="AR1714">
        <v>323</v>
      </c>
      <c r="AS1714" t="s">
        <v>3814</v>
      </c>
      <c r="AT1714" s="5"/>
      <c r="AU1714">
        <v>103590</v>
      </c>
      <c r="AW1714" s="6" t="s">
        <v>14</v>
      </c>
      <c r="AX1714">
        <v>1</v>
      </c>
      <c r="AY1714" t="s">
        <v>15</v>
      </c>
      <c r="AZ1714" t="s">
        <v>5227</v>
      </c>
      <c r="BA1714" t="s">
        <v>5228</v>
      </c>
      <c r="BB1714">
        <v>323</v>
      </c>
      <c r="BC1714" t="s">
        <v>313</v>
      </c>
      <c r="BD1714" t="s">
        <v>314</v>
      </c>
      <c r="BF1714" s="5">
        <v>44078</v>
      </c>
      <c r="BG1714" s="7" t="s">
        <v>20</v>
      </c>
      <c r="BI1714">
        <v>5</v>
      </c>
      <c r="BJ1714">
        <v>337066</v>
      </c>
      <c r="BL1714" t="s">
        <v>5229</v>
      </c>
      <c r="BX1714">
        <v>300521</v>
      </c>
    </row>
    <row r="1715" spans="1:76" x14ac:dyDescent="0.25">
      <c r="A1715">
        <v>297489</v>
      </c>
      <c r="C1715">
        <v>1</v>
      </c>
      <c r="F1715" t="s">
        <v>0</v>
      </c>
      <c r="G1715" t="s">
        <v>306</v>
      </c>
      <c r="H1715" t="s">
        <v>5275</v>
      </c>
      <c r="I1715" t="s">
        <v>3</v>
      </c>
      <c r="K1715">
        <v>1</v>
      </c>
      <c r="L1715" t="s">
        <v>4</v>
      </c>
      <c r="M1715">
        <v>103590</v>
      </c>
      <c r="N1715" t="s">
        <v>5</v>
      </c>
      <c r="O1715" t="s">
        <v>5</v>
      </c>
      <c r="U1715" t="s">
        <v>5243</v>
      </c>
      <c r="V1715" s="1">
        <v>1</v>
      </c>
      <c r="W1715" t="s">
        <v>7</v>
      </c>
      <c r="X1715" t="s">
        <v>4855</v>
      </c>
      <c r="Y1715" s="2" t="s">
        <v>2019</v>
      </c>
      <c r="Z1715" s="3">
        <v>2</v>
      </c>
      <c r="AA1715" s="4">
        <v>220</v>
      </c>
      <c r="AB1715" s="4" t="s">
        <v>4855</v>
      </c>
      <c r="AC1715" t="s">
        <v>5276</v>
      </c>
      <c r="AD1715">
        <v>2020</v>
      </c>
      <c r="AE1715">
        <v>6</v>
      </c>
      <c r="AF1715">
        <v>17</v>
      </c>
      <c r="AG1715" t="s">
        <v>5277</v>
      </c>
      <c r="AJ1715" t="s">
        <v>5</v>
      </c>
      <c r="AK1715" t="s">
        <v>12</v>
      </c>
      <c r="AL1715">
        <v>248652</v>
      </c>
      <c r="AM1715">
        <v>6644443</v>
      </c>
      <c r="AN1715" s="4">
        <v>249000</v>
      </c>
      <c r="AO1715" s="4">
        <v>6645000</v>
      </c>
      <c r="AP1715">
        <v>1</v>
      </c>
      <c r="AR1715">
        <v>323</v>
      </c>
      <c r="AS1715" t="s">
        <v>5181</v>
      </c>
      <c r="AT1715" s="5"/>
      <c r="AU1715">
        <v>103590</v>
      </c>
      <c r="AW1715" s="6" t="s">
        <v>14</v>
      </c>
      <c r="AX1715">
        <v>1</v>
      </c>
      <c r="AY1715" t="s">
        <v>15</v>
      </c>
      <c r="AZ1715" t="s">
        <v>5278</v>
      </c>
      <c r="BA1715" t="s">
        <v>5279</v>
      </c>
      <c r="BB1715">
        <v>323</v>
      </c>
      <c r="BC1715" t="s">
        <v>313</v>
      </c>
      <c r="BD1715" t="s">
        <v>314</v>
      </c>
      <c r="BF1715" s="5">
        <v>43999</v>
      </c>
      <c r="BG1715" s="7" t="s">
        <v>20</v>
      </c>
      <c r="BI1715">
        <v>5</v>
      </c>
      <c r="BJ1715">
        <v>336939</v>
      </c>
      <c r="BL1715" t="s">
        <v>5280</v>
      </c>
      <c r="BX1715">
        <v>297489</v>
      </c>
    </row>
    <row r="1716" spans="1:76" x14ac:dyDescent="0.25">
      <c r="A1716">
        <v>297506</v>
      </c>
      <c r="C1716">
        <v>1</v>
      </c>
      <c r="F1716" t="s">
        <v>0</v>
      </c>
      <c r="G1716" t="s">
        <v>306</v>
      </c>
      <c r="H1716" t="s">
        <v>5281</v>
      </c>
      <c r="I1716" t="s">
        <v>3</v>
      </c>
      <c r="K1716">
        <v>1</v>
      </c>
      <c r="L1716" t="s">
        <v>4</v>
      </c>
      <c r="M1716">
        <v>103590</v>
      </c>
      <c r="N1716" t="s">
        <v>5</v>
      </c>
      <c r="O1716" t="s">
        <v>5</v>
      </c>
      <c r="U1716" t="s">
        <v>5243</v>
      </c>
      <c r="V1716" s="1">
        <v>1</v>
      </c>
      <c r="W1716" t="s">
        <v>7</v>
      </c>
      <c r="X1716" t="s">
        <v>4855</v>
      </c>
      <c r="Y1716" s="2" t="s">
        <v>2019</v>
      </c>
      <c r="Z1716" s="3">
        <v>2</v>
      </c>
      <c r="AA1716" s="4">
        <v>220</v>
      </c>
      <c r="AB1716" s="4" t="s">
        <v>4855</v>
      </c>
      <c r="AC1716" t="s">
        <v>5282</v>
      </c>
      <c r="AD1716">
        <v>2020</v>
      </c>
      <c r="AE1716">
        <v>6</v>
      </c>
      <c r="AF1716">
        <v>17</v>
      </c>
      <c r="AG1716" t="s">
        <v>5277</v>
      </c>
      <c r="AJ1716" t="s">
        <v>5</v>
      </c>
      <c r="AK1716" t="s">
        <v>12</v>
      </c>
      <c r="AL1716">
        <v>248663</v>
      </c>
      <c r="AM1716">
        <v>6644431</v>
      </c>
      <c r="AN1716" s="4">
        <v>249000</v>
      </c>
      <c r="AO1716" s="4">
        <v>6645000</v>
      </c>
      <c r="AP1716">
        <v>5</v>
      </c>
      <c r="AR1716">
        <v>323</v>
      </c>
      <c r="AS1716" t="s">
        <v>3814</v>
      </c>
      <c r="AT1716" s="5"/>
      <c r="AU1716">
        <v>103590</v>
      </c>
      <c r="AW1716" s="6" t="s">
        <v>14</v>
      </c>
      <c r="AX1716">
        <v>1</v>
      </c>
      <c r="AY1716" t="s">
        <v>15</v>
      </c>
      <c r="AZ1716" t="s">
        <v>5283</v>
      </c>
      <c r="BA1716" t="s">
        <v>5284</v>
      </c>
      <c r="BB1716">
        <v>323</v>
      </c>
      <c r="BC1716" t="s">
        <v>313</v>
      </c>
      <c r="BD1716" t="s">
        <v>314</v>
      </c>
      <c r="BF1716" s="5">
        <v>43999</v>
      </c>
      <c r="BG1716" s="7" t="s">
        <v>20</v>
      </c>
      <c r="BI1716">
        <v>5</v>
      </c>
      <c r="BJ1716">
        <v>337087</v>
      </c>
      <c r="BL1716" t="s">
        <v>5285</v>
      </c>
      <c r="BX1716">
        <v>297506</v>
      </c>
    </row>
    <row r="1717" spans="1:76" x14ac:dyDescent="0.25">
      <c r="A1717">
        <v>297490</v>
      </c>
      <c r="C1717">
        <v>1</v>
      </c>
      <c r="F1717" t="s">
        <v>0</v>
      </c>
      <c r="G1717" t="s">
        <v>306</v>
      </c>
      <c r="H1717" t="s">
        <v>5286</v>
      </c>
      <c r="I1717" t="s">
        <v>3</v>
      </c>
      <c r="K1717">
        <v>1</v>
      </c>
      <c r="L1717" t="s">
        <v>4</v>
      </c>
      <c r="M1717">
        <v>103590</v>
      </c>
      <c r="N1717" t="s">
        <v>5</v>
      </c>
      <c r="O1717" t="s">
        <v>5</v>
      </c>
      <c r="U1717" t="s">
        <v>5243</v>
      </c>
      <c r="V1717" s="1">
        <v>1</v>
      </c>
      <c r="W1717" t="s">
        <v>7</v>
      </c>
      <c r="X1717" t="s">
        <v>4855</v>
      </c>
      <c r="Y1717" s="2" t="s">
        <v>2019</v>
      </c>
      <c r="Z1717" s="3">
        <v>2</v>
      </c>
      <c r="AA1717" s="4">
        <v>220</v>
      </c>
      <c r="AB1717" s="4" t="s">
        <v>4855</v>
      </c>
      <c r="AC1717" t="s">
        <v>5282</v>
      </c>
      <c r="AD1717">
        <v>2020</v>
      </c>
      <c r="AE1717">
        <v>6</v>
      </c>
      <c r="AF1717">
        <v>17</v>
      </c>
      <c r="AG1717" t="s">
        <v>5277</v>
      </c>
      <c r="AJ1717" t="s">
        <v>5</v>
      </c>
      <c r="AK1717" t="s">
        <v>12</v>
      </c>
      <c r="AL1717">
        <v>248652</v>
      </c>
      <c r="AM1717">
        <v>6644443</v>
      </c>
      <c r="AN1717" s="4">
        <v>249000</v>
      </c>
      <c r="AO1717" s="4">
        <v>6645000</v>
      </c>
      <c r="AP1717">
        <v>5</v>
      </c>
      <c r="AR1717">
        <v>323</v>
      </c>
      <c r="AS1717" t="s">
        <v>3814</v>
      </c>
      <c r="AT1717" s="5"/>
      <c r="AU1717">
        <v>103590</v>
      </c>
      <c r="AW1717" s="6" t="s">
        <v>14</v>
      </c>
      <c r="AX1717">
        <v>1</v>
      </c>
      <c r="AY1717" t="s">
        <v>15</v>
      </c>
      <c r="AZ1717" t="s">
        <v>5278</v>
      </c>
      <c r="BA1717" t="s">
        <v>5287</v>
      </c>
      <c r="BB1717">
        <v>323</v>
      </c>
      <c r="BC1717" t="s">
        <v>313</v>
      </c>
      <c r="BD1717" t="s">
        <v>314</v>
      </c>
      <c r="BF1717" s="5">
        <v>43999</v>
      </c>
      <c r="BG1717" s="7" t="s">
        <v>20</v>
      </c>
      <c r="BI1717">
        <v>5</v>
      </c>
      <c r="BJ1717">
        <v>337088</v>
      </c>
      <c r="BL1717" t="s">
        <v>5288</v>
      </c>
      <c r="BX1717">
        <v>297490</v>
      </c>
    </row>
    <row r="1718" spans="1:76" x14ac:dyDescent="0.25">
      <c r="A1718">
        <v>426113</v>
      </c>
      <c r="B1718">
        <v>2087</v>
      </c>
      <c r="F1718" t="s">
        <v>0</v>
      </c>
      <c r="G1718" t="s">
        <v>306</v>
      </c>
      <c r="H1718" t="s">
        <v>5538</v>
      </c>
      <c r="I1718" t="s">
        <v>3</v>
      </c>
      <c r="K1718">
        <v>1</v>
      </c>
      <c r="L1718" t="s">
        <v>4</v>
      </c>
      <c r="M1718">
        <v>103590</v>
      </c>
      <c r="N1718" t="s">
        <v>5</v>
      </c>
      <c r="O1718" t="s">
        <v>5</v>
      </c>
      <c r="U1718" t="s">
        <v>5539</v>
      </c>
      <c r="V1718" s="1">
        <v>1</v>
      </c>
      <c r="W1718" t="s">
        <v>7</v>
      </c>
      <c r="X1718" t="s">
        <v>5495</v>
      </c>
      <c r="Y1718" s="2" t="s">
        <v>2019</v>
      </c>
      <c r="Z1718" s="3">
        <v>2</v>
      </c>
      <c r="AA1718" s="4">
        <v>233</v>
      </c>
      <c r="AB1718" s="4" t="s">
        <v>5495</v>
      </c>
      <c r="AC1718" t="s">
        <v>5540</v>
      </c>
      <c r="AD1718">
        <v>2015</v>
      </c>
      <c r="AE1718">
        <v>9</v>
      </c>
      <c r="AF1718">
        <v>26</v>
      </c>
      <c r="AG1718" t="s">
        <v>535</v>
      </c>
      <c r="AJ1718" t="s">
        <v>5</v>
      </c>
      <c r="AK1718" t="s">
        <v>12</v>
      </c>
      <c r="AL1718">
        <v>273345</v>
      </c>
      <c r="AM1718">
        <v>6655568</v>
      </c>
      <c r="AN1718" s="4">
        <v>273000</v>
      </c>
      <c r="AO1718" s="4">
        <v>6655000</v>
      </c>
      <c r="AP1718">
        <v>15</v>
      </c>
      <c r="AR1718">
        <v>154</v>
      </c>
      <c r="AS1718" t="s">
        <v>5541</v>
      </c>
      <c r="AT1718" s="5"/>
      <c r="AU1718">
        <v>103590</v>
      </c>
      <c r="AW1718" s="6" t="s">
        <v>14</v>
      </c>
      <c r="AX1718">
        <v>1</v>
      </c>
      <c r="AY1718" t="s">
        <v>15</v>
      </c>
      <c r="AZ1718" t="s">
        <v>5542</v>
      </c>
      <c r="BA1718" t="s">
        <v>5538</v>
      </c>
      <c r="BB1718">
        <v>154</v>
      </c>
      <c r="BC1718" t="s">
        <v>313</v>
      </c>
      <c r="BD1718" t="s">
        <v>314</v>
      </c>
      <c r="BF1718" s="5">
        <v>42273</v>
      </c>
      <c r="BG1718" s="7" t="s">
        <v>20</v>
      </c>
      <c r="BI1718">
        <v>5</v>
      </c>
      <c r="BJ1718">
        <v>308034</v>
      </c>
      <c r="BL1718" t="s">
        <v>5543</v>
      </c>
      <c r="BX1718">
        <v>426113</v>
      </c>
    </row>
    <row r="1719" spans="1:76" x14ac:dyDescent="0.25">
      <c r="A1719">
        <v>426232</v>
      </c>
      <c r="C1719">
        <v>1</v>
      </c>
      <c r="D1719">
        <v>1</v>
      </c>
      <c r="E1719">
        <v>1</v>
      </c>
      <c r="F1719" t="s">
        <v>0</v>
      </c>
      <c r="G1719" t="s">
        <v>306</v>
      </c>
      <c r="H1719" t="s">
        <v>5544</v>
      </c>
      <c r="I1719" t="s">
        <v>3</v>
      </c>
      <c r="K1719">
        <v>1</v>
      </c>
      <c r="L1719" t="s">
        <v>4</v>
      </c>
      <c r="M1719">
        <v>103590</v>
      </c>
      <c r="N1719" t="s">
        <v>5</v>
      </c>
      <c r="O1719" t="s">
        <v>5</v>
      </c>
      <c r="U1719" t="s">
        <v>5545</v>
      </c>
      <c r="V1719" s="1">
        <v>1</v>
      </c>
      <c r="W1719" t="s">
        <v>7</v>
      </c>
      <c r="X1719" t="s">
        <v>5495</v>
      </c>
      <c r="Y1719" s="2" t="s">
        <v>2019</v>
      </c>
      <c r="Z1719" s="3">
        <v>2</v>
      </c>
      <c r="AA1719" s="4">
        <v>233</v>
      </c>
      <c r="AB1719" s="4" t="s">
        <v>5495</v>
      </c>
      <c r="AD1719">
        <v>2019</v>
      </c>
      <c r="AE1719">
        <v>8</v>
      </c>
      <c r="AF1719">
        <v>14</v>
      </c>
      <c r="AG1719" t="s">
        <v>361</v>
      </c>
      <c r="AJ1719" t="s">
        <v>5</v>
      </c>
      <c r="AK1719" t="s">
        <v>12</v>
      </c>
      <c r="AL1719">
        <v>273376</v>
      </c>
      <c r="AM1719">
        <v>6656379</v>
      </c>
      <c r="AN1719" s="4">
        <v>273000</v>
      </c>
      <c r="AO1719" s="4">
        <v>6657000</v>
      </c>
      <c r="AP1719">
        <v>125</v>
      </c>
      <c r="AR1719">
        <v>269</v>
      </c>
      <c r="AS1719" t="s">
        <v>310</v>
      </c>
      <c r="AT1719" s="5"/>
      <c r="AU1719">
        <v>103590</v>
      </c>
      <c r="AW1719" s="6" t="s">
        <v>14</v>
      </c>
      <c r="AX1719">
        <v>1</v>
      </c>
      <c r="AY1719" t="s">
        <v>15</v>
      </c>
      <c r="AZ1719" t="s">
        <v>5546</v>
      </c>
      <c r="BA1719" t="s">
        <v>5547</v>
      </c>
      <c r="BB1719">
        <v>269</v>
      </c>
      <c r="BC1719" t="s">
        <v>313</v>
      </c>
      <c r="BD1719" t="s">
        <v>314</v>
      </c>
      <c r="BF1719" s="5">
        <v>43691</v>
      </c>
      <c r="BG1719" s="7" t="s">
        <v>20</v>
      </c>
      <c r="BI1719">
        <v>5</v>
      </c>
      <c r="BJ1719">
        <v>333440</v>
      </c>
      <c r="BL1719" t="s">
        <v>5548</v>
      </c>
      <c r="BX1719">
        <v>426232</v>
      </c>
    </row>
    <row r="1720" spans="1:76" x14ac:dyDescent="0.25">
      <c r="A1720">
        <v>338435</v>
      </c>
      <c r="C1720">
        <v>1</v>
      </c>
      <c r="F1720" t="s">
        <v>0</v>
      </c>
      <c r="G1720" t="s">
        <v>306</v>
      </c>
      <c r="H1720" t="s">
        <v>5664</v>
      </c>
      <c r="I1720" t="s">
        <v>3</v>
      </c>
      <c r="K1720">
        <v>1</v>
      </c>
      <c r="L1720" t="s">
        <v>4</v>
      </c>
      <c r="M1720">
        <v>103590</v>
      </c>
      <c r="N1720" t="s">
        <v>5</v>
      </c>
      <c r="O1720" t="s">
        <v>5</v>
      </c>
      <c r="U1720" t="s">
        <v>4820</v>
      </c>
      <c r="V1720" s="1">
        <v>1</v>
      </c>
      <c r="W1720" t="s">
        <v>5590</v>
      </c>
      <c r="X1720" t="s">
        <v>5590</v>
      </c>
      <c r="Y1720" s="2" t="s">
        <v>2019</v>
      </c>
      <c r="Z1720" s="3">
        <v>2</v>
      </c>
      <c r="AA1720" s="4">
        <v>301</v>
      </c>
      <c r="AB1720" s="4" t="s">
        <v>5590</v>
      </c>
      <c r="AC1720" t="s">
        <v>5665</v>
      </c>
      <c r="AD1720">
        <v>2020</v>
      </c>
      <c r="AE1720">
        <v>6</v>
      </c>
      <c r="AF1720">
        <v>17</v>
      </c>
      <c r="AG1720" t="s">
        <v>5666</v>
      </c>
      <c r="AJ1720" t="s">
        <v>5</v>
      </c>
      <c r="AK1720" t="s">
        <v>12</v>
      </c>
      <c r="AL1720">
        <v>257315</v>
      </c>
      <c r="AM1720">
        <v>6649595</v>
      </c>
      <c r="AN1720" s="4">
        <v>257000</v>
      </c>
      <c r="AO1720" s="4">
        <v>6649000</v>
      </c>
      <c r="AP1720">
        <v>1</v>
      </c>
      <c r="AR1720">
        <v>323</v>
      </c>
      <c r="AS1720" t="s">
        <v>5181</v>
      </c>
      <c r="AT1720" s="5"/>
      <c r="AU1720">
        <v>103590</v>
      </c>
      <c r="AW1720" s="6" t="s">
        <v>14</v>
      </c>
      <c r="AX1720">
        <v>1</v>
      </c>
      <c r="AY1720" t="s">
        <v>15</v>
      </c>
      <c r="AZ1720" t="s">
        <v>5667</v>
      </c>
      <c r="BA1720" t="s">
        <v>5668</v>
      </c>
      <c r="BB1720">
        <v>323</v>
      </c>
      <c r="BC1720" t="s">
        <v>313</v>
      </c>
      <c r="BD1720" t="s">
        <v>314</v>
      </c>
      <c r="BF1720" s="5">
        <v>43999</v>
      </c>
      <c r="BG1720" s="7" t="s">
        <v>20</v>
      </c>
      <c r="BI1720">
        <v>5</v>
      </c>
      <c r="BJ1720">
        <v>336933</v>
      </c>
      <c r="BL1720" t="s">
        <v>5669</v>
      </c>
      <c r="BX1720">
        <v>338435</v>
      </c>
    </row>
    <row r="1721" spans="1:76" x14ac:dyDescent="0.25">
      <c r="A1721">
        <v>338290</v>
      </c>
      <c r="C1721">
        <v>1</v>
      </c>
      <c r="F1721" t="s">
        <v>0</v>
      </c>
      <c r="G1721" t="s">
        <v>306</v>
      </c>
      <c r="H1721" t="s">
        <v>5670</v>
      </c>
      <c r="I1721" t="s">
        <v>3</v>
      </c>
      <c r="K1721">
        <v>1</v>
      </c>
      <c r="L1721" t="s">
        <v>4</v>
      </c>
      <c r="M1721">
        <v>103590</v>
      </c>
      <c r="N1721" t="s">
        <v>5</v>
      </c>
      <c r="O1721" t="s">
        <v>5</v>
      </c>
      <c r="U1721" t="s">
        <v>4820</v>
      </c>
      <c r="V1721" s="1">
        <v>1</v>
      </c>
      <c r="W1721" t="s">
        <v>5590</v>
      </c>
      <c r="X1721" t="s">
        <v>5590</v>
      </c>
      <c r="Y1721" s="2" t="s">
        <v>2019</v>
      </c>
      <c r="Z1721" s="3">
        <v>2</v>
      </c>
      <c r="AA1721" s="4">
        <v>301</v>
      </c>
      <c r="AB1721" s="4" t="s">
        <v>5590</v>
      </c>
      <c r="AC1721" t="s">
        <v>5671</v>
      </c>
      <c r="AD1721">
        <v>2020</v>
      </c>
      <c r="AE1721">
        <v>6</v>
      </c>
      <c r="AF1721">
        <v>17</v>
      </c>
      <c r="AG1721" t="s">
        <v>5666</v>
      </c>
      <c r="AJ1721" t="s">
        <v>5</v>
      </c>
      <c r="AK1721" t="s">
        <v>12</v>
      </c>
      <c r="AL1721">
        <v>257299</v>
      </c>
      <c r="AM1721">
        <v>6649596</v>
      </c>
      <c r="AN1721" s="4">
        <v>257000</v>
      </c>
      <c r="AO1721" s="4">
        <v>6649000</v>
      </c>
      <c r="AP1721">
        <v>5</v>
      </c>
      <c r="AR1721">
        <v>323</v>
      </c>
      <c r="AS1721" t="s">
        <v>3814</v>
      </c>
      <c r="AT1721" s="5"/>
      <c r="AU1721">
        <v>103590</v>
      </c>
      <c r="AW1721" s="6" t="s">
        <v>14</v>
      </c>
      <c r="AX1721">
        <v>1</v>
      </c>
      <c r="AY1721" t="s">
        <v>15</v>
      </c>
      <c r="AZ1721" t="s">
        <v>5672</v>
      </c>
      <c r="BA1721" t="s">
        <v>5673</v>
      </c>
      <c r="BB1721">
        <v>323</v>
      </c>
      <c r="BC1721" t="s">
        <v>313</v>
      </c>
      <c r="BD1721" t="s">
        <v>314</v>
      </c>
      <c r="BF1721" s="5">
        <v>43999</v>
      </c>
      <c r="BG1721" s="7" t="s">
        <v>20</v>
      </c>
      <c r="BI1721">
        <v>5</v>
      </c>
      <c r="BJ1721">
        <v>337067</v>
      </c>
      <c r="BL1721" t="s">
        <v>5674</v>
      </c>
      <c r="BX1721">
        <v>338290</v>
      </c>
    </row>
    <row r="1722" spans="1:76" x14ac:dyDescent="0.25">
      <c r="A1722">
        <v>338486</v>
      </c>
      <c r="C1722">
        <v>1</v>
      </c>
      <c r="F1722" t="s">
        <v>0</v>
      </c>
      <c r="G1722" t="s">
        <v>306</v>
      </c>
      <c r="H1722" t="s">
        <v>5675</v>
      </c>
      <c r="I1722" t="s">
        <v>3</v>
      </c>
      <c r="K1722">
        <v>1</v>
      </c>
      <c r="L1722" t="s">
        <v>4</v>
      </c>
      <c r="M1722">
        <v>103590</v>
      </c>
      <c r="N1722" t="s">
        <v>5</v>
      </c>
      <c r="O1722" t="s">
        <v>5</v>
      </c>
      <c r="U1722" t="s">
        <v>4820</v>
      </c>
      <c r="V1722" s="1">
        <v>1</v>
      </c>
      <c r="W1722" t="s">
        <v>5590</v>
      </c>
      <c r="X1722" t="s">
        <v>5590</v>
      </c>
      <c r="Y1722" s="2" t="s">
        <v>2019</v>
      </c>
      <c r="Z1722" s="3">
        <v>2</v>
      </c>
      <c r="AA1722" s="4">
        <v>301</v>
      </c>
      <c r="AB1722" s="4" t="s">
        <v>5590</v>
      </c>
      <c r="AC1722" t="s">
        <v>5671</v>
      </c>
      <c r="AD1722">
        <v>2020</v>
      </c>
      <c r="AE1722">
        <v>6</v>
      </c>
      <c r="AF1722">
        <v>17</v>
      </c>
      <c r="AG1722" t="s">
        <v>5666</v>
      </c>
      <c r="AJ1722" t="s">
        <v>5</v>
      </c>
      <c r="AK1722" t="s">
        <v>12</v>
      </c>
      <c r="AL1722">
        <v>257322</v>
      </c>
      <c r="AM1722">
        <v>6649605</v>
      </c>
      <c r="AN1722" s="4">
        <v>257000</v>
      </c>
      <c r="AO1722" s="4">
        <v>6649000</v>
      </c>
      <c r="AP1722">
        <v>5</v>
      </c>
      <c r="AR1722">
        <v>323</v>
      </c>
      <c r="AS1722" t="s">
        <v>3814</v>
      </c>
      <c r="AT1722" s="5"/>
      <c r="AU1722">
        <v>103590</v>
      </c>
      <c r="AW1722" s="6" t="s">
        <v>14</v>
      </c>
      <c r="AX1722">
        <v>1</v>
      </c>
      <c r="AY1722" t="s">
        <v>15</v>
      </c>
      <c r="AZ1722" t="s">
        <v>5676</v>
      </c>
      <c r="BA1722" t="s">
        <v>5677</v>
      </c>
      <c r="BB1722">
        <v>323</v>
      </c>
      <c r="BC1722" t="s">
        <v>313</v>
      </c>
      <c r="BD1722" t="s">
        <v>314</v>
      </c>
      <c r="BF1722" s="5">
        <v>43999</v>
      </c>
      <c r="BG1722" s="7" t="s">
        <v>20</v>
      </c>
      <c r="BI1722">
        <v>5</v>
      </c>
      <c r="BJ1722">
        <v>337068</v>
      </c>
      <c r="BL1722" t="s">
        <v>5678</v>
      </c>
      <c r="BX1722">
        <v>338486</v>
      </c>
    </row>
    <row r="1723" spans="1:76" x14ac:dyDescent="0.25">
      <c r="A1723">
        <v>338397</v>
      </c>
      <c r="C1723">
        <v>1</v>
      </c>
      <c r="F1723" t="s">
        <v>0</v>
      </c>
      <c r="G1723" t="s">
        <v>306</v>
      </c>
      <c r="H1723" t="s">
        <v>5679</v>
      </c>
      <c r="I1723" t="s">
        <v>3</v>
      </c>
      <c r="K1723">
        <v>1</v>
      </c>
      <c r="L1723" t="s">
        <v>4</v>
      </c>
      <c r="M1723">
        <v>103590</v>
      </c>
      <c r="N1723" t="s">
        <v>5</v>
      </c>
      <c r="O1723" t="s">
        <v>5</v>
      </c>
      <c r="U1723" t="s">
        <v>4820</v>
      </c>
      <c r="V1723" s="1">
        <v>1</v>
      </c>
      <c r="W1723" t="s">
        <v>5590</v>
      </c>
      <c r="X1723" t="s">
        <v>5590</v>
      </c>
      <c r="Y1723" s="2" t="s">
        <v>2019</v>
      </c>
      <c r="Z1723" s="3">
        <v>2</v>
      </c>
      <c r="AA1723" s="4">
        <v>301</v>
      </c>
      <c r="AB1723" s="4" t="s">
        <v>5590</v>
      </c>
      <c r="AC1723" t="s">
        <v>5671</v>
      </c>
      <c r="AD1723">
        <v>2020</v>
      </c>
      <c r="AE1723">
        <v>6</v>
      </c>
      <c r="AF1723">
        <v>17</v>
      </c>
      <c r="AG1723" t="s">
        <v>5666</v>
      </c>
      <c r="AJ1723" t="s">
        <v>5</v>
      </c>
      <c r="AK1723" t="s">
        <v>12</v>
      </c>
      <c r="AL1723">
        <v>257311</v>
      </c>
      <c r="AM1723">
        <v>6649606</v>
      </c>
      <c r="AN1723" s="4">
        <v>257000</v>
      </c>
      <c r="AO1723" s="4">
        <v>6649000</v>
      </c>
      <c r="AP1723">
        <v>5</v>
      </c>
      <c r="AR1723">
        <v>323</v>
      </c>
      <c r="AS1723" t="s">
        <v>3814</v>
      </c>
      <c r="AT1723" s="5"/>
      <c r="AU1723">
        <v>103590</v>
      </c>
      <c r="AW1723" s="6" t="s">
        <v>14</v>
      </c>
      <c r="AX1723">
        <v>1</v>
      </c>
      <c r="AY1723" t="s">
        <v>15</v>
      </c>
      <c r="AZ1723" t="s">
        <v>5680</v>
      </c>
      <c r="BA1723" t="s">
        <v>5681</v>
      </c>
      <c r="BB1723">
        <v>323</v>
      </c>
      <c r="BC1723" t="s">
        <v>313</v>
      </c>
      <c r="BD1723" t="s">
        <v>314</v>
      </c>
      <c r="BF1723" s="5">
        <v>43999</v>
      </c>
      <c r="BG1723" s="7" t="s">
        <v>20</v>
      </c>
      <c r="BI1723">
        <v>5</v>
      </c>
      <c r="BJ1723">
        <v>337069</v>
      </c>
      <c r="BL1723" t="s">
        <v>5682</v>
      </c>
      <c r="BX1723">
        <v>338397</v>
      </c>
    </row>
    <row r="1724" spans="1:76" x14ac:dyDescent="0.25">
      <c r="A1724">
        <v>351085</v>
      </c>
      <c r="B1724">
        <v>1308</v>
      </c>
      <c r="F1724" t="s">
        <v>0</v>
      </c>
      <c r="G1724" t="s">
        <v>306</v>
      </c>
      <c r="H1724" t="s">
        <v>5770</v>
      </c>
      <c r="I1724" t="s">
        <v>3</v>
      </c>
      <c r="K1724">
        <v>1</v>
      </c>
      <c r="L1724" t="s">
        <v>4</v>
      </c>
      <c r="M1724">
        <v>103590</v>
      </c>
      <c r="N1724" t="s">
        <v>5</v>
      </c>
      <c r="O1724" t="s">
        <v>5</v>
      </c>
      <c r="U1724" t="s">
        <v>5737</v>
      </c>
      <c r="V1724" s="1">
        <v>1</v>
      </c>
      <c r="W1724" t="s">
        <v>5590</v>
      </c>
      <c r="X1724" t="s">
        <v>5590</v>
      </c>
      <c r="Y1724" s="2" t="s">
        <v>2019</v>
      </c>
      <c r="Z1724" s="3">
        <v>2</v>
      </c>
      <c r="AA1724" s="4">
        <v>301</v>
      </c>
      <c r="AB1724" s="4" t="s">
        <v>5590</v>
      </c>
      <c r="AC1724" t="s">
        <v>5771</v>
      </c>
      <c r="AD1724">
        <v>2009</v>
      </c>
      <c r="AE1724">
        <v>8</v>
      </c>
      <c r="AF1724">
        <v>14</v>
      </c>
      <c r="AG1724" t="s">
        <v>2713</v>
      </c>
      <c r="AH1724" t="s">
        <v>2713</v>
      </c>
      <c r="AJ1724" t="s">
        <v>5</v>
      </c>
      <c r="AK1724" t="s">
        <v>12</v>
      </c>
      <c r="AL1724">
        <v>259282</v>
      </c>
      <c r="AM1724">
        <v>6646719</v>
      </c>
      <c r="AN1724" s="4">
        <v>259000</v>
      </c>
      <c r="AO1724" s="4">
        <v>6647000</v>
      </c>
      <c r="AP1724">
        <v>40</v>
      </c>
      <c r="AR1724">
        <v>171</v>
      </c>
      <c r="AS1724" t="s">
        <v>5772</v>
      </c>
      <c r="AT1724" s="5"/>
      <c r="AU1724">
        <v>103590</v>
      </c>
      <c r="AW1724" s="6" t="s">
        <v>14</v>
      </c>
      <c r="AX1724">
        <v>1</v>
      </c>
      <c r="AY1724" t="s">
        <v>15</v>
      </c>
      <c r="AZ1724" t="s">
        <v>5773</v>
      </c>
      <c r="BA1724" t="s">
        <v>5770</v>
      </c>
      <c r="BB1724">
        <v>171</v>
      </c>
      <c r="BC1724" t="s">
        <v>313</v>
      </c>
      <c r="BD1724" t="s">
        <v>314</v>
      </c>
      <c r="BF1724" s="5">
        <v>40039</v>
      </c>
      <c r="BG1724" s="7" t="s">
        <v>20</v>
      </c>
      <c r="BI1724">
        <v>5</v>
      </c>
      <c r="BJ1724">
        <v>308637</v>
      </c>
      <c r="BL1724" t="s">
        <v>5774</v>
      </c>
      <c r="BX1724">
        <v>351085</v>
      </c>
    </row>
    <row r="1725" spans="1:76" x14ac:dyDescent="0.25">
      <c r="A1725">
        <v>353613</v>
      </c>
      <c r="C1725">
        <v>1</v>
      </c>
      <c r="F1725" t="s">
        <v>0</v>
      </c>
      <c r="G1725" t="s">
        <v>306</v>
      </c>
      <c r="H1725" t="s">
        <v>5974</v>
      </c>
      <c r="I1725" t="s">
        <v>3</v>
      </c>
      <c r="K1725">
        <v>1</v>
      </c>
      <c r="L1725" t="s">
        <v>4</v>
      </c>
      <c r="M1725">
        <v>103590</v>
      </c>
      <c r="N1725" t="s">
        <v>5</v>
      </c>
      <c r="O1725" t="s">
        <v>5</v>
      </c>
      <c r="U1725" t="s">
        <v>5737</v>
      </c>
      <c r="V1725" s="1">
        <v>1</v>
      </c>
      <c r="W1725" t="s">
        <v>5590</v>
      </c>
      <c r="X1725" t="s">
        <v>5590</v>
      </c>
      <c r="Y1725" s="2" t="s">
        <v>2019</v>
      </c>
      <c r="Z1725" s="3">
        <v>2</v>
      </c>
      <c r="AA1725" s="4">
        <v>301</v>
      </c>
      <c r="AB1725" s="4" t="s">
        <v>5590</v>
      </c>
      <c r="AC1725" t="s">
        <v>5975</v>
      </c>
      <c r="AD1725">
        <v>2020</v>
      </c>
      <c r="AE1725">
        <v>6</v>
      </c>
      <c r="AF1725">
        <v>9</v>
      </c>
      <c r="AG1725" t="s">
        <v>5976</v>
      </c>
      <c r="AJ1725" t="s">
        <v>5</v>
      </c>
      <c r="AK1725" t="s">
        <v>12</v>
      </c>
      <c r="AL1725">
        <v>259987</v>
      </c>
      <c r="AM1725">
        <v>6647119</v>
      </c>
      <c r="AN1725" s="4">
        <v>259000</v>
      </c>
      <c r="AO1725" s="4">
        <v>6647000</v>
      </c>
      <c r="AP1725">
        <v>1</v>
      </c>
      <c r="AR1725">
        <v>323</v>
      </c>
      <c r="AS1725" t="s">
        <v>5181</v>
      </c>
      <c r="AT1725" s="5"/>
      <c r="AU1725">
        <v>103590</v>
      </c>
      <c r="AW1725" s="6" t="s">
        <v>14</v>
      </c>
      <c r="AX1725">
        <v>1</v>
      </c>
      <c r="AY1725" t="s">
        <v>15</v>
      </c>
      <c r="AZ1725" t="s">
        <v>5977</v>
      </c>
      <c r="BA1725" t="s">
        <v>5978</v>
      </c>
      <c r="BB1725">
        <v>323</v>
      </c>
      <c r="BC1725" t="s">
        <v>313</v>
      </c>
      <c r="BD1725" t="s">
        <v>314</v>
      </c>
      <c r="BF1725" s="5">
        <v>43991</v>
      </c>
      <c r="BG1725" s="7" t="s">
        <v>20</v>
      </c>
      <c r="BI1725">
        <v>5</v>
      </c>
      <c r="BJ1725">
        <v>336936</v>
      </c>
      <c r="BL1725" t="s">
        <v>5979</v>
      </c>
      <c r="BX1725">
        <v>353613</v>
      </c>
    </row>
    <row r="1726" spans="1:76" x14ac:dyDescent="0.25">
      <c r="A1726">
        <v>353606</v>
      </c>
      <c r="C1726">
        <v>1</v>
      </c>
      <c r="F1726" t="s">
        <v>0</v>
      </c>
      <c r="G1726" t="s">
        <v>306</v>
      </c>
      <c r="H1726" t="s">
        <v>5980</v>
      </c>
      <c r="I1726" t="s">
        <v>3</v>
      </c>
      <c r="K1726">
        <v>1</v>
      </c>
      <c r="L1726" t="s">
        <v>4</v>
      </c>
      <c r="M1726">
        <v>103590</v>
      </c>
      <c r="N1726" t="s">
        <v>5</v>
      </c>
      <c r="O1726" t="s">
        <v>5</v>
      </c>
      <c r="U1726" t="s">
        <v>5737</v>
      </c>
      <c r="V1726" s="1">
        <v>1</v>
      </c>
      <c r="W1726" t="s">
        <v>5590</v>
      </c>
      <c r="X1726" t="s">
        <v>5590</v>
      </c>
      <c r="Y1726" s="2" t="s">
        <v>2019</v>
      </c>
      <c r="Z1726" s="3">
        <v>2</v>
      </c>
      <c r="AA1726" s="4">
        <v>301</v>
      </c>
      <c r="AB1726" s="4" t="s">
        <v>5590</v>
      </c>
      <c r="AC1726" t="s">
        <v>5981</v>
      </c>
      <c r="AD1726">
        <v>2020</v>
      </c>
      <c r="AE1726">
        <v>6</v>
      </c>
      <c r="AF1726">
        <v>9</v>
      </c>
      <c r="AG1726" t="s">
        <v>5976</v>
      </c>
      <c r="AJ1726" t="s">
        <v>5</v>
      </c>
      <c r="AK1726" t="s">
        <v>12</v>
      </c>
      <c r="AL1726">
        <v>259986</v>
      </c>
      <c r="AM1726">
        <v>6647097</v>
      </c>
      <c r="AN1726" s="4">
        <v>259000</v>
      </c>
      <c r="AO1726" s="4">
        <v>6647000</v>
      </c>
      <c r="AP1726">
        <v>5</v>
      </c>
      <c r="AR1726">
        <v>323</v>
      </c>
      <c r="AS1726" t="s">
        <v>3814</v>
      </c>
      <c r="AT1726" s="5"/>
      <c r="AU1726">
        <v>103590</v>
      </c>
      <c r="AW1726" s="6" t="s">
        <v>14</v>
      </c>
      <c r="AX1726">
        <v>1</v>
      </c>
      <c r="AY1726" t="s">
        <v>15</v>
      </c>
      <c r="AZ1726" t="s">
        <v>5982</v>
      </c>
      <c r="BA1726" t="s">
        <v>5983</v>
      </c>
      <c r="BB1726">
        <v>323</v>
      </c>
      <c r="BC1726" t="s">
        <v>313</v>
      </c>
      <c r="BD1726" t="s">
        <v>314</v>
      </c>
      <c r="BF1726" s="5">
        <v>43991</v>
      </c>
      <c r="BG1726" s="7" t="s">
        <v>20</v>
      </c>
      <c r="BI1726">
        <v>5</v>
      </c>
      <c r="BJ1726">
        <v>337073</v>
      </c>
      <c r="BL1726" t="s">
        <v>5984</v>
      </c>
      <c r="BX1726">
        <v>353606</v>
      </c>
    </row>
    <row r="1727" spans="1:76" x14ac:dyDescent="0.25">
      <c r="A1727">
        <v>353633</v>
      </c>
      <c r="C1727">
        <v>1</v>
      </c>
      <c r="F1727" t="s">
        <v>0</v>
      </c>
      <c r="G1727" t="s">
        <v>306</v>
      </c>
      <c r="H1727" t="s">
        <v>5985</v>
      </c>
      <c r="I1727" t="s">
        <v>3</v>
      </c>
      <c r="K1727">
        <v>1</v>
      </c>
      <c r="L1727" t="s">
        <v>4</v>
      </c>
      <c r="M1727">
        <v>103590</v>
      </c>
      <c r="N1727" t="s">
        <v>5</v>
      </c>
      <c r="O1727" t="s">
        <v>5</v>
      </c>
      <c r="U1727" t="s">
        <v>5737</v>
      </c>
      <c r="V1727" s="1">
        <v>1</v>
      </c>
      <c r="W1727" t="s">
        <v>5590</v>
      </c>
      <c r="X1727" t="s">
        <v>5590</v>
      </c>
      <c r="Y1727" s="2" t="s">
        <v>2019</v>
      </c>
      <c r="Z1727" s="3">
        <v>2</v>
      </c>
      <c r="AA1727" s="4">
        <v>301</v>
      </c>
      <c r="AB1727" s="4" t="s">
        <v>5590</v>
      </c>
      <c r="AC1727" t="s">
        <v>5981</v>
      </c>
      <c r="AD1727">
        <v>2020</v>
      </c>
      <c r="AE1727">
        <v>6</v>
      </c>
      <c r="AF1727">
        <v>9</v>
      </c>
      <c r="AG1727" t="s">
        <v>5976</v>
      </c>
      <c r="AJ1727" t="s">
        <v>5</v>
      </c>
      <c r="AK1727" t="s">
        <v>12</v>
      </c>
      <c r="AL1727">
        <v>259992</v>
      </c>
      <c r="AM1727">
        <v>6647108</v>
      </c>
      <c r="AN1727" s="4">
        <v>259000</v>
      </c>
      <c r="AO1727" s="4">
        <v>6647000</v>
      </c>
      <c r="AP1727">
        <v>5</v>
      </c>
      <c r="AR1727">
        <v>323</v>
      </c>
      <c r="AS1727" t="s">
        <v>3814</v>
      </c>
      <c r="AT1727" s="5"/>
      <c r="AU1727">
        <v>103590</v>
      </c>
      <c r="AW1727" s="6" t="s">
        <v>14</v>
      </c>
      <c r="AX1727">
        <v>1</v>
      </c>
      <c r="AY1727" t="s">
        <v>15</v>
      </c>
      <c r="AZ1727" t="s">
        <v>5986</v>
      </c>
      <c r="BA1727" t="s">
        <v>5987</v>
      </c>
      <c r="BB1727">
        <v>323</v>
      </c>
      <c r="BC1727" t="s">
        <v>313</v>
      </c>
      <c r="BD1727" t="s">
        <v>314</v>
      </c>
      <c r="BF1727" s="5">
        <v>43991</v>
      </c>
      <c r="BG1727" s="7" t="s">
        <v>20</v>
      </c>
      <c r="BI1727">
        <v>5</v>
      </c>
      <c r="BJ1727">
        <v>337075</v>
      </c>
      <c r="BL1727" t="s">
        <v>5988</v>
      </c>
      <c r="BX1727">
        <v>353633</v>
      </c>
    </row>
    <row r="1728" spans="1:76" x14ac:dyDescent="0.25">
      <c r="A1728">
        <v>353654</v>
      </c>
      <c r="C1728">
        <v>1</v>
      </c>
      <c r="F1728" t="s">
        <v>0</v>
      </c>
      <c r="G1728" t="s">
        <v>306</v>
      </c>
      <c r="H1728" t="s">
        <v>5989</v>
      </c>
      <c r="I1728" t="s">
        <v>3</v>
      </c>
      <c r="K1728">
        <v>1</v>
      </c>
      <c r="L1728" t="s">
        <v>4</v>
      </c>
      <c r="M1728">
        <v>103590</v>
      </c>
      <c r="N1728" t="s">
        <v>5</v>
      </c>
      <c r="O1728" t="s">
        <v>5</v>
      </c>
      <c r="U1728" t="s">
        <v>5737</v>
      </c>
      <c r="V1728" s="1">
        <v>1</v>
      </c>
      <c r="W1728" t="s">
        <v>5590</v>
      </c>
      <c r="X1728" t="s">
        <v>5590</v>
      </c>
      <c r="Y1728" s="2" t="s">
        <v>2019</v>
      </c>
      <c r="Z1728" s="3">
        <v>2</v>
      </c>
      <c r="AA1728" s="4">
        <v>301</v>
      </c>
      <c r="AB1728" s="4" t="s">
        <v>5590</v>
      </c>
      <c r="AC1728" t="s">
        <v>5981</v>
      </c>
      <c r="AD1728">
        <v>2020</v>
      </c>
      <c r="AE1728">
        <v>6</v>
      </c>
      <c r="AF1728">
        <v>9</v>
      </c>
      <c r="AG1728" t="s">
        <v>5976</v>
      </c>
      <c r="AJ1728" t="s">
        <v>5</v>
      </c>
      <c r="AK1728" t="s">
        <v>12</v>
      </c>
      <c r="AL1728">
        <v>259998</v>
      </c>
      <c r="AM1728">
        <v>6647119</v>
      </c>
      <c r="AN1728" s="4">
        <v>259000</v>
      </c>
      <c r="AO1728" s="4">
        <v>6647000</v>
      </c>
      <c r="AP1728">
        <v>5</v>
      </c>
      <c r="AR1728">
        <v>323</v>
      </c>
      <c r="AS1728" t="s">
        <v>3814</v>
      </c>
      <c r="AT1728" s="5"/>
      <c r="AU1728">
        <v>103590</v>
      </c>
      <c r="AW1728" s="6" t="s">
        <v>14</v>
      </c>
      <c r="AX1728">
        <v>1</v>
      </c>
      <c r="AY1728" t="s">
        <v>15</v>
      </c>
      <c r="AZ1728" t="s">
        <v>5990</v>
      </c>
      <c r="BA1728" t="s">
        <v>5991</v>
      </c>
      <c r="BB1728">
        <v>323</v>
      </c>
      <c r="BC1728" t="s">
        <v>313</v>
      </c>
      <c r="BD1728" t="s">
        <v>314</v>
      </c>
      <c r="BF1728" s="5">
        <v>43991</v>
      </c>
      <c r="BG1728" s="7" t="s">
        <v>20</v>
      </c>
      <c r="BI1728">
        <v>5</v>
      </c>
      <c r="BJ1728">
        <v>337076</v>
      </c>
      <c r="BL1728" t="s">
        <v>5992</v>
      </c>
      <c r="BX1728">
        <v>353654</v>
      </c>
    </row>
    <row r="1729" spans="1:76" x14ac:dyDescent="0.25">
      <c r="A1729">
        <v>353655</v>
      </c>
      <c r="C1729">
        <v>1</v>
      </c>
      <c r="F1729" t="s">
        <v>0</v>
      </c>
      <c r="G1729" t="s">
        <v>306</v>
      </c>
      <c r="H1729" t="s">
        <v>5993</v>
      </c>
      <c r="I1729" t="s">
        <v>3</v>
      </c>
      <c r="K1729">
        <v>1</v>
      </c>
      <c r="L1729" t="s">
        <v>4</v>
      </c>
      <c r="M1729">
        <v>103590</v>
      </c>
      <c r="N1729" t="s">
        <v>5</v>
      </c>
      <c r="O1729" t="s">
        <v>5</v>
      </c>
      <c r="U1729" t="s">
        <v>5737</v>
      </c>
      <c r="V1729" s="1">
        <v>1</v>
      </c>
      <c r="W1729" t="s">
        <v>5590</v>
      </c>
      <c r="X1729" t="s">
        <v>5590</v>
      </c>
      <c r="Y1729" s="2" t="s">
        <v>2019</v>
      </c>
      <c r="Z1729" s="3">
        <v>2</v>
      </c>
      <c r="AA1729" s="4">
        <v>301</v>
      </c>
      <c r="AB1729" s="4" t="s">
        <v>5590</v>
      </c>
      <c r="AC1729" t="s">
        <v>5981</v>
      </c>
      <c r="AD1729">
        <v>2020</v>
      </c>
      <c r="AE1729">
        <v>6</v>
      </c>
      <c r="AF1729">
        <v>9</v>
      </c>
      <c r="AG1729" t="s">
        <v>5976</v>
      </c>
      <c r="AJ1729" t="s">
        <v>5</v>
      </c>
      <c r="AK1729" t="s">
        <v>12</v>
      </c>
      <c r="AL1729">
        <v>259998</v>
      </c>
      <c r="AM1729">
        <v>6647119</v>
      </c>
      <c r="AN1729" s="4">
        <v>259000</v>
      </c>
      <c r="AO1729" s="4">
        <v>6647000</v>
      </c>
      <c r="AP1729">
        <v>5</v>
      </c>
      <c r="AR1729">
        <v>323</v>
      </c>
      <c r="AS1729" t="s">
        <v>3814</v>
      </c>
      <c r="AT1729" s="5"/>
      <c r="AU1729">
        <v>103590</v>
      </c>
      <c r="AW1729" s="6" t="s">
        <v>14</v>
      </c>
      <c r="AX1729">
        <v>1</v>
      </c>
      <c r="AY1729" t="s">
        <v>15</v>
      </c>
      <c r="AZ1729" t="s">
        <v>5990</v>
      </c>
      <c r="BA1729" t="s">
        <v>5994</v>
      </c>
      <c r="BB1729">
        <v>323</v>
      </c>
      <c r="BC1729" t="s">
        <v>313</v>
      </c>
      <c r="BD1729" t="s">
        <v>314</v>
      </c>
      <c r="BF1729" s="5">
        <v>43991</v>
      </c>
      <c r="BG1729" s="7" t="s">
        <v>20</v>
      </c>
      <c r="BI1729">
        <v>5</v>
      </c>
      <c r="BJ1729">
        <v>337077</v>
      </c>
      <c r="BL1729" t="s">
        <v>5995</v>
      </c>
      <c r="BX1729">
        <v>353655</v>
      </c>
    </row>
    <row r="1730" spans="1:76" x14ac:dyDescent="0.25">
      <c r="A1730">
        <v>353518</v>
      </c>
      <c r="C1730">
        <v>1</v>
      </c>
      <c r="F1730" t="s">
        <v>0</v>
      </c>
      <c r="G1730" t="s">
        <v>306</v>
      </c>
      <c r="H1730" t="s">
        <v>5996</v>
      </c>
      <c r="I1730" t="s">
        <v>3</v>
      </c>
      <c r="K1730">
        <v>1</v>
      </c>
      <c r="L1730" t="s">
        <v>4</v>
      </c>
      <c r="M1730">
        <v>103590</v>
      </c>
      <c r="N1730" t="s">
        <v>5</v>
      </c>
      <c r="O1730" t="s">
        <v>5</v>
      </c>
      <c r="U1730" t="s">
        <v>5737</v>
      </c>
      <c r="V1730" s="1">
        <v>1</v>
      </c>
      <c r="W1730" t="s">
        <v>5590</v>
      </c>
      <c r="X1730" t="s">
        <v>5590</v>
      </c>
      <c r="Y1730" s="2" t="s">
        <v>2019</v>
      </c>
      <c r="Z1730" s="3">
        <v>2</v>
      </c>
      <c r="AA1730" s="4">
        <v>301</v>
      </c>
      <c r="AB1730" s="4" t="s">
        <v>5590</v>
      </c>
      <c r="AC1730" t="s">
        <v>5997</v>
      </c>
      <c r="AD1730">
        <v>2020</v>
      </c>
      <c r="AE1730">
        <v>6</v>
      </c>
      <c r="AF1730">
        <v>10</v>
      </c>
      <c r="AG1730" t="s">
        <v>5666</v>
      </c>
      <c r="AJ1730" t="s">
        <v>5</v>
      </c>
      <c r="AK1730" t="s">
        <v>12</v>
      </c>
      <c r="AL1730">
        <v>259960</v>
      </c>
      <c r="AM1730">
        <v>6647054</v>
      </c>
      <c r="AN1730" s="4">
        <v>259000</v>
      </c>
      <c r="AO1730" s="4">
        <v>6647000</v>
      </c>
      <c r="AP1730">
        <v>1</v>
      </c>
      <c r="AR1730">
        <v>323</v>
      </c>
      <c r="AS1730" t="s">
        <v>5181</v>
      </c>
      <c r="AT1730" s="5"/>
      <c r="AU1730">
        <v>103590</v>
      </c>
      <c r="AW1730" s="6" t="s">
        <v>14</v>
      </c>
      <c r="AX1730">
        <v>1</v>
      </c>
      <c r="AY1730" t="s">
        <v>15</v>
      </c>
      <c r="AZ1730" t="s">
        <v>5998</v>
      </c>
      <c r="BA1730" t="s">
        <v>5999</v>
      </c>
      <c r="BB1730">
        <v>323</v>
      </c>
      <c r="BC1730" t="s">
        <v>313</v>
      </c>
      <c r="BD1730" t="s">
        <v>314</v>
      </c>
      <c r="BF1730" s="5">
        <v>43992</v>
      </c>
      <c r="BG1730" s="7" t="s">
        <v>20</v>
      </c>
      <c r="BI1730">
        <v>5</v>
      </c>
      <c r="BJ1730">
        <v>336937</v>
      </c>
      <c r="BL1730" t="s">
        <v>6000</v>
      </c>
      <c r="BX1730">
        <v>353518</v>
      </c>
    </row>
    <row r="1731" spans="1:76" x14ac:dyDescent="0.25">
      <c r="A1731">
        <v>353547</v>
      </c>
      <c r="C1731">
        <v>1</v>
      </c>
      <c r="F1731" t="s">
        <v>0</v>
      </c>
      <c r="G1731" t="s">
        <v>306</v>
      </c>
      <c r="H1731" t="s">
        <v>6001</v>
      </c>
      <c r="I1731" t="s">
        <v>3</v>
      </c>
      <c r="K1731">
        <v>1</v>
      </c>
      <c r="L1731" t="s">
        <v>4</v>
      </c>
      <c r="M1731">
        <v>103590</v>
      </c>
      <c r="N1731" t="s">
        <v>5</v>
      </c>
      <c r="O1731" t="s">
        <v>5</v>
      </c>
      <c r="U1731" t="s">
        <v>5737</v>
      </c>
      <c r="V1731" s="1">
        <v>1</v>
      </c>
      <c r="W1731" t="s">
        <v>5590</v>
      </c>
      <c r="X1731" t="s">
        <v>5590</v>
      </c>
      <c r="Y1731" s="2" t="s">
        <v>2019</v>
      </c>
      <c r="Z1731" s="3">
        <v>2</v>
      </c>
      <c r="AA1731" s="4">
        <v>301</v>
      </c>
      <c r="AB1731" s="4" t="s">
        <v>5590</v>
      </c>
      <c r="AC1731" t="s">
        <v>6002</v>
      </c>
      <c r="AD1731">
        <v>2020</v>
      </c>
      <c r="AE1731">
        <v>6</v>
      </c>
      <c r="AF1731">
        <v>10</v>
      </c>
      <c r="AG1731" t="s">
        <v>5666</v>
      </c>
      <c r="AJ1731" t="s">
        <v>5</v>
      </c>
      <c r="AK1731" t="s">
        <v>12</v>
      </c>
      <c r="AL1731">
        <v>259966</v>
      </c>
      <c r="AM1731">
        <v>6647054</v>
      </c>
      <c r="AN1731" s="4">
        <v>259000</v>
      </c>
      <c r="AO1731" s="4">
        <v>6647000</v>
      </c>
      <c r="AP1731">
        <v>5</v>
      </c>
      <c r="AR1731">
        <v>323</v>
      </c>
      <c r="AS1731" t="s">
        <v>3814</v>
      </c>
      <c r="AT1731" s="5"/>
      <c r="AU1731">
        <v>103590</v>
      </c>
      <c r="AW1731" s="6" t="s">
        <v>14</v>
      </c>
      <c r="AX1731">
        <v>1</v>
      </c>
      <c r="AY1731" t="s">
        <v>15</v>
      </c>
      <c r="AZ1731" t="s">
        <v>6003</v>
      </c>
      <c r="BA1731" t="s">
        <v>6004</v>
      </c>
      <c r="BB1731">
        <v>323</v>
      </c>
      <c r="BC1731" t="s">
        <v>313</v>
      </c>
      <c r="BD1731" t="s">
        <v>314</v>
      </c>
      <c r="BF1731" s="5">
        <v>43992</v>
      </c>
      <c r="BG1731" s="7" t="s">
        <v>20</v>
      </c>
      <c r="BI1731">
        <v>5</v>
      </c>
      <c r="BJ1731">
        <v>337078</v>
      </c>
      <c r="BL1731" t="s">
        <v>6005</v>
      </c>
      <c r="BX1731">
        <v>353547</v>
      </c>
    </row>
    <row r="1732" spans="1:76" x14ac:dyDescent="0.25">
      <c r="A1732">
        <v>353487</v>
      </c>
      <c r="C1732">
        <v>1</v>
      </c>
      <c r="F1732" t="s">
        <v>0</v>
      </c>
      <c r="G1732" t="s">
        <v>306</v>
      </c>
      <c r="H1732" t="s">
        <v>6006</v>
      </c>
      <c r="I1732" t="s">
        <v>3</v>
      </c>
      <c r="K1732">
        <v>1</v>
      </c>
      <c r="L1732" t="s">
        <v>4</v>
      </c>
      <c r="M1732">
        <v>103590</v>
      </c>
      <c r="N1732" t="s">
        <v>5</v>
      </c>
      <c r="O1732" t="s">
        <v>5</v>
      </c>
      <c r="U1732" t="s">
        <v>5737</v>
      </c>
      <c r="V1732" s="1">
        <v>1</v>
      </c>
      <c r="W1732" t="s">
        <v>5590</v>
      </c>
      <c r="X1732" t="s">
        <v>5590</v>
      </c>
      <c r="Y1732" s="2" t="s">
        <v>2019</v>
      </c>
      <c r="Z1732" s="3">
        <v>2</v>
      </c>
      <c r="AA1732" s="4">
        <v>301</v>
      </c>
      <c r="AB1732" s="4" t="s">
        <v>5590</v>
      </c>
      <c r="AC1732" t="s">
        <v>6002</v>
      </c>
      <c r="AD1732">
        <v>2020</v>
      </c>
      <c r="AE1732">
        <v>6</v>
      </c>
      <c r="AF1732">
        <v>10</v>
      </c>
      <c r="AG1732" t="s">
        <v>5666</v>
      </c>
      <c r="AJ1732" t="s">
        <v>5</v>
      </c>
      <c r="AK1732" t="s">
        <v>12</v>
      </c>
      <c r="AL1732">
        <v>259955</v>
      </c>
      <c r="AM1732">
        <v>6647066</v>
      </c>
      <c r="AN1732" s="4">
        <v>259000</v>
      </c>
      <c r="AO1732" s="4">
        <v>6647000</v>
      </c>
      <c r="AP1732">
        <v>5</v>
      </c>
      <c r="AR1732">
        <v>323</v>
      </c>
      <c r="AS1732" t="s">
        <v>3814</v>
      </c>
      <c r="AT1732" s="5"/>
      <c r="AU1732">
        <v>103590</v>
      </c>
      <c r="AW1732" s="6" t="s">
        <v>14</v>
      </c>
      <c r="AX1732">
        <v>1</v>
      </c>
      <c r="AY1732" t="s">
        <v>15</v>
      </c>
      <c r="AZ1732" t="s">
        <v>6007</v>
      </c>
      <c r="BA1732" t="s">
        <v>6008</v>
      </c>
      <c r="BB1732">
        <v>323</v>
      </c>
      <c r="BC1732" t="s">
        <v>313</v>
      </c>
      <c r="BD1732" t="s">
        <v>314</v>
      </c>
      <c r="BF1732" s="5">
        <v>43992</v>
      </c>
      <c r="BG1732" s="7" t="s">
        <v>20</v>
      </c>
      <c r="BI1732">
        <v>5</v>
      </c>
      <c r="BJ1732">
        <v>337079</v>
      </c>
      <c r="BL1732" t="s">
        <v>6009</v>
      </c>
      <c r="BX1732">
        <v>353487</v>
      </c>
    </row>
    <row r="1733" spans="1:76" x14ac:dyDescent="0.25">
      <c r="A1733">
        <v>350730</v>
      </c>
      <c r="C1733">
        <v>1</v>
      </c>
      <c r="F1733" t="s">
        <v>0</v>
      </c>
      <c r="G1733" t="s">
        <v>306</v>
      </c>
      <c r="H1733" t="s">
        <v>6155</v>
      </c>
      <c r="I1733" t="s">
        <v>3</v>
      </c>
      <c r="K1733">
        <v>1</v>
      </c>
      <c r="L1733" t="s">
        <v>4</v>
      </c>
      <c r="M1733">
        <v>103590</v>
      </c>
      <c r="N1733" t="s">
        <v>5</v>
      </c>
      <c r="O1733" t="s">
        <v>5</v>
      </c>
      <c r="U1733" t="s">
        <v>6028</v>
      </c>
      <c r="V1733" s="1">
        <v>1</v>
      </c>
      <c r="W1733" t="s">
        <v>5590</v>
      </c>
      <c r="X1733" t="s">
        <v>5590</v>
      </c>
      <c r="Y1733" s="2" t="s">
        <v>2019</v>
      </c>
      <c r="Z1733" s="3">
        <v>2</v>
      </c>
      <c r="AA1733" s="4">
        <v>301</v>
      </c>
      <c r="AB1733" s="4" t="s">
        <v>5590</v>
      </c>
      <c r="AC1733" t="s">
        <v>6156</v>
      </c>
      <c r="AD1733">
        <v>2020</v>
      </c>
      <c r="AE1733">
        <v>6</v>
      </c>
      <c r="AF1733">
        <v>9</v>
      </c>
      <c r="AG1733" t="s">
        <v>6157</v>
      </c>
      <c r="AJ1733" t="s">
        <v>5</v>
      </c>
      <c r="AK1733" t="s">
        <v>12</v>
      </c>
      <c r="AL1733">
        <v>259226</v>
      </c>
      <c r="AM1733">
        <v>6649134</v>
      </c>
      <c r="AN1733" s="4">
        <v>259000</v>
      </c>
      <c r="AO1733" s="4">
        <v>6649000</v>
      </c>
      <c r="AP1733">
        <v>1</v>
      </c>
      <c r="AR1733">
        <v>323</v>
      </c>
      <c r="AS1733" t="s">
        <v>5181</v>
      </c>
      <c r="AT1733" s="5"/>
      <c r="AU1733">
        <v>103590</v>
      </c>
      <c r="AW1733" s="6" t="s">
        <v>14</v>
      </c>
      <c r="AX1733">
        <v>1</v>
      </c>
      <c r="AY1733" t="s">
        <v>15</v>
      </c>
      <c r="AZ1733" t="s">
        <v>6158</v>
      </c>
      <c r="BA1733" t="s">
        <v>6159</v>
      </c>
      <c r="BB1733">
        <v>323</v>
      </c>
      <c r="BC1733" t="s">
        <v>313</v>
      </c>
      <c r="BD1733" t="s">
        <v>314</v>
      </c>
      <c r="BF1733" s="5">
        <v>43991</v>
      </c>
      <c r="BG1733" s="7" t="s">
        <v>20</v>
      </c>
      <c r="BI1733">
        <v>5</v>
      </c>
      <c r="BJ1733">
        <v>336940</v>
      </c>
      <c r="BL1733" t="s">
        <v>6160</v>
      </c>
      <c r="BX1733">
        <v>350730</v>
      </c>
    </row>
    <row r="1734" spans="1:76" x14ac:dyDescent="0.25">
      <c r="A1734">
        <v>350716</v>
      </c>
      <c r="C1734">
        <v>1</v>
      </c>
      <c r="F1734" t="s">
        <v>0</v>
      </c>
      <c r="G1734" t="s">
        <v>306</v>
      </c>
      <c r="H1734" t="s">
        <v>6161</v>
      </c>
      <c r="I1734" t="s">
        <v>3</v>
      </c>
      <c r="K1734">
        <v>1</v>
      </c>
      <c r="L1734" t="s">
        <v>4</v>
      </c>
      <c r="M1734">
        <v>103590</v>
      </c>
      <c r="N1734" t="s">
        <v>5</v>
      </c>
      <c r="O1734" t="s">
        <v>5</v>
      </c>
      <c r="U1734" t="s">
        <v>6028</v>
      </c>
      <c r="V1734" s="1">
        <v>1</v>
      </c>
      <c r="W1734" t="s">
        <v>5590</v>
      </c>
      <c r="X1734" t="s">
        <v>5590</v>
      </c>
      <c r="Y1734" s="2" t="s">
        <v>2019</v>
      </c>
      <c r="Z1734" s="3">
        <v>2</v>
      </c>
      <c r="AA1734" s="4">
        <v>301</v>
      </c>
      <c r="AB1734" s="4" t="s">
        <v>5590</v>
      </c>
      <c r="AC1734" t="s">
        <v>6162</v>
      </c>
      <c r="AD1734">
        <v>2020</v>
      </c>
      <c r="AE1734">
        <v>6</v>
      </c>
      <c r="AF1734">
        <v>9</v>
      </c>
      <c r="AG1734" t="s">
        <v>6157</v>
      </c>
      <c r="AJ1734" t="s">
        <v>5</v>
      </c>
      <c r="AK1734" t="s">
        <v>12</v>
      </c>
      <c r="AL1734">
        <v>259225</v>
      </c>
      <c r="AM1734">
        <v>6649112</v>
      </c>
      <c r="AN1734" s="4">
        <v>259000</v>
      </c>
      <c r="AO1734" s="4">
        <v>6649000</v>
      </c>
      <c r="AP1734">
        <v>1</v>
      </c>
      <c r="AR1734">
        <v>323</v>
      </c>
      <c r="AS1734" t="s">
        <v>5181</v>
      </c>
      <c r="AT1734" s="5"/>
      <c r="AU1734">
        <v>103590</v>
      </c>
      <c r="AW1734" s="6" t="s">
        <v>14</v>
      </c>
      <c r="AX1734">
        <v>1</v>
      </c>
      <c r="AY1734" t="s">
        <v>15</v>
      </c>
      <c r="AZ1734" t="s">
        <v>6163</v>
      </c>
      <c r="BA1734" t="s">
        <v>6164</v>
      </c>
      <c r="BB1734">
        <v>323</v>
      </c>
      <c r="BC1734" t="s">
        <v>313</v>
      </c>
      <c r="BD1734" t="s">
        <v>314</v>
      </c>
      <c r="BF1734" s="5">
        <v>43991</v>
      </c>
      <c r="BG1734" s="7" t="s">
        <v>20</v>
      </c>
      <c r="BI1734">
        <v>5</v>
      </c>
      <c r="BJ1734">
        <v>336941</v>
      </c>
      <c r="BL1734" t="s">
        <v>6165</v>
      </c>
      <c r="BX1734">
        <v>350716</v>
      </c>
    </row>
    <row r="1735" spans="1:76" x14ac:dyDescent="0.25">
      <c r="A1735">
        <v>350784</v>
      </c>
      <c r="C1735">
        <v>1</v>
      </c>
      <c r="F1735" t="s">
        <v>0</v>
      </c>
      <c r="G1735" t="s">
        <v>306</v>
      </c>
      <c r="H1735" t="s">
        <v>6166</v>
      </c>
      <c r="I1735" t="s">
        <v>3</v>
      </c>
      <c r="K1735">
        <v>1</v>
      </c>
      <c r="L1735" t="s">
        <v>4</v>
      </c>
      <c r="M1735">
        <v>103590</v>
      </c>
      <c r="N1735" t="s">
        <v>5</v>
      </c>
      <c r="O1735" t="s">
        <v>5</v>
      </c>
      <c r="U1735" t="s">
        <v>6028</v>
      </c>
      <c r="V1735" s="1">
        <v>1</v>
      </c>
      <c r="W1735" t="s">
        <v>5590</v>
      </c>
      <c r="X1735" t="s">
        <v>5590</v>
      </c>
      <c r="Y1735" s="2" t="s">
        <v>2019</v>
      </c>
      <c r="Z1735" s="3">
        <v>2</v>
      </c>
      <c r="AA1735" s="4">
        <v>301</v>
      </c>
      <c r="AB1735" s="4" t="s">
        <v>5590</v>
      </c>
      <c r="AC1735" t="s">
        <v>6167</v>
      </c>
      <c r="AD1735">
        <v>2020</v>
      </c>
      <c r="AE1735">
        <v>6</v>
      </c>
      <c r="AF1735">
        <v>9</v>
      </c>
      <c r="AG1735" t="s">
        <v>6157</v>
      </c>
      <c r="AJ1735" t="s">
        <v>5</v>
      </c>
      <c r="AK1735" t="s">
        <v>12</v>
      </c>
      <c r="AL1735">
        <v>259232</v>
      </c>
      <c r="AM1735">
        <v>6649134</v>
      </c>
      <c r="AN1735" s="4">
        <v>259000</v>
      </c>
      <c r="AO1735" s="4">
        <v>6649000</v>
      </c>
      <c r="AP1735">
        <v>1</v>
      </c>
      <c r="AR1735">
        <v>323</v>
      </c>
      <c r="AS1735" t="s">
        <v>5181</v>
      </c>
      <c r="AT1735" s="5"/>
      <c r="AU1735">
        <v>103590</v>
      </c>
      <c r="AW1735" s="6" t="s">
        <v>14</v>
      </c>
      <c r="AX1735">
        <v>1</v>
      </c>
      <c r="AY1735" t="s">
        <v>15</v>
      </c>
      <c r="AZ1735" t="s">
        <v>6168</v>
      </c>
      <c r="BA1735" t="s">
        <v>6169</v>
      </c>
      <c r="BB1735">
        <v>323</v>
      </c>
      <c r="BC1735" t="s">
        <v>313</v>
      </c>
      <c r="BD1735" t="s">
        <v>314</v>
      </c>
      <c r="BF1735" s="5">
        <v>43991</v>
      </c>
      <c r="BG1735" s="7" t="s">
        <v>20</v>
      </c>
      <c r="BI1735">
        <v>5</v>
      </c>
      <c r="BJ1735">
        <v>336942</v>
      </c>
      <c r="BL1735" t="s">
        <v>6170</v>
      </c>
      <c r="BX1735">
        <v>350784</v>
      </c>
    </row>
    <row r="1736" spans="1:76" x14ac:dyDescent="0.25">
      <c r="A1736">
        <v>350785</v>
      </c>
      <c r="C1736">
        <v>1</v>
      </c>
      <c r="F1736" t="s">
        <v>0</v>
      </c>
      <c r="G1736" t="s">
        <v>306</v>
      </c>
      <c r="H1736" t="s">
        <v>6171</v>
      </c>
      <c r="I1736" t="s">
        <v>3</v>
      </c>
      <c r="K1736">
        <v>1</v>
      </c>
      <c r="L1736" t="s">
        <v>4</v>
      </c>
      <c r="M1736">
        <v>103590</v>
      </c>
      <c r="N1736" t="s">
        <v>5</v>
      </c>
      <c r="O1736" t="s">
        <v>5</v>
      </c>
      <c r="U1736" t="s">
        <v>6028</v>
      </c>
      <c r="V1736" s="1">
        <v>1</v>
      </c>
      <c r="W1736" t="s">
        <v>5590</v>
      </c>
      <c r="X1736" t="s">
        <v>5590</v>
      </c>
      <c r="Y1736" s="2" t="s">
        <v>2019</v>
      </c>
      <c r="Z1736" s="3">
        <v>2</v>
      </c>
      <c r="AA1736" s="4">
        <v>301</v>
      </c>
      <c r="AB1736" s="4" t="s">
        <v>5590</v>
      </c>
      <c r="AC1736" t="s">
        <v>6172</v>
      </c>
      <c r="AD1736">
        <v>2020</v>
      </c>
      <c r="AE1736">
        <v>6</v>
      </c>
      <c r="AF1736">
        <v>9</v>
      </c>
      <c r="AG1736" t="s">
        <v>6157</v>
      </c>
      <c r="AJ1736" t="s">
        <v>5</v>
      </c>
      <c r="AK1736" t="s">
        <v>12</v>
      </c>
      <c r="AL1736">
        <v>259232</v>
      </c>
      <c r="AM1736">
        <v>6649134</v>
      </c>
      <c r="AN1736" s="4">
        <v>259000</v>
      </c>
      <c r="AO1736" s="4">
        <v>6649000</v>
      </c>
      <c r="AP1736">
        <v>1</v>
      </c>
      <c r="AR1736">
        <v>323</v>
      </c>
      <c r="AS1736" t="s">
        <v>5181</v>
      </c>
      <c r="AT1736" s="5"/>
      <c r="AU1736">
        <v>103590</v>
      </c>
      <c r="AW1736" s="6" t="s">
        <v>14</v>
      </c>
      <c r="AX1736">
        <v>1</v>
      </c>
      <c r="AY1736" t="s">
        <v>15</v>
      </c>
      <c r="AZ1736" t="s">
        <v>6168</v>
      </c>
      <c r="BA1736" t="s">
        <v>6173</v>
      </c>
      <c r="BB1736">
        <v>323</v>
      </c>
      <c r="BC1736" t="s">
        <v>313</v>
      </c>
      <c r="BD1736" t="s">
        <v>314</v>
      </c>
      <c r="BF1736" s="5">
        <v>43991</v>
      </c>
      <c r="BG1736" s="7" t="s">
        <v>20</v>
      </c>
      <c r="BI1736">
        <v>5</v>
      </c>
      <c r="BJ1736">
        <v>336943</v>
      </c>
      <c r="BL1736" t="s">
        <v>6174</v>
      </c>
      <c r="BX1736">
        <v>350785</v>
      </c>
    </row>
    <row r="1737" spans="1:76" x14ac:dyDescent="0.25">
      <c r="A1737">
        <v>350758</v>
      </c>
      <c r="C1737">
        <v>1</v>
      </c>
      <c r="F1737" t="s">
        <v>0</v>
      </c>
      <c r="G1737" t="s">
        <v>306</v>
      </c>
      <c r="H1737" t="s">
        <v>6175</v>
      </c>
      <c r="I1737" t="s">
        <v>3</v>
      </c>
      <c r="K1737">
        <v>1</v>
      </c>
      <c r="L1737" t="s">
        <v>4</v>
      </c>
      <c r="M1737">
        <v>103590</v>
      </c>
      <c r="N1737" t="s">
        <v>5</v>
      </c>
      <c r="O1737" t="s">
        <v>5</v>
      </c>
      <c r="U1737" t="s">
        <v>6028</v>
      </c>
      <c r="V1737" s="1">
        <v>1</v>
      </c>
      <c r="W1737" t="s">
        <v>5590</v>
      </c>
      <c r="X1737" t="s">
        <v>5590</v>
      </c>
      <c r="Y1737" s="2" t="s">
        <v>2019</v>
      </c>
      <c r="Z1737" s="3">
        <v>2</v>
      </c>
      <c r="AA1737" s="4">
        <v>301</v>
      </c>
      <c r="AB1737" s="4" t="s">
        <v>5590</v>
      </c>
      <c r="AC1737" t="s">
        <v>6176</v>
      </c>
      <c r="AD1737">
        <v>2020</v>
      </c>
      <c r="AE1737">
        <v>6</v>
      </c>
      <c r="AF1737">
        <v>9</v>
      </c>
      <c r="AG1737" t="s">
        <v>6157</v>
      </c>
      <c r="AJ1737" t="s">
        <v>5</v>
      </c>
      <c r="AK1737" t="s">
        <v>12</v>
      </c>
      <c r="AL1737">
        <v>259230</v>
      </c>
      <c r="AM1737">
        <v>6649112</v>
      </c>
      <c r="AN1737" s="4">
        <v>259000</v>
      </c>
      <c r="AO1737" s="4">
        <v>6649000</v>
      </c>
      <c r="AP1737">
        <v>5</v>
      </c>
      <c r="AR1737">
        <v>323</v>
      </c>
      <c r="AS1737" t="s">
        <v>3814</v>
      </c>
      <c r="AT1737" s="5"/>
      <c r="AU1737">
        <v>103590</v>
      </c>
      <c r="AW1737" s="6" t="s">
        <v>14</v>
      </c>
      <c r="AX1737">
        <v>1</v>
      </c>
      <c r="AY1737" t="s">
        <v>15</v>
      </c>
      <c r="AZ1737" t="s">
        <v>6177</v>
      </c>
      <c r="BA1737" t="s">
        <v>6178</v>
      </c>
      <c r="BB1737">
        <v>323</v>
      </c>
      <c r="BC1737" t="s">
        <v>313</v>
      </c>
      <c r="BD1737" t="s">
        <v>314</v>
      </c>
      <c r="BF1737" s="5">
        <v>43991</v>
      </c>
      <c r="BG1737" s="7" t="s">
        <v>20</v>
      </c>
      <c r="BI1737">
        <v>5</v>
      </c>
      <c r="BJ1737">
        <v>337092</v>
      </c>
      <c r="BL1737" t="s">
        <v>6179</v>
      </c>
      <c r="BX1737">
        <v>350758</v>
      </c>
    </row>
    <row r="1738" spans="1:76" x14ac:dyDescent="0.25">
      <c r="A1738">
        <v>350717</v>
      </c>
      <c r="C1738">
        <v>1</v>
      </c>
      <c r="F1738" t="s">
        <v>0</v>
      </c>
      <c r="G1738" t="s">
        <v>306</v>
      </c>
      <c r="H1738" t="s">
        <v>6180</v>
      </c>
      <c r="I1738" t="s">
        <v>3</v>
      </c>
      <c r="K1738">
        <v>1</v>
      </c>
      <c r="L1738" t="s">
        <v>4</v>
      </c>
      <c r="M1738">
        <v>103590</v>
      </c>
      <c r="N1738" t="s">
        <v>5</v>
      </c>
      <c r="O1738" t="s">
        <v>5</v>
      </c>
      <c r="U1738" t="s">
        <v>6028</v>
      </c>
      <c r="V1738" s="1">
        <v>1</v>
      </c>
      <c r="W1738" t="s">
        <v>5590</v>
      </c>
      <c r="X1738" t="s">
        <v>5590</v>
      </c>
      <c r="Y1738" s="2" t="s">
        <v>2019</v>
      </c>
      <c r="Z1738" s="3">
        <v>2</v>
      </c>
      <c r="AA1738" s="4">
        <v>301</v>
      </c>
      <c r="AB1738" s="4" t="s">
        <v>5590</v>
      </c>
      <c r="AC1738" t="s">
        <v>6176</v>
      </c>
      <c r="AD1738">
        <v>2020</v>
      </c>
      <c r="AE1738">
        <v>6</v>
      </c>
      <c r="AF1738">
        <v>9</v>
      </c>
      <c r="AG1738" t="s">
        <v>6157</v>
      </c>
      <c r="AJ1738" t="s">
        <v>5</v>
      </c>
      <c r="AK1738" t="s">
        <v>12</v>
      </c>
      <c r="AL1738">
        <v>259225</v>
      </c>
      <c r="AM1738">
        <v>6649112</v>
      </c>
      <c r="AN1738" s="4">
        <v>259000</v>
      </c>
      <c r="AO1738" s="4">
        <v>6649000</v>
      </c>
      <c r="AP1738">
        <v>5</v>
      </c>
      <c r="AR1738">
        <v>323</v>
      </c>
      <c r="AS1738" t="s">
        <v>3814</v>
      </c>
      <c r="AT1738" s="5"/>
      <c r="AU1738">
        <v>103590</v>
      </c>
      <c r="AW1738" s="6" t="s">
        <v>14</v>
      </c>
      <c r="AX1738">
        <v>1</v>
      </c>
      <c r="AY1738" t="s">
        <v>15</v>
      </c>
      <c r="AZ1738" t="s">
        <v>6163</v>
      </c>
      <c r="BA1738" t="s">
        <v>6181</v>
      </c>
      <c r="BB1738">
        <v>323</v>
      </c>
      <c r="BC1738" t="s">
        <v>313</v>
      </c>
      <c r="BD1738" t="s">
        <v>314</v>
      </c>
      <c r="BF1738" s="5">
        <v>43991</v>
      </c>
      <c r="BG1738" s="7" t="s">
        <v>20</v>
      </c>
      <c r="BI1738">
        <v>5</v>
      </c>
      <c r="BJ1738">
        <v>337093</v>
      </c>
      <c r="BL1738" t="s">
        <v>6182</v>
      </c>
      <c r="BX1738">
        <v>350717</v>
      </c>
    </row>
    <row r="1739" spans="1:76" x14ac:dyDescent="0.25">
      <c r="A1739">
        <v>350718</v>
      </c>
      <c r="C1739">
        <v>1</v>
      </c>
      <c r="F1739" t="s">
        <v>0</v>
      </c>
      <c r="G1739" t="s">
        <v>306</v>
      </c>
      <c r="H1739" t="s">
        <v>6183</v>
      </c>
      <c r="I1739" t="s">
        <v>3</v>
      </c>
      <c r="K1739">
        <v>1</v>
      </c>
      <c r="L1739" t="s">
        <v>4</v>
      </c>
      <c r="M1739">
        <v>103590</v>
      </c>
      <c r="N1739" t="s">
        <v>5</v>
      </c>
      <c r="O1739" t="s">
        <v>5</v>
      </c>
      <c r="U1739" t="s">
        <v>6028</v>
      </c>
      <c r="V1739" s="1">
        <v>1</v>
      </c>
      <c r="W1739" t="s">
        <v>5590</v>
      </c>
      <c r="X1739" t="s">
        <v>5590</v>
      </c>
      <c r="Y1739" s="2" t="s">
        <v>2019</v>
      </c>
      <c r="Z1739" s="3">
        <v>2</v>
      </c>
      <c r="AA1739" s="4">
        <v>301</v>
      </c>
      <c r="AB1739" s="4" t="s">
        <v>5590</v>
      </c>
      <c r="AC1739" t="s">
        <v>6176</v>
      </c>
      <c r="AD1739">
        <v>2020</v>
      </c>
      <c r="AE1739">
        <v>6</v>
      </c>
      <c r="AF1739">
        <v>9</v>
      </c>
      <c r="AG1739" t="s">
        <v>6157</v>
      </c>
      <c r="AJ1739" t="s">
        <v>5</v>
      </c>
      <c r="AK1739" t="s">
        <v>12</v>
      </c>
      <c r="AL1739">
        <v>259225</v>
      </c>
      <c r="AM1739">
        <v>6649112</v>
      </c>
      <c r="AN1739" s="4">
        <v>259000</v>
      </c>
      <c r="AO1739" s="4">
        <v>6649000</v>
      </c>
      <c r="AP1739">
        <v>5</v>
      </c>
      <c r="AR1739">
        <v>323</v>
      </c>
      <c r="AS1739" t="s">
        <v>3814</v>
      </c>
      <c r="AT1739" s="5"/>
      <c r="AU1739">
        <v>103590</v>
      </c>
      <c r="AW1739" s="6" t="s">
        <v>14</v>
      </c>
      <c r="AX1739">
        <v>1</v>
      </c>
      <c r="AY1739" t="s">
        <v>15</v>
      </c>
      <c r="AZ1739" t="s">
        <v>6163</v>
      </c>
      <c r="BA1739" t="s">
        <v>6184</v>
      </c>
      <c r="BB1739">
        <v>323</v>
      </c>
      <c r="BC1739" t="s">
        <v>313</v>
      </c>
      <c r="BD1739" t="s">
        <v>314</v>
      </c>
      <c r="BF1739" s="5">
        <v>43991</v>
      </c>
      <c r="BG1739" s="7" t="s">
        <v>20</v>
      </c>
      <c r="BI1739">
        <v>5</v>
      </c>
      <c r="BJ1739">
        <v>337094</v>
      </c>
      <c r="BL1739" t="s">
        <v>6185</v>
      </c>
      <c r="BX1739">
        <v>350718</v>
      </c>
    </row>
    <row r="1740" spans="1:76" x14ac:dyDescent="0.25">
      <c r="A1740">
        <v>350759</v>
      </c>
      <c r="C1740">
        <v>1</v>
      </c>
      <c r="F1740" t="s">
        <v>0</v>
      </c>
      <c r="G1740" t="s">
        <v>306</v>
      </c>
      <c r="H1740" t="s">
        <v>6186</v>
      </c>
      <c r="I1740" t="s">
        <v>3</v>
      </c>
      <c r="K1740">
        <v>1</v>
      </c>
      <c r="L1740" t="s">
        <v>4</v>
      </c>
      <c r="M1740">
        <v>103590</v>
      </c>
      <c r="N1740" t="s">
        <v>5</v>
      </c>
      <c r="O1740" t="s">
        <v>5</v>
      </c>
      <c r="U1740" t="s">
        <v>6028</v>
      </c>
      <c r="V1740" s="1">
        <v>1</v>
      </c>
      <c r="W1740" t="s">
        <v>5590</v>
      </c>
      <c r="X1740" t="s">
        <v>5590</v>
      </c>
      <c r="Y1740" s="2" t="s">
        <v>2019</v>
      </c>
      <c r="Z1740" s="3">
        <v>2</v>
      </c>
      <c r="AA1740" s="4">
        <v>301</v>
      </c>
      <c r="AB1740" s="4" t="s">
        <v>5590</v>
      </c>
      <c r="AC1740" t="s">
        <v>6176</v>
      </c>
      <c r="AD1740">
        <v>2020</v>
      </c>
      <c r="AE1740">
        <v>6</v>
      </c>
      <c r="AF1740">
        <v>9</v>
      </c>
      <c r="AG1740" t="s">
        <v>6157</v>
      </c>
      <c r="AJ1740" t="s">
        <v>5</v>
      </c>
      <c r="AK1740" t="s">
        <v>12</v>
      </c>
      <c r="AL1740">
        <v>259230</v>
      </c>
      <c r="AM1740">
        <v>6649112</v>
      </c>
      <c r="AN1740" s="4">
        <v>259000</v>
      </c>
      <c r="AO1740" s="4">
        <v>6649000</v>
      </c>
      <c r="AP1740">
        <v>5</v>
      </c>
      <c r="AR1740">
        <v>323</v>
      </c>
      <c r="AS1740" t="s">
        <v>3814</v>
      </c>
      <c r="AT1740" s="5"/>
      <c r="AU1740">
        <v>103590</v>
      </c>
      <c r="AW1740" s="6" t="s">
        <v>14</v>
      </c>
      <c r="AX1740">
        <v>1</v>
      </c>
      <c r="AY1740" t="s">
        <v>15</v>
      </c>
      <c r="AZ1740" t="s">
        <v>6177</v>
      </c>
      <c r="BA1740" t="s">
        <v>6187</v>
      </c>
      <c r="BB1740">
        <v>323</v>
      </c>
      <c r="BC1740" t="s">
        <v>313</v>
      </c>
      <c r="BD1740" t="s">
        <v>314</v>
      </c>
      <c r="BF1740" s="5">
        <v>43991</v>
      </c>
      <c r="BG1740" s="7" t="s">
        <v>20</v>
      </c>
      <c r="BI1740">
        <v>5</v>
      </c>
      <c r="BJ1740">
        <v>337095</v>
      </c>
      <c r="BL1740" t="s">
        <v>6188</v>
      </c>
      <c r="BX1740">
        <v>350759</v>
      </c>
    </row>
    <row r="1741" spans="1:76" x14ac:dyDescent="0.25">
      <c r="A1741">
        <v>350766</v>
      </c>
      <c r="C1741">
        <v>1</v>
      </c>
      <c r="F1741" t="s">
        <v>0</v>
      </c>
      <c r="G1741" t="s">
        <v>306</v>
      </c>
      <c r="H1741" t="s">
        <v>6189</v>
      </c>
      <c r="I1741" t="s">
        <v>3</v>
      </c>
      <c r="K1741">
        <v>1</v>
      </c>
      <c r="L1741" t="s">
        <v>4</v>
      </c>
      <c r="M1741">
        <v>103590</v>
      </c>
      <c r="N1741" t="s">
        <v>5</v>
      </c>
      <c r="O1741" t="s">
        <v>5</v>
      </c>
      <c r="U1741" t="s">
        <v>6028</v>
      </c>
      <c r="V1741" s="1">
        <v>1</v>
      </c>
      <c r="W1741" t="s">
        <v>5590</v>
      </c>
      <c r="X1741" t="s">
        <v>5590</v>
      </c>
      <c r="Y1741" s="2" t="s">
        <v>2019</v>
      </c>
      <c r="Z1741" s="3">
        <v>2</v>
      </c>
      <c r="AA1741" s="4">
        <v>301</v>
      </c>
      <c r="AB1741" s="4" t="s">
        <v>5590</v>
      </c>
      <c r="AC1741" t="s">
        <v>6176</v>
      </c>
      <c r="AD1741">
        <v>2020</v>
      </c>
      <c r="AE1741">
        <v>6</v>
      </c>
      <c r="AF1741">
        <v>9</v>
      </c>
      <c r="AG1741" t="s">
        <v>6157</v>
      </c>
      <c r="AJ1741" t="s">
        <v>5</v>
      </c>
      <c r="AK1741" t="s">
        <v>12</v>
      </c>
      <c r="AL1741">
        <v>259231</v>
      </c>
      <c r="AM1741">
        <v>6649123</v>
      </c>
      <c r="AN1741" s="4">
        <v>259000</v>
      </c>
      <c r="AO1741" s="4">
        <v>6649000</v>
      </c>
      <c r="AP1741">
        <v>5</v>
      </c>
      <c r="AR1741">
        <v>323</v>
      </c>
      <c r="AS1741" t="s">
        <v>3814</v>
      </c>
      <c r="AT1741" s="5"/>
      <c r="AU1741">
        <v>103590</v>
      </c>
      <c r="AW1741" s="6" t="s">
        <v>14</v>
      </c>
      <c r="AX1741">
        <v>1</v>
      </c>
      <c r="AY1741" t="s">
        <v>15</v>
      </c>
      <c r="AZ1741" t="s">
        <v>6190</v>
      </c>
      <c r="BA1741" t="s">
        <v>6191</v>
      </c>
      <c r="BB1741">
        <v>323</v>
      </c>
      <c r="BC1741" t="s">
        <v>313</v>
      </c>
      <c r="BD1741" t="s">
        <v>314</v>
      </c>
      <c r="BF1741" s="5">
        <v>43991</v>
      </c>
      <c r="BG1741" s="7" t="s">
        <v>20</v>
      </c>
      <c r="BI1741">
        <v>5</v>
      </c>
      <c r="BJ1741">
        <v>337096</v>
      </c>
      <c r="BL1741" t="s">
        <v>6192</v>
      </c>
      <c r="BX1741">
        <v>350766</v>
      </c>
    </row>
    <row r="1742" spans="1:76" x14ac:dyDescent="0.25">
      <c r="A1742">
        <v>350767</v>
      </c>
      <c r="C1742">
        <v>1</v>
      </c>
      <c r="F1742" t="s">
        <v>0</v>
      </c>
      <c r="G1742" t="s">
        <v>306</v>
      </c>
      <c r="H1742" t="s">
        <v>6193</v>
      </c>
      <c r="I1742" t="s">
        <v>3</v>
      </c>
      <c r="K1742">
        <v>1</v>
      </c>
      <c r="L1742" t="s">
        <v>4</v>
      </c>
      <c r="M1742">
        <v>103590</v>
      </c>
      <c r="N1742" t="s">
        <v>5</v>
      </c>
      <c r="O1742" t="s">
        <v>5</v>
      </c>
      <c r="U1742" t="s">
        <v>6028</v>
      </c>
      <c r="V1742" s="1">
        <v>1</v>
      </c>
      <c r="W1742" t="s">
        <v>5590</v>
      </c>
      <c r="X1742" t="s">
        <v>5590</v>
      </c>
      <c r="Y1742" s="2" t="s">
        <v>2019</v>
      </c>
      <c r="Z1742" s="3">
        <v>2</v>
      </c>
      <c r="AA1742" s="4">
        <v>301</v>
      </c>
      <c r="AB1742" s="4" t="s">
        <v>5590</v>
      </c>
      <c r="AC1742" t="s">
        <v>6176</v>
      </c>
      <c r="AD1742">
        <v>2020</v>
      </c>
      <c r="AE1742">
        <v>6</v>
      </c>
      <c r="AF1742">
        <v>9</v>
      </c>
      <c r="AG1742" t="s">
        <v>6157</v>
      </c>
      <c r="AJ1742" t="s">
        <v>5</v>
      </c>
      <c r="AK1742" t="s">
        <v>12</v>
      </c>
      <c r="AL1742">
        <v>259231</v>
      </c>
      <c r="AM1742">
        <v>6649123</v>
      </c>
      <c r="AN1742" s="4">
        <v>259000</v>
      </c>
      <c r="AO1742" s="4">
        <v>6649000</v>
      </c>
      <c r="AP1742">
        <v>5</v>
      </c>
      <c r="AR1742">
        <v>323</v>
      </c>
      <c r="AS1742" t="s">
        <v>3814</v>
      </c>
      <c r="AT1742" s="5"/>
      <c r="AU1742">
        <v>103590</v>
      </c>
      <c r="AW1742" s="6" t="s">
        <v>14</v>
      </c>
      <c r="AX1742">
        <v>1</v>
      </c>
      <c r="AY1742" t="s">
        <v>15</v>
      </c>
      <c r="AZ1742" t="s">
        <v>6190</v>
      </c>
      <c r="BA1742" t="s">
        <v>6194</v>
      </c>
      <c r="BB1742">
        <v>323</v>
      </c>
      <c r="BC1742" t="s">
        <v>313</v>
      </c>
      <c r="BD1742" t="s">
        <v>314</v>
      </c>
      <c r="BF1742" s="5">
        <v>43991</v>
      </c>
      <c r="BG1742" s="7" t="s">
        <v>20</v>
      </c>
      <c r="BI1742">
        <v>5</v>
      </c>
      <c r="BJ1742">
        <v>337097</v>
      </c>
      <c r="BL1742" t="s">
        <v>6195</v>
      </c>
      <c r="BX1742">
        <v>350767</v>
      </c>
    </row>
    <row r="1743" spans="1:76" x14ac:dyDescent="0.25">
      <c r="A1743">
        <v>350768</v>
      </c>
      <c r="C1743">
        <v>1</v>
      </c>
      <c r="F1743" t="s">
        <v>0</v>
      </c>
      <c r="G1743" t="s">
        <v>306</v>
      </c>
      <c r="H1743" t="s">
        <v>6196</v>
      </c>
      <c r="I1743" t="s">
        <v>3</v>
      </c>
      <c r="K1743">
        <v>1</v>
      </c>
      <c r="L1743" t="s">
        <v>4</v>
      </c>
      <c r="M1743">
        <v>103590</v>
      </c>
      <c r="N1743" t="s">
        <v>5</v>
      </c>
      <c r="O1743" t="s">
        <v>5</v>
      </c>
      <c r="U1743" t="s">
        <v>6028</v>
      </c>
      <c r="V1743" s="1">
        <v>1</v>
      </c>
      <c r="W1743" t="s">
        <v>5590</v>
      </c>
      <c r="X1743" t="s">
        <v>5590</v>
      </c>
      <c r="Y1743" s="2" t="s">
        <v>2019</v>
      </c>
      <c r="Z1743" s="3">
        <v>2</v>
      </c>
      <c r="AA1743" s="4">
        <v>301</v>
      </c>
      <c r="AB1743" s="4" t="s">
        <v>5590</v>
      </c>
      <c r="AC1743" t="s">
        <v>6176</v>
      </c>
      <c r="AD1743">
        <v>2020</v>
      </c>
      <c r="AE1743">
        <v>6</v>
      </c>
      <c r="AF1743">
        <v>9</v>
      </c>
      <c r="AG1743" t="s">
        <v>6157</v>
      </c>
      <c r="AJ1743" t="s">
        <v>5</v>
      </c>
      <c r="AK1743" t="s">
        <v>12</v>
      </c>
      <c r="AL1743">
        <v>259231</v>
      </c>
      <c r="AM1743">
        <v>6649123</v>
      </c>
      <c r="AN1743" s="4">
        <v>259000</v>
      </c>
      <c r="AO1743" s="4">
        <v>6649000</v>
      </c>
      <c r="AP1743">
        <v>5</v>
      </c>
      <c r="AR1743">
        <v>323</v>
      </c>
      <c r="AS1743" t="s">
        <v>3814</v>
      </c>
      <c r="AT1743" s="5"/>
      <c r="AU1743">
        <v>103590</v>
      </c>
      <c r="AW1743" s="6" t="s">
        <v>14</v>
      </c>
      <c r="AX1743">
        <v>1</v>
      </c>
      <c r="AY1743" t="s">
        <v>15</v>
      </c>
      <c r="AZ1743" t="s">
        <v>6190</v>
      </c>
      <c r="BA1743" t="s">
        <v>6197</v>
      </c>
      <c r="BB1743">
        <v>323</v>
      </c>
      <c r="BC1743" t="s">
        <v>313</v>
      </c>
      <c r="BD1743" t="s">
        <v>314</v>
      </c>
      <c r="BF1743" s="5">
        <v>43991</v>
      </c>
      <c r="BG1743" s="7" t="s">
        <v>20</v>
      </c>
      <c r="BI1743">
        <v>5</v>
      </c>
      <c r="BJ1743">
        <v>337098</v>
      </c>
      <c r="BL1743" t="s">
        <v>6198</v>
      </c>
      <c r="BX1743">
        <v>350768</v>
      </c>
    </row>
    <row r="1744" spans="1:76" x14ac:dyDescent="0.25">
      <c r="A1744">
        <v>350829</v>
      </c>
      <c r="C1744">
        <v>1</v>
      </c>
      <c r="F1744" t="s">
        <v>0</v>
      </c>
      <c r="G1744" t="s">
        <v>306</v>
      </c>
      <c r="H1744" t="s">
        <v>6199</v>
      </c>
      <c r="I1744" t="s">
        <v>3</v>
      </c>
      <c r="K1744">
        <v>1</v>
      </c>
      <c r="L1744" t="s">
        <v>4</v>
      </c>
      <c r="M1744">
        <v>103590</v>
      </c>
      <c r="N1744" t="s">
        <v>5</v>
      </c>
      <c r="O1744" t="s">
        <v>5</v>
      </c>
      <c r="U1744" t="s">
        <v>6028</v>
      </c>
      <c r="V1744" s="1">
        <v>1</v>
      </c>
      <c r="W1744" t="s">
        <v>5590</v>
      </c>
      <c r="X1744" t="s">
        <v>5590</v>
      </c>
      <c r="Y1744" s="2" t="s">
        <v>2019</v>
      </c>
      <c r="Z1744" s="3">
        <v>2</v>
      </c>
      <c r="AA1744" s="4">
        <v>301</v>
      </c>
      <c r="AB1744" s="4" t="s">
        <v>5590</v>
      </c>
      <c r="AC1744" t="s">
        <v>6176</v>
      </c>
      <c r="AD1744">
        <v>2020</v>
      </c>
      <c r="AE1744">
        <v>6</v>
      </c>
      <c r="AF1744">
        <v>9</v>
      </c>
      <c r="AG1744" t="s">
        <v>6157</v>
      </c>
      <c r="AJ1744" t="s">
        <v>5</v>
      </c>
      <c r="AK1744" t="s">
        <v>12</v>
      </c>
      <c r="AL1744">
        <v>259236</v>
      </c>
      <c r="AM1744">
        <v>6649123</v>
      </c>
      <c r="AN1744" s="4">
        <v>259000</v>
      </c>
      <c r="AO1744" s="4">
        <v>6649000</v>
      </c>
      <c r="AP1744">
        <v>5</v>
      </c>
      <c r="AR1744">
        <v>323</v>
      </c>
      <c r="AS1744" t="s">
        <v>3814</v>
      </c>
      <c r="AT1744" s="5"/>
      <c r="AU1744">
        <v>103590</v>
      </c>
      <c r="AW1744" s="6" t="s">
        <v>14</v>
      </c>
      <c r="AX1744">
        <v>1</v>
      </c>
      <c r="AY1744" t="s">
        <v>15</v>
      </c>
      <c r="AZ1744" t="s">
        <v>6200</v>
      </c>
      <c r="BA1744" t="s">
        <v>6201</v>
      </c>
      <c r="BB1744">
        <v>323</v>
      </c>
      <c r="BC1744" t="s">
        <v>313</v>
      </c>
      <c r="BD1744" t="s">
        <v>314</v>
      </c>
      <c r="BF1744" s="5">
        <v>43991</v>
      </c>
      <c r="BG1744" s="7" t="s">
        <v>20</v>
      </c>
      <c r="BI1744">
        <v>5</v>
      </c>
      <c r="BJ1744">
        <v>337099</v>
      </c>
      <c r="BL1744" t="s">
        <v>6202</v>
      </c>
      <c r="BX1744">
        <v>350829</v>
      </c>
    </row>
    <row r="1745" spans="1:76" x14ac:dyDescent="0.25">
      <c r="A1745">
        <v>350788</v>
      </c>
      <c r="C1745">
        <v>1</v>
      </c>
      <c r="F1745" t="s">
        <v>0</v>
      </c>
      <c r="G1745" t="s">
        <v>306</v>
      </c>
      <c r="H1745" t="s">
        <v>6203</v>
      </c>
      <c r="I1745" t="s">
        <v>3</v>
      </c>
      <c r="K1745">
        <v>1</v>
      </c>
      <c r="L1745" t="s">
        <v>4</v>
      </c>
      <c r="M1745">
        <v>103590</v>
      </c>
      <c r="N1745" t="s">
        <v>5</v>
      </c>
      <c r="O1745" t="s">
        <v>5</v>
      </c>
      <c r="U1745" t="s">
        <v>6028</v>
      </c>
      <c r="V1745" s="1">
        <v>1</v>
      </c>
      <c r="W1745" t="s">
        <v>5590</v>
      </c>
      <c r="X1745" t="s">
        <v>5590</v>
      </c>
      <c r="Y1745" s="2" t="s">
        <v>2019</v>
      </c>
      <c r="Z1745" s="3">
        <v>2</v>
      </c>
      <c r="AA1745" s="4">
        <v>301</v>
      </c>
      <c r="AB1745" s="4" t="s">
        <v>5590</v>
      </c>
      <c r="AC1745" t="s">
        <v>6176</v>
      </c>
      <c r="AD1745">
        <v>2020</v>
      </c>
      <c r="AE1745">
        <v>6</v>
      </c>
      <c r="AF1745">
        <v>9</v>
      </c>
      <c r="AG1745" t="s">
        <v>6157</v>
      </c>
      <c r="AJ1745" t="s">
        <v>5</v>
      </c>
      <c r="AK1745" t="s">
        <v>12</v>
      </c>
      <c r="AL1745">
        <v>259232</v>
      </c>
      <c r="AM1745">
        <v>6649134</v>
      </c>
      <c r="AN1745" s="4">
        <v>259000</v>
      </c>
      <c r="AO1745" s="4">
        <v>6649000</v>
      </c>
      <c r="AP1745">
        <v>5</v>
      </c>
      <c r="AR1745">
        <v>323</v>
      </c>
      <c r="AS1745" t="s">
        <v>3814</v>
      </c>
      <c r="AT1745" s="5"/>
      <c r="AU1745">
        <v>103590</v>
      </c>
      <c r="AW1745" s="6" t="s">
        <v>14</v>
      </c>
      <c r="AX1745">
        <v>1</v>
      </c>
      <c r="AY1745" t="s">
        <v>15</v>
      </c>
      <c r="AZ1745" t="s">
        <v>6168</v>
      </c>
      <c r="BA1745" t="s">
        <v>6204</v>
      </c>
      <c r="BB1745">
        <v>323</v>
      </c>
      <c r="BC1745" t="s">
        <v>313</v>
      </c>
      <c r="BD1745" t="s">
        <v>314</v>
      </c>
      <c r="BF1745" s="5">
        <v>43991</v>
      </c>
      <c r="BG1745" s="7" t="s">
        <v>20</v>
      </c>
      <c r="BI1745">
        <v>5</v>
      </c>
      <c r="BJ1745">
        <v>337100</v>
      </c>
      <c r="BL1745" t="s">
        <v>6205</v>
      </c>
      <c r="BX1745">
        <v>350788</v>
      </c>
    </row>
    <row r="1746" spans="1:76" x14ac:dyDescent="0.25">
      <c r="A1746">
        <v>350789</v>
      </c>
      <c r="C1746">
        <v>1</v>
      </c>
      <c r="F1746" t="s">
        <v>0</v>
      </c>
      <c r="G1746" t="s">
        <v>306</v>
      </c>
      <c r="H1746" t="s">
        <v>6206</v>
      </c>
      <c r="I1746" t="s">
        <v>3</v>
      </c>
      <c r="K1746">
        <v>1</v>
      </c>
      <c r="L1746" t="s">
        <v>4</v>
      </c>
      <c r="M1746">
        <v>103590</v>
      </c>
      <c r="N1746" t="s">
        <v>5</v>
      </c>
      <c r="O1746" t="s">
        <v>5</v>
      </c>
      <c r="U1746" t="s">
        <v>6028</v>
      </c>
      <c r="V1746" s="1">
        <v>1</v>
      </c>
      <c r="W1746" t="s">
        <v>5590</v>
      </c>
      <c r="X1746" t="s">
        <v>5590</v>
      </c>
      <c r="Y1746" s="2" t="s">
        <v>2019</v>
      </c>
      <c r="Z1746" s="3">
        <v>2</v>
      </c>
      <c r="AA1746" s="4">
        <v>301</v>
      </c>
      <c r="AB1746" s="4" t="s">
        <v>5590</v>
      </c>
      <c r="AC1746" t="s">
        <v>6176</v>
      </c>
      <c r="AD1746">
        <v>2020</v>
      </c>
      <c r="AE1746">
        <v>6</v>
      </c>
      <c r="AF1746">
        <v>9</v>
      </c>
      <c r="AG1746" t="s">
        <v>6157</v>
      </c>
      <c r="AJ1746" t="s">
        <v>5</v>
      </c>
      <c r="AK1746" t="s">
        <v>12</v>
      </c>
      <c r="AL1746">
        <v>259232</v>
      </c>
      <c r="AM1746">
        <v>6649134</v>
      </c>
      <c r="AN1746" s="4">
        <v>259000</v>
      </c>
      <c r="AO1746" s="4">
        <v>6649000</v>
      </c>
      <c r="AP1746">
        <v>5</v>
      </c>
      <c r="AR1746">
        <v>323</v>
      </c>
      <c r="AS1746" t="s">
        <v>3814</v>
      </c>
      <c r="AT1746" s="5"/>
      <c r="AU1746">
        <v>103590</v>
      </c>
      <c r="AW1746" s="6" t="s">
        <v>14</v>
      </c>
      <c r="AX1746">
        <v>1</v>
      </c>
      <c r="AY1746" t="s">
        <v>15</v>
      </c>
      <c r="AZ1746" t="s">
        <v>6168</v>
      </c>
      <c r="BA1746" t="s">
        <v>6207</v>
      </c>
      <c r="BB1746">
        <v>323</v>
      </c>
      <c r="BC1746" t="s">
        <v>313</v>
      </c>
      <c r="BD1746" t="s">
        <v>314</v>
      </c>
      <c r="BF1746" s="5">
        <v>43991</v>
      </c>
      <c r="BG1746" s="7" t="s">
        <v>20</v>
      </c>
      <c r="BI1746">
        <v>5</v>
      </c>
      <c r="BJ1746">
        <v>337101</v>
      </c>
      <c r="BL1746" t="s">
        <v>6208</v>
      </c>
      <c r="BX1746">
        <v>350789</v>
      </c>
    </row>
    <row r="1747" spans="1:76" x14ac:dyDescent="0.25">
      <c r="A1747">
        <v>350790</v>
      </c>
      <c r="C1747">
        <v>1</v>
      </c>
      <c r="F1747" t="s">
        <v>0</v>
      </c>
      <c r="G1747" t="s">
        <v>306</v>
      </c>
      <c r="H1747" t="s">
        <v>6209</v>
      </c>
      <c r="I1747" t="s">
        <v>3</v>
      </c>
      <c r="K1747">
        <v>1</v>
      </c>
      <c r="L1747" t="s">
        <v>4</v>
      </c>
      <c r="M1747">
        <v>103590</v>
      </c>
      <c r="N1747" t="s">
        <v>5</v>
      </c>
      <c r="O1747" t="s">
        <v>5</v>
      </c>
      <c r="U1747" t="s">
        <v>6028</v>
      </c>
      <c r="V1747" s="1">
        <v>1</v>
      </c>
      <c r="W1747" t="s">
        <v>5590</v>
      </c>
      <c r="X1747" t="s">
        <v>5590</v>
      </c>
      <c r="Y1747" s="2" t="s">
        <v>2019</v>
      </c>
      <c r="Z1747" s="3">
        <v>2</v>
      </c>
      <c r="AA1747" s="4">
        <v>301</v>
      </c>
      <c r="AB1747" s="4" t="s">
        <v>5590</v>
      </c>
      <c r="AC1747" t="s">
        <v>6176</v>
      </c>
      <c r="AD1747">
        <v>2020</v>
      </c>
      <c r="AE1747">
        <v>6</v>
      </c>
      <c r="AF1747">
        <v>9</v>
      </c>
      <c r="AG1747" t="s">
        <v>6157</v>
      </c>
      <c r="AJ1747" t="s">
        <v>5</v>
      </c>
      <c r="AK1747" t="s">
        <v>12</v>
      </c>
      <c r="AL1747">
        <v>259232</v>
      </c>
      <c r="AM1747">
        <v>6649134</v>
      </c>
      <c r="AN1747" s="4">
        <v>259000</v>
      </c>
      <c r="AO1747" s="4">
        <v>6649000</v>
      </c>
      <c r="AP1747">
        <v>5</v>
      </c>
      <c r="AR1747">
        <v>323</v>
      </c>
      <c r="AS1747" t="s">
        <v>3814</v>
      </c>
      <c r="AT1747" s="5"/>
      <c r="AU1747">
        <v>103590</v>
      </c>
      <c r="AW1747" s="6" t="s">
        <v>14</v>
      </c>
      <c r="AX1747">
        <v>1</v>
      </c>
      <c r="AY1747" t="s">
        <v>15</v>
      </c>
      <c r="AZ1747" t="s">
        <v>6168</v>
      </c>
      <c r="BA1747" t="s">
        <v>6210</v>
      </c>
      <c r="BB1747">
        <v>323</v>
      </c>
      <c r="BC1747" t="s">
        <v>313</v>
      </c>
      <c r="BD1747" t="s">
        <v>314</v>
      </c>
      <c r="BF1747" s="5">
        <v>43991</v>
      </c>
      <c r="BG1747" s="7" t="s">
        <v>20</v>
      </c>
      <c r="BI1747">
        <v>5</v>
      </c>
      <c r="BJ1747">
        <v>337102</v>
      </c>
      <c r="BL1747" t="s">
        <v>6211</v>
      </c>
      <c r="BX1747">
        <v>350790</v>
      </c>
    </row>
    <row r="1748" spans="1:76" x14ac:dyDescent="0.25">
      <c r="A1748">
        <v>350791</v>
      </c>
      <c r="C1748">
        <v>1</v>
      </c>
      <c r="F1748" t="s">
        <v>0</v>
      </c>
      <c r="G1748" t="s">
        <v>306</v>
      </c>
      <c r="H1748" t="s">
        <v>6212</v>
      </c>
      <c r="I1748" t="s">
        <v>3</v>
      </c>
      <c r="K1748">
        <v>1</v>
      </c>
      <c r="L1748" t="s">
        <v>4</v>
      </c>
      <c r="M1748">
        <v>103590</v>
      </c>
      <c r="N1748" t="s">
        <v>5</v>
      </c>
      <c r="O1748" t="s">
        <v>5</v>
      </c>
      <c r="U1748" t="s">
        <v>6028</v>
      </c>
      <c r="V1748" s="1">
        <v>1</v>
      </c>
      <c r="W1748" t="s">
        <v>5590</v>
      </c>
      <c r="X1748" t="s">
        <v>5590</v>
      </c>
      <c r="Y1748" s="2" t="s">
        <v>2019</v>
      </c>
      <c r="Z1748" s="3">
        <v>2</v>
      </c>
      <c r="AA1748" s="4">
        <v>301</v>
      </c>
      <c r="AB1748" s="4" t="s">
        <v>5590</v>
      </c>
      <c r="AC1748" t="s">
        <v>6176</v>
      </c>
      <c r="AD1748">
        <v>2020</v>
      </c>
      <c r="AE1748">
        <v>6</v>
      </c>
      <c r="AF1748">
        <v>9</v>
      </c>
      <c r="AG1748" t="s">
        <v>6157</v>
      </c>
      <c r="AJ1748" t="s">
        <v>5</v>
      </c>
      <c r="AK1748" t="s">
        <v>12</v>
      </c>
      <c r="AL1748">
        <v>259232</v>
      </c>
      <c r="AM1748">
        <v>6649134</v>
      </c>
      <c r="AN1748" s="4">
        <v>259000</v>
      </c>
      <c r="AO1748" s="4">
        <v>6649000</v>
      </c>
      <c r="AP1748">
        <v>5</v>
      </c>
      <c r="AR1748">
        <v>323</v>
      </c>
      <c r="AS1748" t="s">
        <v>3814</v>
      </c>
      <c r="AT1748" s="5"/>
      <c r="AU1748">
        <v>103590</v>
      </c>
      <c r="AW1748" s="6" t="s">
        <v>14</v>
      </c>
      <c r="AX1748">
        <v>1</v>
      </c>
      <c r="AY1748" t="s">
        <v>15</v>
      </c>
      <c r="AZ1748" t="s">
        <v>6168</v>
      </c>
      <c r="BA1748" t="s">
        <v>6213</v>
      </c>
      <c r="BB1748">
        <v>323</v>
      </c>
      <c r="BC1748" t="s">
        <v>313</v>
      </c>
      <c r="BD1748" t="s">
        <v>314</v>
      </c>
      <c r="BF1748" s="5">
        <v>43991</v>
      </c>
      <c r="BG1748" s="7" t="s">
        <v>20</v>
      </c>
      <c r="BI1748">
        <v>5</v>
      </c>
      <c r="BJ1748">
        <v>337103</v>
      </c>
      <c r="BL1748" t="s">
        <v>6214</v>
      </c>
      <c r="BX1748">
        <v>350791</v>
      </c>
    </row>
    <row r="1749" spans="1:76" x14ac:dyDescent="0.25">
      <c r="A1749">
        <v>350792</v>
      </c>
      <c r="C1749">
        <v>1</v>
      </c>
      <c r="F1749" t="s">
        <v>0</v>
      </c>
      <c r="G1749" t="s">
        <v>306</v>
      </c>
      <c r="H1749" t="s">
        <v>6215</v>
      </c>
      <c r="I1749" t="s">
        <v>3</v>
      </c>
      <c r="K1749">
        <v>1</v>
      </c>
      <c r="L1749" t="s">
        <v>4</v>
      </c>
      <c r="M1749">
        <v>103590</v>
      </c>
      <c r="N1749" t="s">
        <v>5</v>
      </c>
      <c r="O1749" t="s">
        <v>5</v>
      </c>
      <c r="U1749" t="s">
        <v>6028</v>
      </c>
      <c r="V1749" s="1">
        <v>1</v>
      </c>
      <c r="W1749" t="s">
        <v>5590</v>
      </c>
      <c r="X1749" t="s">
        <v>5590</v>
      </c>
      <c r="Y1749" s="2" t="s">
        <v>2019</v>
      </c>
      <c r="Z1749" s="3">
        <v>2</v>
      </c>
      <c r="AA1749" s="4">
        <v>301</v>
      </c>
      <c r="AB1749" s="4" t="s">
        <v>5590</v>
      </c>
      <c r="AC1749" t="s">
        <v>6176</v>
      </c>
      <c r="AD1749">
        <v>2020</v>
      </c>
      <c r="AE1749">
        <v>6</v>
      </c>
      <c r="AF1749">
        <v>9</v>
      </c>
      <c r="AG1749" t="s">
        <v>6157</v>
      </c>
      <c r="AJ1749" t="s">
        <v>5</v>
      </c>
      <c r="AK1749" t="s">
        <v>12</v>
      </c>
      <c r="AL1749">
        <v>259232</v>
      </c>
      <c r="AM1749">
        <v>6649134</v>
      </c>
      <c r="AN1749" s="4">
        <v>259000</v>
      </c>
      <c r="AO1749" s="4">
        <v>6649000</v>
      </c>
      <c r="AP1749">
        <v>5</v>
      </c>
      <c r="AR1749">
        <v>323</v>
      </c>
      <c r="AS1749" t="s">
        <v>3814</v>
      </c>
      <c r="AT1749" s="5"/>
      <c r="AU1749">
        <v>103590</v>
      </c>
      <c r="AW1749" s="6" t="s">
        <v>14</v>
      </c>
      <c r="AX1749">
        <v>1</v>
      </c>
      <c r="AY1749" t="s">
        <v>15</v>
      </c>
      <c r="AZ1749" t="s">
        <v>6168</v>
      </c>
      <c r="BA1749" t="s">
        <v>6216</v>
      </c>
      <c r="BB1749">
        <v>323</v>
      </c>
      <c r="BC1749" t="s">
        <v>313</v>
      </c>
      <c r="BD1749" t="s">
        <v>314</v>
      </c>
      <c r="BF1749" s="5">
        <v>43991</v>
      </c>
      <c r="BG1749" s="7" t="s">
        <v>20</v>
      </c>
      <c r="BI1749">
        <v>5</v>
      </c>
      <c r="BJ1749">
        <v>337104</v>
      </c>
      <c r="BL1749" t="s">
        <v>6217</v>
      </c>
      <c r="BX1749">
        <v>350792</v>
      </c>
    </row>
    <row r="1750" spans="1:76" x14ac:dyDescent="0.25">
      <c r="A1750">
        <v>350732</v>
      </c>
      <c r="C1750">
        <v>1</v>
      </c>
      <c r="F1750" t="s">
        <v>0</v>
      </c>
      <c r="G1750" t="s">
        <v>306</v>
      </c>
      <c r="H1750" t="s">
        <v>6218</v>
      </c>
      <c r="I1750" t="s">
        <v>3</v>
      </c>
      <c r="K1750">
        <v>1</v>
      </c>
      <c r="L1750" t="s">
        <v>4</v>
      </c>
      <c r="M1750">
        <v>103590</v>
      </c>
      <c r="N1750" t="s">
        <v>5</v>
      </c>
      <c r="O1750" t="s">
        <v>5</v>
      </c>
      <c r="U1750" t="s">
        <v>6028</v>
      </c>
      <c r="V1750" s="1">
        <v>1</v>
      </c>
      <c r="W1750" t="s">
        <v>5590</v>
      </c>
      <c r="X1750" t="s">
        <v>5590</v>
      </c>
      <c r="Y1750" s="2" t="s">
        <v>2019</v>
      </c>
      <c r="Z1750" s="3">
        <v>2</v>
      </c>
      <c r="AA1750" s="4">
        <v>301</v>
      </c>
      <c r="AB1750" s="4" t="s">
        <v>5590</v>
      </c>
      <c r="AC1750" t="s">
        <v>6176</v>
      </c>
      <c r="AD1750">
        <v>2020</v>
      </c>
      <c r="AE1750">
        <v>6</v>
      </c>
      <c r="AF1750">
        <v>9</v>
      </c>
      <c r="AG1750" t="s">
        <v>6157</v>
      </c>
      <c r="AJ1750" t="s">
        <v>5</v>
      </c>
      <c r="AK1750" t="s">
        <v>12</v>
      </c>
      <c r="AL1750">
        <v>259226</v>
      </c>
      <c r="AM1750">
        <v>6649134</v>
      </c>
      <c r="AN1750" s="4">
        <v>259000</v>
      </c>
      <c r="AO1750" s="4">
        <v>6649000</v>
      </c>
      <c r="AP1750">
        <v>5</v>
      </c>
      <c r="AR1750">
        <v>323</v>
      </c>
      <c r="AS1750" t="s">
        <v>3814</v>
      </c>
      <c r="AT1750" s="5"/>
      <c r="AU1750">
        <v>103590</v>
      </c>
      <c r="AW1750" s="6" t="s">
        <v>14</v>
      </c>
      <c r="AX1750">
        <v>1</v>
      </c>
      <c r="AY1750" t="s">
        <v>15</v>
      </c>
      <c r="AZ1750" t="s">
        <v>6158</v>
      </c>
      <c r="BA1750" t="s">
        <v>6219</v>
      </c>
      <c r="BB1750">
        <v>323</v>
      </c>
      <c r="BC1750" t="s">
        <v>313</v>
      </c>
      <c r="BD1750" t="s">
        <v>314</v>
      </c>
      <c r="BF1750" s="5">
        <v>43991</v>
      </c>
      <c r="BG1750" s="7" t="s">
        <v>20</v>
      </c>
      <c r="BI1750">
        <v>5</v>
      </c>
      <c r="BJ1750">
        <v>337105</v>
      </c>
      <c r="BL1750" t="s">
        <v>6220</v>
      </c>
      <c r="BX1750">
        <v>350732</v>
      </c>
    </row>
    <row r="1751" spans="1:76" x14ac:dyDescent="0.25">
      <c r="A1751">
        <v>350733</v>
      </c>
      <c r="C1751">
        <v>1</v>
      </c>
      <c r="F1751" t="s">
        <v>0</v>
      </c>
      <c r="G1751" t="s">
        <v>306</v>
      </c>
      <c r="H1751" t="s">
        <v>6221</v>
      </c>
      <c r="I1751" t="s">
        <v>3</v>
      </c>
      <c r="K1751">
        <v>1</v>
      </c>
      <c r="L1751" t="s">
        <v>4</v>
      </c>
      <c r="M1751">
        <v>103590</v>
      </c>
      <c r="N1751" t="s">
        <v>5</v>
      </c>
      <c r="O1751" t="s">
        <v>5</v>
      </c>
      <c r="U1751" t="s">
        <v>6028</v>
      </c>
      <c r="V1751" s="1">
        <v>1</v>
      </c>
      <c r="W1751" t="s">
        <v>5590</v>
      </c>
      <c r="X1751" t="s">
        <v>5590</v>
      </c>
      <c r="Y1751" s="2" t="s">
        <v>2019</v>
      </c>
      <c r="Z1751" s="3">
        <v>2</v>
      </c>
      <c r="AA1751" s="4">
        <v>301</v>
      </c>
      <c r="AB1751" s="4" t="s">
        <v>5590</v>
      </c>
      <c r="AC1751" t="s">
        <v>6176</v>
      </c>
      <c r="AD1751">
        <v>2020</v>
      </c>
      <c r="AE1751">
        <v>6</v>
      </c>
      <c r="AF1751">
        <v>9</v>
      </c>
      <c r="AG1751" t="s">
        <v>6157</v>
      </c>
      <c r="AJ1751" t="s">
        <v>5</v>
      </c>
      <c r="AK1751" t="s">
        <v>12</v>
      </c>
      <c r="AL1751">
        <v>259226</v>
      </c>
      <c r="AM1751">
        <v>6649134</v>
      </c>
      <c r="AN1751" s="4">
        <v>259000</v>
      </c>
      <c r="AO1751" s="4">
        <v>6649000</v>
      </c>
      <c r="AP1751">
        <v>5</v>
      </c>
      <c r="AR1751">
        <v>323</v>
      </c>
      <c r="AS1751" t="s">
        <v>3814</v>
      </c>
      <c r="AT1751" s="5"/>
      <c r="AU1751">
        <v>103590</v>
      </c>
      <c r="AW1751" s="6" t="s">
        <v>14</v>
      </c>
      <c r="AX1751">
        <v>1</v>
      </c>
      <c r="AY1751" t="s">
        <v>15</v>
      </c>
      <c r="AZ1751" t="s">
        <v>6158</v>
      </c>
      <c r="BA1751" t="s">
        <v>6222</v>
      </c>
      <c r="BB1751">
        <v>323</v>
      </c>
      <c r="BC1751" t="s">
        <v>313</v>
      </c>
      <c r="BD1751" t="s">
        <v>314</v>
      </c>
      <c r="BF1751" s="5">
        <v>43991</v>
      </c>
      <c r="BG1751" s="7" t="s">
        <v>20</v>
      </c>
      <c r="BI1751">
        <v>5</v>
      </c>
      <c r="BJ1751">
        <v>337106</v>
      </c>
      <c r="BL1751" t="s">
        <v>6223</v>
      </c>
      <c r="BX1751">
        <v>350733</v>
      </c>
    </row>
    <row r="1752" spans="1:76" x14ac:dyDescent="0.25">
      <c r="A1752">
        <v>350742</v>
      </c>
      <c r="C1752">
        <v>1</v>
      </c>
      <c r="F1752" t="s">
        <v>0</v>
      </c>
      <c r="G1752" t="s">
        <v>306</v>
      </c>
      <c r="H1752" t="s">
        <v>6224</v>
      </c>
      <c r="I1752" t="s">
        <v>3</v>
      </c>
      <c r="K1752">
        <v>1</v>
      </c>
      <c r="L1752" t="s">
        <v>4</v>
      </c>
      <c r="M1752">
        <v>103590</v>
      </c>
      <c r="N1752" t="s">
        <v>5</v>
      </c>
      <c r="O1752" t="s">
        <v>5</v>
      </c>
      <c r="U1752" t="s">
        <v>6028</v>
      </c>
      <c r="V1752" s="1">
        <v>1</v>
      </c>
      <c r="W1752" t="s">
        <v>5590</v>
      </c>
      <c r="X1752" t="s">
        <v>5590</v>
      </c>
      <c r="Y1752" s="2" t="s">
        <v>2019</v>
      </c>
      <c r="Z1752" s="3">
        <v>2</v>
      </c>
      <c r="AA1752" s="4">
        <v>301</v>
      </c>
      <c r="AB1752" s="4" t="s">
        <v>5590</v>
      </c>
      <c r="AC1752" t="s">
        <v>6176</v>
      </c>
      <c r="AD1752">
        <v>2020</v>
      </c>
      <c r="AE1752">
        <v>6</v>
      </c>
      <c r="AF1752">
        <v>9</v>
      </c>
      <c r="AG1752" t="s">
        <v>6157</v>
      </c>
      <c r="AJ1752" t="s">
        <v>5</v>
      </c>
      <c r="AK1752" t="s">
        <v>12</v>
      </c>
      <c r="AL1752">
        <v>259227</v>
      </c>
      <c r="AM1752">
        <v>6649146</v>
      </c>
      <c r="AN1752" s="4">
        <v>259000</v>
      </c>
      <c r="AO1752" s="4">
        <v>6649000</v>
      </c>
      <c r="AP1752">
        <v>5</v>
      </c>
      <c r="AR1752">
        <v>323</v>
      </c>
      <c r="AS1752" t="s">
        <v>3814</v>
      </c>
      <c r="AT1752" s="5"/>
      <c r="AU1752">
        <v>103590</v>
      </c>
      <c r="AW1752" s="6" t="s">
        <v>14</v>
      </c>
      <c r="AX1752">
        <v>1</v>
      </c>
      <c r="AY1752" t="s">
        <v>15</v>
      </c>
      <c r="AZ1752" t="s">
        <v>6225</v>
      </c>
      <c r="BA1752" t="s">
        <v>6226</v>
      </c>
      <c r="BB1752">
        <v>323</v>
      </c>
      <c r="BC1752" t="s">
        <v>313</v>
      </c>
      <c r="BD1752" t="s">
        <v>314</v>
      </c>
      <c r="BF1752" s="5">
        <v>43991</v>
      </c>
      <c r="BG1752" s="7" t="s">
        <v>20</v>
      </c>
      <c r="BI1752">
        <v>5</v>
      </c>
      <c r="BJ1752">
        <v>337107</v>
      </c>
      <c r="BL1752" t="s">
        <v>6227</v>
      </c>
      <c r="BX1752">
        <v>350742</v>
      </c>
    </row>
    <row r="1753" spans="1:76" x14ac:dyDescent="0.25">
      <c r="A1753">
        <v>350793</v>
      </c>
      <c r="C1753">
        <v>1</v>
      </c>
      <c r="F1753" t="s">
        <v>0</v>
      </c>
      <c r="G1753" t="s">
        <v>306</v>
      </c>
      <c r="H1753" t="s">
        <v>6228</v>
      </c>
      <c r="I1753" t="s">
        <v>3</v>
      </c>
      <c r="K1753">
        <v>1</v>
      </c>
      <c r="L1753" t="s">
        <v>4</v>
      </c>
      <c r="M1753">
        <v>103590</v>
      </c>
      <c r="N1753" t="s">
        <v>5</v>
      </c>
      <c r="O1753" t="s">
        <v>5</v>
      </c>
      <c r="U1753" t="s">
        <v>6028</v>
      </c>
      <c r="V1753" s="1">
        <v>1</v>
      </c>
      <c r="W1753" t="s">
        <v>5590</v>
      </c>
      <c r="X1753" t="s">
        <v>5590</v>
      </c>
      <c r="Y1753" s="2" t="s">
        <v>2019</v>
      </c>
      <c r="Z1753" s="3">
        <v>2</v>
      </c>
      <c r="AA1753" s="4">
        <v>301</v>
      </c>
      <c r="AB1753" s="4" t="s">
        <v>5590</v>
      </c>
      <c r="AC1753" t="s">
        <v>6176</v>
      </c>
      <c r="AD1753">
        <v>2020</v>
      </c>
      <c r="AE1753">
        <v>6</v>
      </c>
      <c r="AF1753">
        <v>9</v>
      </c>
      <c r="AG1753" t="s">
        <v>6157</v>
      </c>
      <c r="AJ1753" t="s">
        <v>5</v>
      </c>
      <c r="AK1753" t="s">
        <v>12</v>
      </c>
      <c r="AL1753">
        <v>259232</v>
      </c>
      <c r="AM1753">
        <v>6649145</v>
      </c>
      <c r="AN1753" s="4">
        <v>259000</v>
      </c>
      <c r="AO1753" s="4">
        <v>6649000</v>
      </c>
      <c r="AP1753">
        <v>5</v>
      </c>
      <c r="AR1753">
        <v>323</v>
      </c>
      <c r="AS1753" t="s">
        <v>3814</v>
      </c>
      <c r="AT1753" s="5"/>
      <c r="AU1753">
        <v>103590</v>
      </c>
      <c r="AW1753" s="6" t="s">
        <v>14</v>
      </c>
      <c r="AX1753">
        <v>1</v>
      </c>
      <c r="AY1753" t="s">
        <v>15</v>
      </c>
      <c r="AZ1753" t="s">
        <v>6229</v>
      </c>
      <c r="BA1753" t="s">
        <v>6230</v>
      </c>
      <c r="BB1753">
        <v>323</v>
      </c>
      <c r="BC1753" t="s">
        <v>313</v>
      </c>
      <c r="BD1753" t="s">
        <v>314</v>
      </c>
      <c r="BF1753" s="5">
        <v>43991</v>
      </c>
      <c r="BG1753" s="7" t="s">
        <v>20</v>
      </c>
      <c r="BI1753">
        <v>5</v>
      </c>
      <c r="BJ1753">
        <v>337108</v>
      </c>
      <c r="BL1753" t="s">
        <v>6231</v>
      </c>
      <c r="BX1753">
        <v>350793</v>
      </c>
    </row>
    <row r="1754" spans="1:76" x14ac:dyDescent="0.25">
      <c r="A1754">
        <v>350743</v>
      </c>
      <c r="C1754">
        <v>1</v>
      </c>
      <c r="F1754" t="s">
        <v>0</v>
      </c>
      <c r="G1754" t="s">
        <v>306</v>
      </c>
      <c r="H1754" t="s">
        <v>6232</v>
      </c>
      <c r="I1754" t="s">
        <v>3</v>
      </c>
      <c r="K1754">
        <v>1</v>
      </c>
      <c r="L1754" t="s">
        <v>4</v>
      </c>
      <c r="M1754">
        <v>103590</v>
      </c>
      <c r="N1754" t="s">
        <v>5</v>
      </c>
      <c r="O1754" t="s">
        <v>5</v>
      </c>
      <c r="U1754" t="s">
        <v>6028</v>
      </c>
      <c r="V1754" s="1">
        <v>1</v>
      </c>
      <c r="W1754" t="s">
        <v>5590</v>
      </c>
      <c r="X1754" t="s">
        <v>5590</v>
      </c>
      <c r="Y1754" s="2" t="s">
        <v>2019</v>
      </c>
      <c r="Z1754" s="3">
        <v>2</v>
      </c>
      <c r="AA1754" s="4">
        <v>301</v>
      </c>
      <c r="AB1754" s="4" t="s">
        <v>5590</v>
      </c>
      <c r="AC1754" t="s">
        <v>6176</v>
      </c>
      <c r="AD1754">
        <v>2020</v>
      </c>
      <c r="AE1754">
        <v>6</v>
      </c>
      <c r="AF1754">
        <v>9</v>
      </c>
      <c r="AG1754" t="s">
        <v>6157</v>
      </c>
      <c r="AJ1754" t="s">
        <v>5</v>
      </c>
      <c r="AK1754" t="s">
        <v>12</v>
      </c>
      <c r="AL1754">
        <v>259227</v>
      </c>
      <c r="AM1754">
        <v>6649146</v>
      </c>
      <c r="AN1754" s="4">
        <v>259000</v>
      </c>
      <c r="AO1754" s="4">
        <v>6649000</v>
      </c>
      <c r="AP1754">
        <v>5</v>
      </c>
      <c r="AR1754">
        <v>323</v>
      </c>
      <c r="AS1754" t="s">
        <v>3814</v>
      </c>
      <c r="AT1754" s="5"/>
      <c r="AU1754">
        <v>103590</v>
      </c>
      <c r="AW1754" s="6" t="s">
        <v>14</v>
      </c>
      <c r="AX1754">
        <v>1</v>
      </c>
      <c r="AY1754" t="s">
        <v>15</v>
      </c>
      <c r="AZ1754" t="s">
        <v>6225</v>
      </c>
      <c r="BA1754" t="s">
        <v>6233</v>
      </c>
      <c r="BB1754">
        <v>323</v>
      </c>
      <c r="BC1754" t="s">
        <v>313</v>
      </c>
      <c r="BD1754" t="s">
        <v>314</v>
      </c>
      <c r="BF1754" s="5">
        <v>43991</v>
      </c>
      <c r="BG1754" s="7" t="s">
        <v>20</v>
      </c>
      <c r="BI1754">
        <v>5</v>
      </c>
      <c r="BJ1754">
        <v>337109</v>
      </c>
      <c r="BL1754" t="s">
        <v>6234</v>
      </c>
      <c r="BX1754">
        <v>350743</v>
      </c>
    </row>
    <row r="1755" spans="1:76" x14ac:dyDescent="0.25">
      <c r="A1755">
        <v>350744</v>
      </c>
      <c r="C1755">
        <v>1</v>
      </c>
      <c r="F1755" t="s">
        <v>0</v>
      </c>
      <c r="G1755" t="s">
        <v>306</v>
      </c>
      <c r="H1755" t="s">
        <v>6235</v>
      </c>
      <c r="I1755" t="s">
        <v>3</v>
      </c>
      <c r="K1755">
        <v>1</v>
      </c>
      <c r="L1755" t="s">
        <v>4</v>
      </c>
      <c r="M1755">
        <v>103590</v>
      </c>
      <c r="N1755" t="s">
        <v>5</v>
      </c>
      <c r="O1755" t="s">
        <v>5</v>
      </c>
      <c r="U1755" t="s">
        <v>6028</v>
      </c>
      <c r="V1755" s="1">
        <v>1</v>
      </c>
      <c r="W1755" t="s">
        <v>5590</v>
      </c>
      <c r="X1755" t="s">
        <v>5590</v>
      </c>
      <c r="Y1755" s="2" t="s">
        <v>2019</v>
      </c>
      <c r="Z1755" s="3">
        <v>2</v>
      </c>
      <c r="AA1755" s="4">
        <v>301</v>
      </c>
      <c r="AB1755" s="4" t="s">
        <v>5590</v>
      </c>
      <c r="AC1755" t="s">
        <v>6176</v>
      </c>
      <c r="AD1755">
        <v>2020</v>
      </c>
      <c r="AE1755">
        <v>6</v>
      </c>
      <c r="AF1755">
        <v>9</v>
      </c>
      <c r="AG1755" t="s">
        <v>6157</v>
      </c>
      <c r="AJ1755" t="s">
        <v>5</v>
      </c>
      <c r="AK1755" t="s">
        <v>12</v>
      </c>
      <c r="AL1755">
        <v>259227</v>
      </c>
      <c r="AM1755">
        <v>6649146</v>
      </c>
      <c r="AN1755" s="4">
        <v>259000</v>
      </c>
      <c r="AO1755" s="4">
        <v>6649000</v>
      </c>
      <c r="AP1755">
        <v>5</v>
      </c>
      <c r="AR1755">
        <v>323</v>
      </c>
      <c r="AS1755" t="s">
        <v>3814</v>
      </c>
      <c r="AT1755" s="5"/>
      <c r="AU1755">
        <v>103590</v>
      </c>
      <c r="AW1755" s="6" t="s">
        <v>14</v>
      </c>
      <c r="AX1755">
        <v>1</v>
      </c>
      <c r="AY1755" t="s">
        <v>15</v>
      </c>
      <c r="AZ1755" t="s">
        <v>6225</v>
      </c>
      <c r="BA1755" t="s">
        <v>6236</v>
      </c>
      <c r="BB1755">
        <v>323</v>
      </c>
      <c r="BC1755" t="s">
        <v>313</v>
      </c>
      <c r="BD1755" t="s">
        <v>314</v>
      </c>
      <c r="BF1755" s="5">
        <v>43991</v>
      </c>
      <c r="BG1755" s="7" t="s">
        <v>20</v>
      </c>
      <c r="BI1755">
        <v>5</v>
      </c>
      <c r="BJ1755">
        <v>337110</v>
      </c>
      <c r="BL1755" t="s">
        <v>6237</v>
      </c>
      <c r="BX1755">
        <v>350744</v>
      </c>
    </row>
    <row r="1756" spans="1:76" x14ac:dyDescent="0.25">
      <c r="A1756">
        <v>372450</v>
      </c>
      <c r="B1756">
        <v>1022</v>
      </c>
      <c r="F1756" t="s">
        <v>0</v>
      </c>
      <c r="G1756" t="s">
        <v>306</v>
      </c>
      <c r="H1756" t="s">
        <v>6379</v>
      </c>
      <c r="I1756" t="s">
        <v>3</v>
      </c>
      <c r="K1756">
        <v>1</v>
      </c>
      <c r="L1756" t="s">
        <v>4</v>
      </c>
      <c r="M1756">
        <v>103590</v>
      </c>
      <c r="N1756" t="s">
        <v>5</v>
      </c>
      <c r="O1756" t="s">
        <v>5</v>
      </c>
      <c r="U1756" t="s">
        <v>6342</v>
      </c>
      <c r="V1756" s="1">
        <v>1</v>
      </c>
      <c r="W1756" t="s">
        <v>5590</v>
      </c>
      <c r="X1756" t="s">
        <v>5590</v>
      </c>
      <c r="Y1756" s="2" t="s">
        <v>2019</v>
      </c>
      <c r="Z1756" s="3">
        <v>2</v>
      </c>
      <c r="AA1756" s="4">
        <v>301</v>
      </c>
      <c r="AB1756" s="4" t="s">
        <v>5590</v>
      </c>
      <c r="AC1756" t="s">
        <v>6380</v>
      </c>
      <c r="AD1756">
        <v>2009</v>
      </c>
      <c r="AE1756">
        <v>8</v>
      </c>
      <c r="AF1756">
        <v>12</v>
      </c>
      <c r="AG1756" t="s">
        <v>2713</v>
      </c>
      <c r="AH1756" t="s">
        <v>2713</v>
      </c>
      <c r="AJ1756" t="s">
        <v>5</v>
      </c>
      <c r="AK1756" t="s">
        <v>12</v>
      </c>
      <c r="AL1756">
        <v>261890</v>
      </c>
      <c r="AM1756">
        <v>6646862</v>
      </c>
      <c r="AN1756" s="4">
        <v>261000</v>
      </c>
      <c r="AO1756" s="4">
        <v>6647000</v>
      </c>
      <c r="AP1756">
        <v>100</v>
      </c>
      <c r="AR1756">
        <v>171</v>
      </c>
      <c r="AS1756" t="s">
        <v>6381</v>
      </c>
      <c r="AT1756" s="5"/>
      <c r="AU1756">
        <v>103590</v>
      </c>
      <c r="AW1756" s="6" t="s">
        <v>14</v>
      </c>
      <c r="AX1756">
        <v>1</v>
      </c>
      <c r="AY1756" t="s">
        <v>15</v>
      </c>
      <c r="AZ1756" t="s">
        <v>6382</v>
      </c>
      <c r="BA1756" t="s">
        <v>6379</v>
      </c>
      <c r="BB1756">
        <v>171</v>
      </c>
      <c r="BC1756" t="s">
        <v>313</v>
      </c>
      <c r="BD1756" t="s">
        <v>314</v>
      </c>
      <c r="BF1756" s="5">
        <v>40037</v>
      </c>
      <c r="BG1756" s="7" t="s">
        <v>20</v>
      </c>
      <c r="BI1756">
        <v>5</v>
      </c>
      <c r="BJ1756">
        <v>308440</v>
      </c>
      <c r="BL1756" t="s">
        <v>6383</v>
      </c>
      <c r="BX1756">
        <v>372450</v>
      </c>
    </row>
    <row r="1757" spans="1:76" x14ac:dyDescent="0.25">
      <c r="A1757">
        <v>359073</v>
      </c>
      <c r="B1757">
        <v>2088</v>
      </c>
      <c r="F1757" t="s">
        <v>0</v>
      </c>
      <c r="G1757" t="s">
        <v>306</v>
      </c>
      <c r="H1757" t="s">
        <v>6438</v>
      </c>
      <c r="I1757" t="s">
        <v>3</v>
      </c>
      <c r="K1757">
        <v>1</v>
      </c>
      <c r="L1757" t="s">
        <v>4</v>
      </c>
      <c r="M1757">
        <v>103590</v>
      </c>
      <c r="N1757" t="s">
        <v>5</v>
      </c>
      <c r="O1757" t="s">
        <v>5</v>
      </c>
      <c r="U1757" t="s">
        <v>6342</v>
      </c>
      <c r="V1757" s="1">
        <v>1</v>
      </c>
      <c r="W1757" t="s">
        <v>5590</v>
      </c>
      <c r="X1757" t="s">
        <v>5590</v>
      </c>
      <c r="Y1757" s="2" t="s">
        <v>2019</v>
      </c>
      <c r="Z1757" s="3">
        <v>2</v>
      </c>
      <c r="AA1757" s="4">
        <v>301</v>
      </c>
      <c r="AB1757" s="4" t="s">
        <v>5590</v>
      </c>
      <c r="AC1757" t="s">
        <v>6439</v>
      </c>
      <c r="AD1757">
        <v>2015</v>
      </c>
      <c r="AE1757">
        <v>7</v>
      </c>
      <c r="AF1757">
        <v>2</v>
      </c>
      <c r="AG1757" t="s">
        <v>535</v>
      </c>
      <c r="AJ1757" t="s">
        <v>5</v>
      </c>
      <c r="AK1757" t="s">
        <v>12</v>
      </c>
      <c r="AL1757">
        <v>260838</v>
      </c>
      <c r="AM1757">
        <v>6647484</v>
      </c>
      <c r="AN1757" s="4">
        <v>261000</v>
      </c>
      <c r="AO1757" s="4">
        <v>6647000</v>
      </c>
      <c r="AP1757">
        <v>15</v>
      </c>
      <c r="AR1757">
        <v>154</v>
      </c>
      <c r="AS1757" t="s">
        <v>720</v>
      </c>
      <c r="AT1757" s="5"/>
      <c r="AU1757">
        <v>103590</v>
      </c>
      <c r="AW1757" s="6" t="s">
        <v>14</v>
      </c>
      <c r="AX1757">
        <v>1</v>
      </c>
      <c r="AY1757" t="s">
        <v>15</v>
      </c>
      <c r="AZ1757" t="s">
        <v>6440</v>
      </c>
      <c r="BA1757" t="s">
        <v>6438</v>
      </c>
      <c r="BB1757">
        <v>154</v>
      </c>
      <c r="BC1757" t="s">
        <v>313</v>
      </c>
      <c r="BD1757" t="s">
        <v>314</v>
      </c>
      <c r="BF1757" s="5">
        <v>42187</v>
      </c>
      <c r="BG1757" s="7" t="s">
        <v>20</v>
      </c>
      <c r="BI1757">
        <v>5</v>
      </c>
      <c r="BJ1757">
        <v>308035</v>
      </c>
      <c r="BL1757" t="s">
        <v>6441</v>
      </c>
      <c r="BX1757">
        <v>359073</v>
      </c>
    </row>
    <row r="1758" spans="1:76" x14ac:dyDescent="0.25">
      <c r="A1758">
        <v>354158</v>
      </c>
      <c r="C1758">
        <v>1</v>
      </c>
      <c r="F1758" t="s">
        <v>0</v>
      </c>
      <c r="G1758" t="s">
        <v>306</v>
      </c>
      <c r="H1758" t="s">
        <v>6635</v>
      </c>
      <c r="I1758" t="s">
        <v>3</v>
      </c>
      <c r="K1758">
        <v>1</v>
      </c>
      <c r="L1758" t="s">
        <v>4</v>
      </c>
      <c r="M1758">
        <v>103590</v>
      </c>
      <c r="N1758" t="s">
        <v>5</v>
      </c>
      <c r="O1758" t="s">
        <v>5</v>
      </c>
      <c r="U1758" t="s">
        <v>6342</v>
      </c>
      <c r="V1758" s="1">
        <v>1</v>
      </c>
      <c r="W1758" t="s">
        <v>5590</v>
      </c>
      <c r="X1758" t="s">
        <v>5590</v>
      </c>
      <c r="Y1758" s="2" t="s">
        <v>2019</v>
      </c>
      <c r="Z1758" s="3">
        <v>2</v>
      </c>
      <c r="AA1758" s="4">
        <v>301</v>
      </c>
      <c r="AB1758" s="4" t="s">
        <v>5590</v>
      </c>
      <c r="AC1758" t="s">
        <v>6636</v>
      </c>
      <c r="AD1758">
        <v>2020</v>
      </c>
      <c r="AE1758">
        <v>1</v>
      </c>
      <c r="AF1758">
        <v>1</v>
      </c>
      <c r="AJ1758" t="s">
        <v>5</v>
      </c>
      <c r="AK1758" t="s">
        <v>12</v>
      </c>
      <c r="AL1758">
        <v>260082</v>
      </c>
      <c r="AM1758">
        <v>6646075</v>
      </c>
      <c r="AN1758" s="4">
        <v>261000</v>
      </c>
      <c r="AO1758" s="4">
        <v>6647000</v>
      </c>
      <c r="AP1758">
        <v>7</v>
      </c>
      <c r="AR1758">
        <v>216</v>
      </c>
      <c r="AS1758" t="s">
        <v>4797</v>
      </c>
      <c r="AT1758" s="5"/>
      <c r="AU1758">
        <v>103590</v>
      </c>
      <c r="AW1758" s="6" t="s">
        <v>14</v>
      </c>
      <c r="AX1758">
        <v>1</v>
      </c>
      <c r="AY1758" t="s">
        <v>15</v>
      </c>
      <c r="AZ1758" t="s">
        <v>6637</v>
      </c>
      <c r="BA1758" t="s">
        <v>6638</v>
      </c>
      <c r="BB1758">
        <v>216</v>
      </c>
      <c r="BC1758" t="s">
        <v>313</v>
      </c>
      <c r="BD1758" t="s">
        <v>314</v>
      </c>
      <c r="BF1758" s="5">
        <v>44260.381831134298</v>
      </c>
      <c r="BG1758" s="7" t="s">
        <v>20</v>
      </c>
      <c r="BI1758">
        <v>5</v>
      </c>
      <c r="BJ1758">
        <v>310807</v>
      </c>
      <c r="BL1758" t="s">
        <v>6639</v>
      </c>
      <c r="BX1758">
        <v>354158</v>
      </c>
    </row>
    <row r="1759" spans="1:76" x14ac:dyDescent="0.25">
      <c r="A1759">
        <v>354184</v>
      </c>
      <c r="C1759">
        <v>1</v>
      </c>
      <c r="F1759" t="s">
        <v>0</v>
      </c>
      <c r="G1759" t="s">
        <v>306</v>
      </c>
      <c r="H1759" t="s">
        <v>6640</v>
      </c>
      <c r="I1759" t="s">
        <v>3</v>
      </c>
      <c r="K1759">
        <v>1</v>
      </c>
      <c r="L1759" t="s">
        <v>4</v>
      </c>
      <c r="M1759">
        <v>103590</v>
      </c>
      <c r="N1759" t="s">
        <v>5</v>
      </c>
      <c r="O1759" t="s">
        <v>5</v>
      </c>
      <c r="U1759" t="s">
        <v>6342</v>
      </c>
      <c r="V1759" s="1">
        <v>1</v>
      </c>
      <c r="W1759" t="s">
        <v>5590</v>
      </c>
      <c r="X1759" t="s">
        <v>5590</v>
      </c>
      <c r="Y1759" s="2" t="s">
        <v>2019</v>
      </c>
      <c r="Z1759" s="3">
        <v>2</v>
      </c>
      <c r="AA1759" s="4">
        <v>301</v>
      </c>
      <c r="AB1759" s="4" t="s">
        <v>5590</v>
      </c>
      <c r="AC1759" t="s">
        <v>6641</v>
      </c>
      <c r="AD1759">
        <v>2020</v>
      </c>
      <c r="AE1759">
        <v>1</v>
      </c>
      <c r="AF1759">
        <v>1</v>
      </c>
      <c r="AJ1759" t="s">
        <v>5</v>
      </c>
      <c r="AK1759" t="s">
        <v>12</v>
      </c>
      <c r="AL1759">
        <v>260088</v>
      </c>
      <c r="AM1759">
        <v>6646074</v>
      </c>
      <c r="AN1759" s="4">
        <v>261000</v>
      </c>
      <c r="AO1759" s="4">
        <v>6647000</v>
      </c>
      <c r="AP1759">
        <v>7</v>
      </c>
      <c r="AR1759">
        <v>216</v>
      </c>
      <c r="AS1759" t="s">
        <v>4797</v>
      </c>
      <c r="AT1759" s="5"/>
      <c r="AU1759">
        <v>103590</v>
      </c>
      <c r="AW1759" s="6" t="s">
        <v>14</v>
      </c>
      <c r="AX1759">
        <v>1</v>
      </c>
      <c r="AY1759" t="s">
        <v>15</v>
      </c>
      <c r="AZ1759" t="s">
        <v>6642</v>
      </c>
      <c r="BA1759" t="s">
        <v>6643</v>
      </c>
      <c r="BB1759">
        <v>216</v>
      </c>
      <c r="BC1759" t="s">
        <v>313</v>
      </c>
      <c r="BD1759" t="s">
        <v>314</v>
      </c>
      <c r="BF1759" s="5">
        <v>44260.381831134298</v>
      </c>
      <c r="BG1759" s="7" t="s">
        <v>20</v>
      </c>
      <c r="BI1759">
        <v>5</v>
      </c>
      <c r="BJ1759">
        <v>310808</v>
      </c>
      <c r="BL1759" t="s">
        <v>6644</v>
      </c>
      <c r="BX1759">
        <v>354184</v>
      </c>
    </row>
    <row r="1760" spans="1:76" x14ac:dyDescent="0.25">
      <c r="A1760">
        <v>356151</v>
      </c>
      <c r="C1760">
        <v>1</v>
      </c>
      <c r="F1760" t="s">
        <v>0</v>
      </c>
      <c r="G1760" t="s">
        <v>306</v>
      </c>
      <c r="H1760" t="s">
        <v>6645</v>
      </c>
      <c r="I1760" t="s">
        <v>3</v>
      </c>
      <c r="K1760">
        <v>1</v>
      </c>
      <c r="L1760" t="s">
        <v>4</v>
      </c>
      <c r="M1760">
        <v>103590</v>
      </c>
      <c r="N1760" t="s">
        <v>5</v>
      </c>
      <c r="O1760" t="s">
        <v>5</v>
      </c>
      <c r="U1760" t="s">
        <v>6342</v>
      </c>
      <c r="V1760" s="1">
        <v>1</v>
      </c>
      <c r="W1760" t="s">
        <v>5590</v>
      </c>
      <c r="X1760" t="s">
        <v>5590</v>
      </c>
      <c r="Y1760" s="2" t="s">
        <v>2019</v>
      </c>
      <c r="Z1760" s="3">
        <v>2</v>
      </c>
      <c r="AA1760" s="4">
        <v>301</v>
      </c>
      <c r="AB1760" s="4" t="s">
        <v>5590</v>
      </c>
      <c r="AC1760" t="s">
        <v>6646</v>
      </c>
      <c r="AD1760">
        <v>2020</v>
      </c>
      <c r="AE1760">
        <v>6</v>
      </c>
      <c r="AF1760">
        <v>3</v>
      </c>
      <c r="AG1760" t="s">
        <v>6647</v>
      </c>
      <c r="AJ1760" t="s">
        <v>5</v>
      </c>
      <c r="AK1760" t="s">
        <v>12</v>
      </c>
      <c r="AL1760">
        <v>260397</v>
      </c>
      <c r="AM1760">
        <v>6646780</v>
      </c>
      <c r="AN1760" s="4">
        <v>261000</v>
      </c>
      <c r="AO1760" s="4">
        <v>6647000</v>
      </c>
      <c r="AP1760">
        <v>1</v>
      </c>
      <c r="AR1760">
        <v>323</v>
      </c>
      <c r="AS1760" t="s">
        <v>5181</v>
      </c>
      <c r="AT1760" s="5"/>
      <c r="AU1760">
        <v>103590</v>
      </c>
      <c r="AW1760" s="6" t="s">
        <v>14</v>
      </c>
      <c r="AX1760">
        <v>1</v>
      </c>
      <c r="AY1760" t="s">
        <v>15</v>
      </c>
      <c r="AZ1760" t="s">
        <v>6648</v>
      </c>
      <c r="BA1760" t="s">
        <v>6649</v>
      </c>
      <c r="BB1760">
        <v>323</v>
      </c>
      <c r="BC1760" t="s">
        <v>313</v>
      </c>
      <c r="BD1760" t="s">
        <v>314</v>
      </c>
      <c r="BF1760" s="5">
        <v>43985</v>
      </c>
      <c r="BG1760" s="7" t="s">
        <v>20</v>
      </c>
      <c r="BI1760">
        <v>5</v>
      </c>
      <c r="BJ1760">
        <v>336954</v>
      </c>
      <c r="BL1760" t="s">
        <v>6650</v>
      </c>
      <c r="BX1760">
        <v>356151</v>
      </c>
    </row>
    <row r="1761" spans="1:76" x14ac:dyDescent="0.25">
      <c r="A1761">
        <v>356227</v>
      </c>
      <c r="C1761">
        <v>1</v>
      </c>
      <c r="F1761" t="s">
        <v>0</v>
      </c>
      <c r="G1761" t="s">
        <v>306</v>
      </c>
      <c r="H1761" t="s">
        <v>6651</v>
      </c>
      <c r="I1761" t="s">
        <v>3</v>
      </c>
      <c r="K1761">
        <v>1</v>
      </c>
      <c r="L1761" t="s">
        <v>4</v>
      </c>
      <c r="M1761">
        <v>103590</v>
      </c>
      <c r="N1761" t="s">
        <v>5</v>
      </c>
      <c r="O1761" t="s">
        <v>5</v>
      </c>
      <c r="U1761" t="s">
        <v>6342</v>
      </c>
      <c r="V1761" s="1">
        <v>1</v>
      </c>
      <c r="W1761" t="s">
        <v>5590</v>
      </c>
      <c r="X1761" t="s">
        <v>5590</v>
      </c>
      <c r="Y1761" s="2" t="s">
        <v>2019</v>
      </c>
      <c r="Z1761" s="3">
        <v>2</v>
      </c>
      <c r="AA1761" s="4">
        <v>301</v>
      </c>
      <c r="AB1761" s="4" t="s">
        <v>5590</v>
      </c>
      <c r="AC1761" t="s">
        <v>6646</v>
      </c>
      <c r="AD1761">
        <v>2020</v>
      </c>
      <c r="AE1761">
        <v>6</v>
      </c>
      <c r="AF1761">
        <v>3</v>
      </c>
      <c r="AG1761" t="s">
        <v>6647</v>
      </c>
      <c r="AJ1761" t="s">
        <v>5</v>
      </c>
      <c r="AK1761" t="s">
        <v>12</v>
      </c>
      <c r="AL1761">
        <v>260408</v>
      </c>
      <c r="AM1761">
        <v>6646779</v>
      </c>
      <c r="AN1761" s="4">
        <v>261000</v>
      </c>
      <c r="AO1761" s="4">
        <v>6647000</v>
      </c>
      <c r="AP1761">
        <v>1</v>
      </c>
      <c r="AR1761">
        <v>323</v>
      </c>
      <c r="AS1761" t="s">
        <v>5181</v>
      </c>
      <c r="AT1761" s="5"/>
      <c r="AU1761">
        <v>103590</v>
      </c>
      <c r="AW1761" s="6" t="s">
        <v>14</v>
      </c>
      <c r="AX1761">
        <v>1</v>
      </c>
      <c r="AY1761" t="s">
        <v>15</v>
      </c>
      <c r="AZ1761" t="s">
        <v>6652</v>
      </c>
      <c r="BA1761" t="s">
        <v>6653</v>
      </c>
      <c r="BB1761">
        <v>323</v>
      </c>
      <c r="BC1761" t="s">
        <v>313</v>
      </c>
      <c r="BD1761" t="s">
        <v>314</v>
      </c>
      <c r="BF1761" s="5">
        <v>43985</v>
      </c>
      <c r="BG1761" s="7" t="s">
        <v>20</v>
      </c>
      <c r="BI1761">
        <v>5</v>
      </c>
      <c r="BJ1761">
        <v>336955</v>
      </c>
      <c r="BL1761" t="s">
        <v>6654</v>
      </c>
      <c r="BX1761">
        <v>356227</v>
      </c>
    </row>
    <row r="1762" spans="1:76" x14ac:dyDescent="0.25">
      <c r="A1762">
        <v>356292</v>
      </c>
      <c r="C1762">
        <v>1</v>
      </c>
      <c r="F1762" t="s">
        <v>0</v>
      </c>
      <c r="G1762" t="s">
        <v>306</v>
      </c>
      <c r="H1762" t="s">
        <v>6655</v>
      </c>
      <c r="I1762" t="s">
        <v>3</v>
      </c>
      <c r="K1762">
        <v>1</v>
      </c>
      <c r="L1762" t="s">
        <v>4</v>
      </c>
      <c r="M1762">
        <v>103590</v>
      </c>
      <c r="N1762" t="s">
        <v>5</v>
      </c>
      <c r="O1762" t="s">
        <v>5</v>
      </c>
      <c r="U1762" t="s">
        <v>6342</v>
      </c>
      <c r="V1762" s="1">
        <v>1</v>
      </c>
      <c r="W1762" t="s">
        <v>5590</v>
      </c>
      <c r="X1762" t="s">
        <v>5590</v>
      </c>
      <c r="Y1762" s="2" t="s">
        <v>2019</v>
      </c>
      <c r="Z1762" s="3">
        <v>2</v>
      </c>
      <c r="AA1762" s="4">
        <v>301</v>
      </c>
      <c r="AB1762" s="4" t="s">
        <v>5590</v>
      </c>
      <c r="AC1762" t="s">
        <v>6656</v>
      </c>
      <c r="AD1762">
        <v>2020</v>
      </c>
      <c r="AE1762">
        <v>6</v>
      </c>
      <c r="AF1762">
        <v>3</v>
      </c>
      <c r="AG1762" t="s">
        <v>6647</v>
      </c>
      <c r="AJ1762" t="s">
        <v>5</v>
      </c>
      <c r="AK1762" t="s">
        <v>12</v>
      </c>
      <c r="AL1762">
        <v>260415</v>
      </c>
      <c r="AM1762">
        <v>6646790</v>
      </c>
      <c r="AN1762" s="4">
        <v>261000</v>
      </c>
      <c r="AO1762" s="4">
        <v>6647000</v>
      </c>
      <c r="AP1762">
        <v>1</v>
      </c>
      <c r="AR1762">
        <v>323</v>
      </c>
      <c r="AS1762" t="s">
        <v>5181</v>
      </c>
      <c r="AT1762" s="5"/>
      <c r="AU1762">
        <v>103590</v>
      </c>
      <c r="AW1762" s="6" t="s">
        <v>14</v>
      </c>
      <c r="AX1762">
        <v>1</v>
      </c>
      <c r="AY1762" t="s">
        <v>15</v>
      </c>
      <c r="AZ1762" t="s">
        <v>6657</v>
      </c>
      <c r="BA1762" t="s">
        <v>6658</v>
      </c>
      <c r="BB1762">
        <v>323</v>
      </c>
      <c r="BC1762" t="s">
        <v>313</v>
      </c>
      <c r="BD1762" t="s">
        <v>314</v>
      </c>
      <c r="BF1762" s="5">
        <v>43985</v>
      </c>
      <c r="BG1762" s="7" t="s">
        <v>20</v>
      </c>
      <c r="BI1762">
        <v>5</v>
      </c>
      <c r="BJ1762">
        <v>336956</v>
      </c>
      <c r="BL1762" t="s">
        <v>6659</v>
      </c>
      <c r="BX1762">
        <v>356292</v>
      </c>
    </row>
    <row r="1763" spans="1:76" x14ac:dyDescent="0.25">
      <c r="A1763">
        <v>356339</v>
      </c>
      <c r="C1763">
        <v>1</v>
      </c>
      <c r="F1763" t="s">
        <v>0</v>
      </c>
      <c r="G1763" t="s">
        <v>306</v>
      </c>
      <c r="H1763" t="s">
        <v>6660</v>
      </c>
      <c r="I1763" t="s">
        <v>3</v>
      </c>
      <c r="K1763">
        <v>1</v>
      </c>
      <c r="L1763" t="s">
        <v>4</v>
      </c>
      <c r="M1763">
        <v>103590</v>
      </c>
      <c r="N1763" t="s">
        <v>5</v>
      </c>
      <c r="O1763" t="s">
        <v>5</v>
      </c>
      <c r="U1763" t="s">
        <v>6342</v>
      </c>
      <c r="V1763" s="1">
        <v>1</v>
      </c>
      <c r="W1763" t="s">
        <v>5590</v>
      </c>
      <c r="X1763" t="s">
        <v>5590</v>
      </c>
      <c r="Y1763" s="2" t="s">
        <v>2019</v>
      </c>
      <c r="Z1763" s="3">
        <v>2</v>
      </c>
      <c r="AA1763" s="4">
        <v>301</v>
      </c>
      <c r="AB1763" s="4" t="s">
        <v>5590</v>
      </c>
      <c r="AC1763" t="s">
        <v>6661</v>
      </c>
      <c r="AD1763">
        <v>2020</v>
      </c>
      <c r="AE1763">
        <v>6</v>
      </c>
      <c r="AF1763">
        <v>3</v>
      </c>
      <c r="AG1763" t="s">
        <v>6647</v>
      </c>
      <c r="AJ1763" t="s">
        <v>5</v>
      </c>
      <c r="AK1763" t="s">
        <v>12</v>
      </c>
      <c r="AL1763">
        <v>260426</v>
      </c>
      <c r="AM1763">
        <v>6646801</v>
      </c>
      <c r="AN1763" s="4">
        <v>261000</v>
      </c>
      <c r="AO1763" s="4">
        <v>6647000</v>
      </c>
      <c r="AP1763">
        <v>1</v>
      </c>
      <c r="AR1763">
        <v>323</v>
      </c>
      <c r="AS1763" t="s">
        <v>5181</v>
      </c>
      <c r="AT1763" s="5"/>
      <c r="AU1763">
        <v>103590</v>
      </c>
      <c r="AW1763" s="6" t="s">
        <v>14</v>
      </c>
      <c r="AX1763">
        <v>1</v>
      </c>
      <c r="AY1763" t="s">
        <v>15</v>
      </c>
      <c r="AZ1763" t="s">
        <v>6662</v>
      </c>
      <c r="BA1763" t="s">
        <v>6663</v>
      </c>
      <c r="BB1763">
        <v>323</v>
      </c>
      <c r="BC1763" t="s">
        <v>313</v>
      </c>
      <c r="BD1763" t="s">
        <v>314</v>
      </c>
      <c r="BF1763" s="5">
        <v>43985</v>
      </c>
      <c r="BG1763" s="7" t="s">
        <v>20</v>
      </c>
      <c r="BI1763">
        <v>5</v>
      </c>
      <c r="BJ1763">
        <v>336957</v>
      </c>
      <c r="BL1763" t="s">
        <v>6664</v>
      </c>
      <c r="BX1763">
        <v>356339</v>
      </c>
    </row>
    <row r="1764" spans="1:76" x14ac:dyDescent="0.25">
      <c r="A1764">
        <v>356638</v>
      </c>
      <c r="C1764">
        <v>1</v>
      </c>
      <c r="F1764" t="s">
        <v>0</v>
      </c>
      <c r="G1764" t="s">
        <v>306</v>
      </c>
      <c r="H1764" t="s">
        <v>6665</v>
      </c>
      <c r="I1764" t="s">
        <v>3</v>
      </c>
      <c r="K1764">
        <v>1</v>
      </c>
      <c r="L1764" t="s">
        <v>4</v>
      </c>
      <c r="M1764">
        <v>103590</v>
      </c>
      <c r="N1764" t="s">
        <v>5</v>
      </c>
      <c r="O1764" t="s">
        <v>5</v>
      </c>
      <c r="U1764" t="s">
        <v>6342</v>
      </c>
      <c r="V1764" s="1">
        <v>1</v>
      </c>
      <c r="W1764" t="s">
        <v>5590</v>
      </c>
      <c r="X1764" t="s">
        <v>5590</v>
      </c>
      <c r="Y1764" s="2" t="s">
        <v>2019</v>
      </c>
      <c r="Z1764" s="3">
        <v>2</v>
      </c>
      <c r="AA1764" s="4">
        <v>301</v>
      </c>
      <c r="AB1764" s="4" t="s">
        <v>5590</v>
      </c>
      <c r="AC1764" t="s">
        <v>6666</v>
      </c>
      <c r="AD1764">
        <v>2020</v>
      </c>
      <c r="AE1764">
        <v>6</v>
      </c>
      <c r="AF1764">
        <v>3</v>
      </c>
      <c r="AG1764" t="s">
        <v>6667</v>
      </c>
      <c r="AJ1764" t="s">
        <v>5</v>
      </c>
      <c r="AK1764" t="s">
        <v>12</v>
      </c>
      <c r="AL1764">
        <v>260472</v>
      </c>
      <c r="AM1764">
        <v>6646719</v>
      </c>
      <c r="AN1764" s="4">
        <v>261000</v>
      </c>
      <c r="AO1764" s="4">
        <v>6647000</v>
      </c>
      <c r="AP1764">
        <v>1</v>
      </c>
      <c r="AR1764">
        <v>323</v>
      </c>
      <c r="AS1764" t="s">
        <v>5181</v>
      </c>
      <c r="AT1764" s="5"/>
      <c r="AU1764">
        <v>103590</v>
      </c>
      <c r="AW1764" s="6" t="s">
        <v>14</v>
      </c>
      <c r="AX1764">
        <v>1</v>
      </c>
      <c r="AY1764" t="s">
        <v>15</v>
      </c>
      <c r="AZ1764" t="s">
        <v>6668</v>
      </c>
      <c r="BA1764" t="s">
        <v>6669</v>
      </c>
      <c r="BB1764">
        <v>323</v>
      </c>
      <c r="BC1764" t="s">
        <v>313</v>
      </c>
      <c r="BD1764" t="s">
        <v>314</v>
      </c>
      <c r="BF1764" s="5">
        <v>43985</v>
      </c>
      <c r="BG1764" s="7" t="s">
        <v>20</v>
      </c>
      <c r="BI1764">
        <v>5</v>
      </c>
      <c r="BJ1764">
        <v>336958</v>
      </c>
      <c r="BL1764" t="s">
        <v>6670</v>
      </c>
      <c r="BX1764">
        <v>356638</v>
      </c>
    </row>
    <row r="1765" spans="1:76" x14ac:dyDescent="0.25">
      <c r="A1765">
        <v>356772</v>
      </c>
      <c r="C1765">
        <v>1</v>
      </c>
      <c r="F1765" t="s">
        <v>0</v>
      </c>
      <c r="G1765" t="s">
        <v>306</v>
      </c>
      <c r="H1765" t="s">
        <v>6671</v>
      </c>
      <c r="I1765" t="s">
        <v>3</v>
      </c>
      <c r="K1765">
        <v>1</v>
      </c>
      <c r="L1765" t="s">
        <v>4</v>
      </c>
      <c r="M1765">
        <v>103590</v>
      </c>
      <c r="N1765" t="s">
        <v>5</v>
      </c>
      <c r="O1765" t="s">
        <v>5</v>
      </c>
      <c r="U1765" t="s">
        <v>6342</v>
      </c>
      <c r="V1765" s="1">
        <v>1</v>
      </c>
      <c r="W1765" t="s">
        <v>5590</v>
      </c>
      <c r="X1765" t="s">
        <v>5590</v>
      </c>
      <c r="Y1765" s="2" t="s">
        <v>2019</v>
      </c>
      <c r="Z1765" s="3">
        <v>2</v>
      </c>
      <c r="AA1765" s="4">
        <v>301</v>
      </c>
      <c r="AB1765" s="4" t="s">
        <v>5590</v>
      </c>
      <c r="AC1765" t="s">
        <v>6672</v>
      </c>
      <c r="AD1765">
        <v>2020</v>
      </c>
      <c r="AE1765">
        <v>6</v>
      </c>
      <c r="AF1765">
        <v>3</v>
      </c>
      <c r="AG1765" t="s">
        <v>6667</v>
      </c>
      <c r="AJ1765" t="s">
        <v>5</v>
      </c>
      <c r="AK1765" t="s">
        <v>12</v>
      </c>
      <c r="AL1765">
        <v>260490</v>
      </c>
      <c r="AM1765">
        <v>6646741</v>
      </c>
      <c r="AN1765" s="4">
        <v>261000</v>
      </c>
      <c r="AO1765" s="4">
        <v>6647000</v>
      </c>
      <c r="AP1765">
        <v>1</v>
      </c>
      <c r="AR1765">
        <v>323</v>
      </c>
      <c r="AS1765" t="s">
        <v>5181</v>
      </c>
      <c r="AT1765" s="5"/>
      <c r="AU1765">
        <v>103590</v>
      </c>
      <c r="AW1765" s="6" t="s">
        <v>14</v>
      </c>
      <c r="AX1765">
        <v>1</v>
      </c>
      <c r="AY1765" t="s">
        <v>15</v>
      </c>
      <c r="AZ1765" t="s">
        <v>6673</v>
      </c>
      <c r="BA1765" t="s">
        <v>6674</v>
      </c>
      <c r="BB1765">
        <v>323</v>
      </c>
      <c r="BC1765" t="s">
        <v>313</v>
      </c>
      <c r="BD1765" t="s">
        <v>314</v>
      </c>
      <c r="BF1765" s="5">
        <v>43985</v>
      </c>
      <c r="BG1765" s="7" t="s">
        <v>20</v>
      </c>
      <c r="BI1765">
        <v>5</v>
      </c>
      <c r="BJ1765">
        <v>336959</v>
      </c>
      <c r="BL1765" t="s">
        <v>6675</v>
      </c>
      <c r="BX1765">
        <v>356772</v>
      </c>
    </row>
    <row r="1766" spans="1:76" x14ac:dyDescent="0.25">
      <c r="A1766">
        <v>355933</v>
      </c>
      <c r="C1766">
        <v>1</v>
      </c>
      <c r="F1766" t="s">
        <v>0</v>
      </c>
      <c r="G1766" t="s">
        <v>306</v>
      </c>
      <c r="H1766" t="s">
        <v>6676</v>
      </c>
      <c r="I1766" t="s">
        <v>3</v>
      </c>
      <c r="K1766">
        <v>1</v>
      </c>
      <c r="L1766" t="s">
        <v>4</v>
      </c>
      <c r="M1766">
        <v>103590</v>
      </c>
      <c r="N1766" t="s">
        <v>5</v>
      </c>
      <c r="O1766" t="s">
        <v>5</v>
      </c>
      <c r="U1766" t="s">
        <v>6342</v>
      </c>
      <c r="V1766" s="1">
        <v>1</v>
      </c>
      <c r="W1766" t="s">
        <v>5590</v>
      </c>
      <c r="X1766" t="s">
        <v>5590</v>
      </c>
      <c r="Y1766" s="2" t="s">
        <v>2019</v>
      </c>
      <c r="Z1766" s="3">
        <v>2</v>
      </c>
      <c r="AA1766" s="4">
        <v>301</v>
      </c>
      <c r="AB1766" s="4" t="s">
        <v>5590</v>
      </c>
      <c r="AC1766" t="s">
        <v>6677</v>
      </c>
      <c r="AD1766">
        <v>2020</v>
      </c>
      <c r="AE1766">
        <v>6</v>
      </c>
      <c r="AF1766">
        <v>3</v>
      </c>
      <c r="AG1766" t="s">
        <v>6667</v>
      </c>
      <c r="AJ1766" t="s">
        <v>5</v>
      </c>
      <c r="AK1766" t="s">
        <v>12</v>
      </c>
      <c r="AL1766">
        <v>260369</v>
      </c>
      <c r="AM1766">
        <v>6646603</v>
      </c>
      <c r="AN1766" s="4">
        <v>261000</v>
      </c>
      <c r="AO1766" s="4">
        <v>6647000</v>
      </c>
      <c r="AP1766">
        <v>1</v>
      </c>
      <c r="AR1766">
        <v>323</v>
      </c>
      <c r="AS1766" t="s">
        <v>5181</v>
      </c>
      <c r="AT1766" s="5"/>
      <c r="AU1766">
        <v>103590</v>
      </c>
      <c r="AW1766" s="6" t="s">
        <v>14</v>
      </c>
      <c r="AX1766">
        <v>1</v>
      </c>
      <c r="AY1766" t="s">
        <v>15</v>
      </c>
      <c r="AZ1766" t="s">
        <v>6678</v>
      </c>
      <c r="BA1766" t="s">
        <v>6679</v>
      </c>
      <c r="BB1766">
        <v>323</v>
      </c>
      <c r="BC1766" t="s">
        <v>313</v>
      </c>
      <c r="BD1766" t="s">
        <v>314</v>
      </c>
      <c r="BF1766" s="5">
        <v>43985</v>
      </c>
      <c r="BG1766" s="7" t="s">
        <v>20</v>
      </c>
      <c r="BI1766">
        <v>5</v>
      </c>
      <c r="BJ1766">
        <v>336960</v>
      </c>
      <c r="BL1766" t="s">
        <v>6680</v>
      </c>
      <c r="BX1766">
        <v>355933</v>
      </c>
    </row>
    <row r="1767" spans="1:76" x14ac:dyDescent="0.25">
      <c r="A1767">
        <v>355977</v>
      </c>
      <c r="C1767">
        <v>1</v>
      </c>
      <c r="F1767" t="s">
        <v>0</v>
      </c>
      <c r="G1767" t="s">
        <v>306</v>
      </c>
      <c r="H1767" t="s">
        <v>6681</v>
      </c>
      <c r="I1767" t="s">
        <v>3</v>
      </c>
      <c r="K1767">
        <v>1</v>
      </c>
      <c r="L1767" t="s">
        <v>4</v>
      </c>
      <c r="M1767">
        <v>103590</v>
      </c>
      <c r="N1767" t="s">
        <v>5</v>
      </c>
      <c r="O1767" t="s">
        <v>5</v>
      </c>
      <c r="U1767" t="s">
        <v>6342</v>
      </c>
      <c r="V1767" s="1">
        <v>1</v>
      </c>
      <c r="W1767" t="s">
        <v>5590</v>
      </c>
      <c r="X1767" t="s">
        <v>5590</v>
      </c>
      <c r="Y1767" s="2" t="s">
        <v>2019</v>
      </c>
      <c r="Z1767" s="3">
        <v>2</v>
      </c>
      <c r="AA1767" s="4">
        <v>301</v>
      </c>
      <c r="AB1767" s="4" t="s">
        <v>5590</v>
      </c>
      <c r="AC1767" t="s">
        <v>6682</v>
      </c>
      <c r="AD1767">
        <v>2020</v>
      </c>
      <c r="AE1767">
        <v>6</v>
      </c>
      <c r="AF1767">
        <v>3</v>
      </c>
      <c r="AG1767" t="s">
        <v>6667</v>
      </c>
      <c r="AJ1767" t="s">
        <v>5</v>
      </c>
      <c r="AK1767" t="s">
        <v>12</v>
      </c>
      <c r="AL1767">
        <v>260375</v>
      </c>
      <c r="AM1767">
        <v>6646614</v>
      </c>
      <c r="AN1767" s="4">
        <v>261000</v>
      </c>
      <c r="AO1767" s="4">
        <v>6647000</v>
      </c>
      <c r="AP1767">
        <v>1</v>
      </c>
      <c r="AR1767">
        <v>323</v>
      </c>
      <c r="AS1767" t="s">
        <v>5181</v>
      </c>
      <c r="AT1767" s="5"/>
      <c r="AU1767">
        <v>103590</v>
      </c>
      <c r="AW1767" s="6" t="s">
        <v>14</v>
      </c>
      <c r="AX1767">
        <v>1</v>
      </c>
      <c r="AY1767" t="s">
        <v>15</v>
      </c>
      <c r="AZ1767" t="s">
        <v>6683</v>
      </c>
      <c r="BA1767" t="s">
        <v>6684</v>
      </c>
      <c r="BB1767">
        <v>323</v>
      </c>
      <c r="BC1767" t="s">
        <v>313</v>
      </c>
      <c r="BD1767" t="s">
        <v>314</v>
      </c>
      <c r="BF1767" s="5">
        <v>43985</v>
      </c>
      <c r="BG1767" s="7" t="s">
        <v>20</v>
      </c>
      <c r="BI1767">
        <v>5</v>
      </c>
      <c r="BJ1767">
        <v>336961</v>
      </c>
      <c r="BL1767" t="s">
        <v>6685</v>
      </c>
      <c r="BX1767">
        <v>355977</v>
      </c>
    </row>
    <row r="1768" spans="1:76" x14ac:dyDescent="0.25">
      <c r="A1768">
        <v>356018</v>
      </c>
      <c r="C1768">
        <v>1</v>
      </c>
      <c r="F1768" t="s">
        <v>0</v>
      </c>
      <c r="G1768" t="s">
        <v>306</v>
      </c>
      <c r="H1768" t="s">
        <v>6686</v>
      </c>
      <c r="I1768" t="s">
        <v>3</v>
      </c>
      <c r="K1768">
        <v>1</v>
      </c>
      <c r="L1768" t="s">
        <v>4</v>
      </c>
      <c r="M1768">
        <v>103590</v>
      </c>
      <c r="N1768" t="s">
        <v>5</v>
      </c>
      <c r="O1768" t="s">
        <v>5</v>
      </c>
      <c r="U1768" t="s">
        <v>6342</v>
      </c>
      <c r="V1768" s="1">
        <v>1</v>
      </c>
      <c r="W1768" t="s">
        <v>5590</v>
      </c>
      <c r="X1768" t="s">
        <v>5590</v>
      </c>
      <c r="Y1768" s="2" t="s">
        <v>2019</v>
      </c>
      <c r="Z1768" s="3">
        <v>2</v>
      </c>
      <c r="AA1768" s="4">
        <v>301</v>
      </c>
      <c r="AB1768" s="4" t="s">
        <v>5590</v>
      </c>
      <c r="AC1768" t="s">
        <v>6687</v>
      </c>
      <c r="AD1768">
        <v>2020</v>
      </c>
      <c r="AE1768">
        <v>6</v>
      </c>
      <c r="AF1768">
        <v>3</v>
      </c>
      <c r="AG1768" t="s">
        <v>6667</v>
      </c>
      <c r="AJ1768" t="s">
        <v>5</v>
      </c>
      <c r="AK1768" t="s">
        <v>12</v>
      </c>
      <c r="AL1768">
        <v>260380</v>
      </c>
      <c r="AM1768">
        <v>6646603</v>
      </c>
      <c r="AN1768" s="4">
        <v>261000</v>
      </c>
      <c r="AO1768" s="4">
        <v>6647000</v>
      </c>
      <c r="AP1768">
        <v>1</v>
      </c>
      <c r="AR1768">
        <v>323</v>
      </c>
      <c r="AS1768" t="s">
        <v>5181</v>
      </c>
      <c r="AT1768" s="5"/>
      <c r="AU1768">
        <v>103590</v>
      </c>
      <c r="AW1768" s="6" t="s">
        <v>14</v>
      </c>
      <c r="AX1768">
        <v>1</v>
      </c>
      <c r="AY1768" t="s">
        <v>15</v>
      </c>
      <c r="AZ1768" t="s">
        <v>6688</v>
      </c>
      <c r="BA1768" t="s">
        <v>6689</v>
      </c>
      <c r="BB1768">
        <v>323</v>
      </c>
      <c r="BC1768" t="s">
        <v>313</v>
      </c>
      <c r="BD1768" t="s">
        <v>314</v>
      </c>
      <c r="BF1768" s="5">
        <v>43985</v>
      </c>
      <c r="BG1768" s="7" t="s">
        <v>20</v>
      </c>
      <c r="BI1768">
        <v>5</v>
      </c>
      <c r="BJ1768">
        <v>336962</v>
      </c>
      <c r="BL1768" t="s">
        <v>6690</v>
      </c>
      <c r="BX1768">
        <v>356018</v>
      </c>
    </row>
    <row r="1769" spans="1:76" x14ac:dyDescent="0.25">
      <c r="A1769">
        <v>356086</v>
      </c>
      <c r="C1769">
        <v>1</v>
      </c>
      <c r="F1769" t="s">
        <v>0</v>
      </c>
      <c r="G1769" t="s">
        <v>306</v>
      </c>
      <c r="H1769" t="s">
        <v>6691</v>
      </c>
      <c r="I1769" t="s">
        <v>3</v>
      </c>
      <c r="K1769">
        <v>1</v>
      </c>
      <c r="L1769" t="s">
        <v>4</v>
      </c>
      <c r="M1769">
        <v>103590</v>
      </c>
      <c r="N1769" t="s">
        <v>5</v>
      </c>
      <c r="O1769" t="s">
        <v>5</v>
      </c>
      <c r="U1769" t="s">
        <v>6342</v>
      </c>
      <c r="V1769" s="1">
        <v>1</v>
      </c>
      <c r="W1769" t="s">
        <v>5590</v>
      </c>
      <c r="X1769" t="s">
        <v>5590</v>
      </c>
      <c r="Y1769" s="2" t="s">
        <v>2019</v>
      </c>
      <c r="Z1769" s="3">
        <v>2</v>
      </c>
      <c r="AA1769" s="4">
        <v>301</v>
      </c>
      <c r="AB1769" s="4" t="s">
        <v>5590</v>
      </c>
      <c r="AC1769" t="s">
        <v>6692</v>
      </c>
      <c r="AD1769">
        <v>2020</v>
      </c>
      <c r="AE1769">
        <v>6</v>
      </c>
      <c r="AF1769">
        <v>3</v>
      </c>
      <c r="AG1769" t="s">
        <v>6667</v>
      </c>
      <c r="AJ1769" t="s">
        <v>5</v>
      </c>
      <c r="AK1769" t="s">
        <v>12</v>
      </c>
      <c r="AL1769">
        <v>260387</v>
      </c>
      <c r="AM1769">
        <v>6646624</v>
      </c>
      <c r="AN1769" s="4">
        <v>261000</v>
      </c>
      <c r="AO1769" s="4">
        <v>6647000</v>
      </c>
      <c r="AP1769">
        <v>1</v>
      </c>
      <c r="AR1769">
        <v>323</v>
      </c>
      <c r="AS1769" t="s">
        <v>5181</v>
      </c>
      <c r="AT1769" s="5"/>
      <c r="AU1769">
        <v>103590</v>
      </c>
      <c r="AW1769" s="6" t="s">
        <v>14</v>
      </c>
      <c r="AX1769">
        <v>1</v>
      </c>
      <c r="AY1769" t="s">
        <v>15</v>
      </c>
      <c r="AZ1769" t="s">
        <v>6693</v>
      </c>
      <c r="BA1769" t="s">
        <v>6694</v>
      </c>
      <c r="BB1769">
        <v>323</v>
      </c>
      <c r="BC1769" t="s">
        <v>313</v>
      </c>
      <c r="BD1769" t="s">
        <v>314</v>
      </c>
      <c r="BF1769" s="5">
        <v>43985</v>
      </c>
      <c r="BG1769" s="7" t="s">
        <v>20</v>
      </c>
      <c r="BI1769">
        <v>5</v>
      </c>
      <c r="BJ1769">
        <v>336963</v>
      </c>
      <c r="BL1769" t="s">
        <v>6695</v>
      </c>
      <c r="BX1769">
        <v>356086</v>
      </c>
    </row>
    <row r="1770" spans="1:76" x14ac:dyDescent="0.25">
      <c r="A1770">
        <v>356066</v>
      </c>
      <c r="C1770">
        <v>1</v>
      </c>
      <c r="F1770" t="s">
        <v>0</v>
      </c>
      <c r="G1770" t="s">
        <v>306</v>
      </c>
      <c r="H1770" t="s">
        <v>6696</v>
      </c>
      <c r="I1770" t="s">
        <v>3</v>
      </c>
      <c r="K1770">
        <v>1</v>
      </c>
      <c r="L1770" t="s">
        <v>4</v>
      </c>
      <c r="M1770">
        <v>103590</v>
      </c>
      <c r="N1770" t="s">
        <v>5</v>
      </c>
      <c r="O1770" t="s">
        <v>5</v>
      </c>
      <c r="U1770" t="s">
        <v>6342</v>
      </c>
      <c r="V1770" s="1">
        <v>1</v>
      </c>
      <c r="W1770" t="s">
        <v>5590</v>
      </c>
      <c r="X1770" t="s">
        <v>5590</v>
      </c>
      <c r="Y1770" s="2" t="s">
        <v>2019</v>
      </c>
      <c r="Z1770" s="3">
        <v>2</v>
      </c>
      <c r="AA1770" s="4">
        <v>301</v>
      </c>
      <c r="AB1770" s="4" t="s">
        <v>5590</v>
      </c>
      <c r="AC1770" t="s">
        <v>6697</v>
      </c>
      <c r="AD1770">
        <v>2020</v>
      </c>
      <c r="AE1770">
        <v>6</v>
      </c>
      <c r="AF1770">
        <v>3</v>
      </c>
      <c r="AG1770" t="s">
        <v>6667</v>
      </c>
      <c r="AJ1770" t="s">
        <v>5</v>
      </c>
      <c r="AK1770" t="s">
        <v>12</v>
      </c>
      <c r="AL1770">
        <v>260386</v>
      </c>
      <c r="AM1770">
        <v>6646613</v>
      </c>
      <c r="AN1770" s="4">
        <v>261000</v>
      </c>
      <c r="AO1770" s="4">
        <v>6647000</v>
      </c>
      <c r="AP1770">
        <v>1</v>
      </c>
      <c r="AR1770">
        <v>323</v>
      </c>
      <c r="AS1770" t="s">
        <v>5181</v>
      </c>
      <c r="AT1770" s="5"/>
      <c r="AU1770">
        <v>103590</v>
      </c>
      <c r="AW1770" s="6" t="s">
        <v>14</v>
      </c>
      <c r="AX1770">
        <v>1</v>
      </c>
      <c r="AY1770" t="s">
        <v>15</v>
      </c>
      <c r="AZ1770" t="s">
        <v>6698</v>
      </c>
      <c r="BA1770" t="s">
        <v>6699</v>
      </c>
      <c r="BB1770">
        <v>323</v>
      </c>
      <c r="BC1770" t="s">
        <v>313</v>
      </c>
      <c r="BD1770" t="s">
        <v>314</v>
      </c>
      <c r="BF1770" s="5">
        <v>43985</v>
      </c>
      <c r="BG1770" s="7" t="s">
        <v>20</v>
      </c>
      <c r="BI1770">
        <v>5</v>
      </c>
      <c r="BJ1770">
        <v>336964</v>
      </c>
      <c r="BL1770" t="s">
        <v>6700</v>
      </c>
      <c r="BX1770">
        <v>356066</v>
      </c>
    </row>
    <row r="1771" spans="1:76" x14ac:dyDescent="0.25">
      <c r="A1771">
        <v>355907</v>
      </c>
      <c r="C1771">
        <v>1</v>
      </c>
      <c r="F1771" t="s">
        <v>0</v>
      </c>
      <c r="G1771" t="s">
        <v>306</v>
      </c>
      <c r="H1771" t="s">
        <v>6701</v>
      </c>
      <c r="I1771" t="s">
        <v>3</v>
      </c>
      <c r="K1771">
        <v>1</v>
      </c>
      <c r="L1771" t="s">
        <v>4</v>
      </c>
      <c r="M1771">
        <v>103590</v>
      </c>
      <c r="N1771" t="s">
        <v>5</v>
      </c>
      <c r="O1771" t="s">
        <v>5</v>
      </c>
      <c r="U1771" t="s">
        <v>6342</v>
      </c>
      <c r="V1771" s="1">
        <v>1</v>
      </c>
      <c r="W1771" t="s">
        <v>5590</v>
      </c>
      <c r="X1771" t="s">
        <v>5590</v>
      </c>
      <c r="Y1771" s="2" t="s">
        <v>2019</v>
      </c>
      <c r="Z1771" s="3">
        <v>2</v>
      </c>
      <c r="AA1771" s="4">
        <v>301</v>
      </c>
      <c r="AB1771" s="4" t="s">
        <v>5590</v>
      </c>
      <c r="AC1771" t="s">
        <v>6702</v>
      </c>
      <c r="AD1771">
        <v>2020</v>
      </c>
      <c r="AE1771">
        <v>6</v>
      </c>
      <c r="AF1771">
        <v>3</v>
      </c>
      <c r="AG1771" t="s">
        <v>6647</v>
      </c>
      <c r="AJ1771" t="s">
        <v>5</v>
      </c>
      <c r="AK1771" t="s">
        <v>12</v>
      </c>
      <c r="AL1771">
        <v>260367</v>
      </c>
      <c r="AM1771">
        <v>6646749</v>
      </c>
      <c r="AN1771" s="4">
        <v>261000</v>
      </c>
      <c r="AO1771" s="4">
        <v>6647000</v>
      </c>
      <c r="AP1771">
        <v>5</v>
      </c>
      <c r="AR1771">
        <v>323</v>
      </c>
      <c r="AS1771" t="s">
        <v>3814</v>
      </c>
      <c r="AT1771" s="5"/>
      <c r="AU1771">
        <v>103590</v>
      </c>
      <c r="AW1771" s="6" t="s">
        <v>14</v>
      </c>
      <c r="AX1771">
        <v>1</v>
      </c>
      <c r="AY1771" t="s">
        <v>15</v>
      </c>
      <c r="AZ1771" t="s">
        <v>6703</v>
      </c>
      <c r="BA1771" t="s">
        <v>6704</v>
      </c>
      <c r="BB1771">
        <v>323</v>
      </c>
      <c r="BC1771" t="s">
        <v>313</v>
      </c>
      <c r="BD1771" t="s">
        <v>314</v>
      </c>
      <c r="BF1771" s="5">
        <v>43985</v>
      </c>
      <c r="BG1771" s="7" t="s">
        <v>20</v>
      </c>
      <c r="BI1771">
        <v>5</v>
      </c>
      <c r="BJ1771">
        <v>337138</v>
      </c>
      <c r="BL1771" t="s">
        <v>6705</v>
      </c>
      <c r="BX1771">
        <v>355907</v>
      </c>
    </row>
    <row r="1772" spans="1:76" x14ac:dyDescent="0.25">
      <c r="A1772">
        <v>356011</v>
      </c>
      <c r="C1772">
        <v>1</v>
      </c>
      <c r="F1772" t="s">
        <v>0</v>
      </c>
      <c r="G1772" t="s">
        <v>306</v>
      </c>
      <c r="H1772" t="s">
        <v>6706</v>
      </c>
      <c r="I1772" t="s">
        <v>3</v>
      </c>
      <c r="K1772">
        <v>1</v>
      </c>
      <c r="L1772" t="s">
        <v>4</v>
      </c>
      <c r="M1772">
        <v>103590</v>
      </c>
      <c r="N1772" t="s">
        <v>5</v>
      </c>
      <c r="O1772" t="s">
        <v>5</v>
      </c>
      <c r="U1772" t="s">
        <v>6342</v>
      </c>
      <c r="V1772" s="1">
        <v>1</v>
      </c>
      <c r="W1772" t="s">
        <v>5590</v>
      </c>
      <c r="X1772" t="s">
        <v>5590</v>
      </c>
      <c r="Y1772" s="2" t="s">
        <v>2019</v>
      </c>
      <c r="Z1772" s="3">
        <v>2</v>
      </c>
      <c r="AA1772" s="4">
        <v>301</v>
      </c>
      <c r="AB1772" s="4" t="s">
        <v>5590</v>
      </c>
      <c r="AC1772" t="s">
        <v>6702</v>
      </c>
      <c r="AD1772">
        <v>2020</v>
      </c>
      <c r="AE1772">
        <v>6</v>
      </c>
      <c r="AF1772">
        <v>3</v>
      </c>
      <c r="AG1772" t="s">
        <v>6647</v>
      </c>
      <c r="AJ1772" t="s">
        <v>5</v>
      </c>
      <c r="AK1772" t="s">
        <v>12</v>
      </c>
      <c r="AL1772">
        <v>260379</v>
      </c>
      <c r="AM1772">
        <v>6646759</v>
      </c>
      <c r="AN1772" s="4">
        <v>261000</v>
      </c>
      <c r="AO1772" s="4">
        <v>6647000</v>
      </c>
      <c r="AP1772">
        <v>5</v>
      </c>
      <c r="AR1772">
        <v>323</v>
      </c>
      <c r="AS1772" t="s">
        <v>3814</v>
      </c>
      <c r="AT1772" s="5"/>
      <c r="AU1772">
        <v>103590</v>
      </c>
      <c r="AW1772" s="6" t="s">
        <v>14</v>
      </c>
      <c r="AX1772">
        <v>1</v>
      </c>
      <c r="AY1772" t="s">
        <v>15</v>
      </c>
      <c r="AZ1772" t="s">
        <v>6707</v>
      </c>
      <c r="BA1772" t="s">
        <v>6708</v>
      </c>
      <c r="BB1772">
        <v>323</v>
      </c>
      <c r="BC1772" t="s">
        <v>313</v>
      </c>
      <c r="BD1772" t="s">
        <v>314</v>
      </c>
      <c r="BF1772" s="5">
        <v>43985</v>
      </c>
      <c r="BG1772" s="7" t="s">
        <v>20</v>
      </c>
      <c r="BI1772">
        <v>5</v>
      </c>
      <c r="BJ1772">
        <v>337139</v>
      </c>
      <c r="BL1772" t="s">
        <v>6709</v>
      </c>
      <c r="BX1772">
        <v>356011</v>
      </c>
    </row>
    <row r="1773" spans="1:76" x14ac:dyDescent="0.25">
      <c r="A1773">
        <v>356057</v>
      </c>
      <c r="C1773">
        <v>1</v>
      </c>
      <c r="F1773" t="s">
        <v>0</v>
      </c>
      <c r="G1773" t="s">
        <v>306</v>
      </c>
      <c r="H1773" t="s">
        <v>6710</v>
      </c>
      <c r="I1773" t="s">
        <v>3</v>
      </c>
      <c r="K1773">
        <v>1</v>
      </c>
      <c r="L1773" t="s">
        <v>4</v>
      </c>
      <c r="M1773">
        <v>103590</v>
      </c>
      <c r="N1773" t="s">
        <v>5</v>
      </c>
      <c r="O1773" t="s">
        <v>5</v>
      </c>
      <c r="U1773" t="s">
        <v>6342</v>
      </c>
      <c r="V1773" s="1">
        <v>1</v>
      </c>
      <c r="W1773" t="s">
        <v>5590</v>
      </c>
      <c r="X1773" t="s">
        <v>5590</v>
      </c>
      <c r="Y1773" s="2" t="s">
        <v>2019</v>
      </c>
      <c r="Z1773" s="3">
        <v>2</v>
      </c>
      <c r="AA1773" s="4">
        <v>301</v>
      </c>
      <c r="AB1773" s="4" t="s">
        <v>5590</v>
      </c>
      <c r="AC1773" t="s">
        <v>6702</v>
      </c>
      <c r="AD1773">
        <v>2020</v>
      </c>
      <c r="AE1773">
        <v>6</v>
      </c>
      <c r="AF1773">
        <v>3</v>
      </c>
      <c r="AG1773" t="s">
        <v>6647</v>
      </c>
      <c r="AJ1773" t="s">
        <v>5</v>
      </c>
      <c r="AK1773" t="s">
        <v>12</v>
      </c>
      <c r="AL1773">
        <v>260385</v>
      </c>
      <c r="AM1773">
        <v>6646770</v>
      </c>
      <c r="AN1773" s="4">
        <v>261000</v>
      </c>
      <c r="AO1773" s="4">
        <v>6647000</v>
      </c>
      <c r="AP1773">
        <v>5</v>
      </c>
      <c r="AR1773">
        <v>323</v>
      </c>
      <c r="AS1773" t="s">
        <v>3814</v>
      </c>
      <c r="AT1773" s="5"/>
      <c r="AU1773">
        <v>103590</v>
      </c>
      <c r="AW1773" s="6" t="s">
        <v>14</v>
      </c>
      <c r="AX1773">
        <v>1</v>
      </c>
      <c r="AY1773" t="s">
        <v>15</v>
      </c>
      <c r="AZ1773" t="s">
        <v>6711</v>
      </c>
      <c r="BA1773" t="s">
        <v>6712</v>
      </c>
      <c r="BB1773">
        <v>323</v>
      </c>
      <c r="BC1773" t="s">
        <v>313</v>
      </c>
      <c r="BD1773" t="s">
        <v>314</v>
      </c>
      <c r="BF1773" s="5">
        <v>43985</v>
      </c>
      <c r="BG1773" s="7" t="s">
        <v>20</v>
      </c>
      <c r="BI1773">
        <v>5</v>
      </c>
      <c r="BJ1773">
        <v>337140</v>
      </c>
      <c r="BL1773" t="s">
        <v>6713</v>
      </c>
      <c r="BX1773">
        <v>356057</v>
      </c>
    </row>
    <row r="1774" spans="1:76" x14ac:dyDescent="0.25">
      <c r="A1774">
        <v>356114</v>
      </c>
      <c r="C1774">
        <v>1</v>
      </c>
      <c r="F1774" t="s">
        <v>0</v>
      </c>
      <c r="G1774" t="s">
        <v>306</v>
      </c>
      <c r="H1774" t="s">
        <v>6714</v>
      </c>
      <c r="I1774" t="s">
        <v>3</v>
      </c>
      <c r="K1774">
        <v>1</v>
      </c>
      <c r="L1774" t="s">
        <v>4</v>
      </c>
      <c r="M1774">
        <v>103590</v>
      </c>
      <c r="N1774" t="s">
        <v>5</v>
      </c>
      <c r="O1774" t="s">
        <v>5</v>
      </c>
      <c r="U1774" t="s">
        <v>6342</v>
      </c>
      <c r="V1774" s="1">
        <v>1</v>
      </c>
      <c r="W1774" t="s">
        <v>5590</v>
      </c>
      <c r="X1774" t="s">
        <v>5590</v>
      </c>
      <c r="Y1774" s="2" t="s">
        <v>2019</v>
      </c>
      <c r="Z1774" s="3">
        <v>2</v>
      </c>
      <c r="AA1774" s="4">
        <v>301</v>
      </c>
      <c r="AB1774" s="4" t="s">
        <v>5590</v>
      </c>
      <c r="AC1774" t="s">
        <v>6702</v>
      </c>
      <c r="AD1774">
        <v>2020</v>
      </c>
      <c r="AE1774">
        <v>6</v>
      </c>
      <c r="AF1774">
        <v>3</v>
      </c>
      <c r="AG1774" t="s">
        <v>6647</v>
      </c>
      <c r="AJ1774" t="s">
        <v>5</v>
      </c>
      <c r="AK1774" t="s">
        <v>12</v>
      </c>
      <c r="AL1774">
        <v>260391</v>
      </c>
      <c r="AM1774">
        <v>6646769</v>
      </c>
      <c r="AN1774" s="4">
        <v>261000</v>
      </c>
      <c r="AO1774" s="4">
        <v>6647000</v>
      </c>
      <c r="AP1774">
        <v>5</v>
      </c>
      <c r="AR1774">
        <v>323</v>
      </c>
      <c r="AS1774" t="s">
        <v>3814</v>
      </c>
      <c r="AT1774" s="5"/>
      <c r="AU1774">
        <v>103590</v>
      </c>
      <c r="AW1774" s="6" t="s">
        <v>14</v>
      </c>
      <c r="AX1774">
        <v>1</v>
      </c>
      <c r="AY1774" t="s">
        <v>15</v>
      </c>
      <c r="AZ1774" t="s">
        <v>6715</v>
      </c>
      <c r="BA1774" t="s">
        <v>6716</v>
      </c>
      <c r="BB1774">
        <v>323</v>
      </c>
      <c r="BC1774" t="s">
        <v>313</v>
      </c>
      <c r="BD1774" t="s">
        <v>314</v>
      </c>
      <c r="BF1774" s="5">
        <v>43985</v>
      </c>
      <c r="BG1774" s="7" t="s">
        <v>20</v>
      </c>
      <c r="BI1774">
        <v>5</v>
      </c>
      <c r="BJ1774">
        <v>337141</v>
      </c>
      <c r="BL1774" t="s">
        <v>6717</v>
      </c>
      <c r="BX1774">
        <v>356114</v>
      </c>
    </row>
    <row r="1775" spans="1:76" x14ac:dyDescent="0.25">
      <c r="A1775">
        <v>356142</v>
      </c>
      <c r="C1775">
        <v>1</v>
      </c>
      <c r="F1775" t="s">
        <v>0</v>
      </c>
      <c r="G1775" t="s">
        <v>306</v>
      </c>
      <c r="H1775" t="s">
        <v>6718</v>
      </c>
      <c r="I1775" t="s">
        <v>3</v>
      </c>
      <c r="K1775">
        <v>1</v>
      </c>
      <c r="L1775" t="s">
        <v>4</v>
      </c>
      <c r="M1775">
        <v>103590</v>
      </c>
      <c r="N1775" t="s">
        <v>5</v>
      </c>
      <c r="O1775" t="s">
        <v>5</v>
      </c>
      <c r="U1775" t="s">
        <v>6342</v>
      </c>
      <c r="V1775" s="1">
        <v>1</v>
      </c>
      <c r="W1775" t="s">
        <v>5590</v>
      </c>
      <c r="X1775" t="s">
        <v>5590</v>
      </c>
      <c r="Y1775" s="2" t="s">
        <v>2019</v>
      </c>
      <c r="Z1775" s="3">
        <v>2</v>
      </c>
      <c r="AA1775" s="4">
        <v>301</v>
      </c>
      <c r="AB1775" s="4" t="s">
        <v>5590</v>
      </c>
      <c r="AC1775" t="s">
        <v>6702</v>
      </c>
      <c r="AD1775">
        <v>2020</v>
      </c>
      <c r="AE1775">
        <v>6</v>
      </c>
      <c r="AF1775">
        <v>3</v>
      </c>
      <c r="AG1775" t="s">
        <v>6647</v>
      </c>
      <c r="AJ1775" t="s">
        <v>5</v>
      </c>
      <c r="AK1775" t="s">
        <v>12</v>
      </c>
      <c r="AL1775">
        <v>260396</v>
      </c>
      <c r="AM1775">
        <v>6646769</v>
      </c>
      <c r="AN1775" s="4">
        <v>261000</v>
      </c>
      <c r="AO1775" s="4">
        <v>6647000</v>
      </c>
      <c r="AP1775">
        <v>5</v>
      </c>
      <c r="AR1775">
        <v>323</v>
      </c>
      <c r="AS1775" t="s">
        <v>3814</v>
      </c>
      <c r="AT1775" s="5"/>
      <c r="AU1775">
        <v>103590</v>
      </c>
      <c r="AW1775" s="6" t="s">
        <v>14</v>
      </c>
      <c r="AX1775">
        <v>1</v>
      </c>
      <c r="AY1775" t="s">
        <v>15</v>
      </c>
      <c r="AZ1775" t="s">
        <v>6719</v>
      </c>
      <c r="BA1775" t="s">
        <v>6720</v>
      </c>
      <c r="BB1775">
        <v>323</v>
      </c>
      <c r="BC1775" t="s">
        <v>313</v>
      </c>
      <c r="BD1775" t="s">
        <v>314</v>
      </c>
      <c r="BF1775" s="5">
        <v>43985</v>
      </c>
      <c r="BG1775" s="7" t="s">
        <v>20</v>
      </c>
      <c r="BI1775">
        <v>5</v>
      </c>
      <c r="BJ1775">
        <v>337142</v>
      </c>
      <c r="BL1775" t="s">
        <v>6721</v>
      </c>
      <c r="BX1775">
        <v>356142</v>
      </c>
    </row>
    <row r="1776" spans="1:76" x14ac:dyDescent="0.25">
      <c r="A1776">
        <v>356152</v>
      </c>
      <c r="C1776">
        <v>1</v>
      </c>
      <c r="F1776" t="s">
        <v>0</v>
      </c>
      <c r="G1776" t="s">
        <v>306</v>
      </c>
      <c r="H1776" t="s">
        <v>6722</v>
      </c>
      <c r="I1776" t="s">
        <v>3</v>
      </c>
      <c r="K1776">
        <v>1</v>
      </c>
      <c r="L1776" t="s">
        <v>4</v>
      </c>
      <c r="M1776">
        <v>103590</v>
      </c>
      <c r="N1776" t="s">
        <v>5</v>
      </c>
      <c r="O1776" t="s">
        <v>5</v>
      </c>
      <c r="U1776" t="s">
        <v>6342</v>
      </c>
      <c r="V1776" s="1">
        <v>1</v>
      </c>
      <c r="W1776" t="s">
        <v>5590</v>
      </c>
      <c r="X1776" t="s">
        <v>5590</v>
      </c>
      <c r="Y1776" s="2" t="s">
        <v>2019</v>
      </c>
      <c r="Z1776" s="3">
        <v>2</v>
      </c>
      <c r="AA1776" s="4">
        <v>301</v>
      </c>
      <c r="AB1776" s="4" t="s">
        <v>5590</v>
      </c>
      <c r="AC1776" t="s">
        <v>6702</v>
      </c>
      <c r="AD1776">
        <v>2020</v>
      </c>
      <c r="AE1776">
        <v>6</v>
      </c>
      <c r="AF1776">
        <v>3</v>
      </c>
      <c r="AG1776" t="s">
        <v>6647</v>
      </c>
      <c r="AJ1776" t="s">
        <v>5</v>
      </c>
      <c r="AK1776" t="s">
        <v>12</v>
      </c>
      <c r="AL1776">
        <v>260397</v>
      </c>
      <c r="AM1776">
        <v>6646780</v>
      </c>
      <c r="AN1776" s="4">
        <v>261000</v>
      </c>
      <c r="AO1776" s="4">
        <v>6647000</v>
      </c>
      <c r="AP1776">
        <v>5</v>
      </c>
      <c r="AR1776">
        <v>323</v>
      </c>
      <c r="AS1776" t="s">
        <v>3814</v>
      </c>
      <c r="AT1776" s="5"/>
      <c r="AU1776">
        <v>103590</v>
      </c>
      <c r="AW1776" s="6" t="s">
        <v>14</v>
      </c>
      <c r="AX1776">
        <v>1</v>
      </c>
      <c r="AY1776" t="s">
        <v>15</v>
      </c>
      <c r="AZ1776" t="s">
        <v>6648</v>
      </c>
      <c r="BA1776" t="s">
        <v>6723</v>
      </c>
      <c r="BB1776">
        <v>323</v>
      </c>
      <c r="BC1776" t="s">
        <v>313</v>
      </c>
      <c r="BD1776" t="s">
        <v>314</v>
      </c>
      <c r="BF1776" s="5">
        <v>43985</v>
      </c>
      <c r="BG1776" s="7" t="s">
        <v>20</v>
      </c>
      <c r="BI1776">
        <v>5</v>
      </c>
      <c r="BJ1776">
        <v>337143</v>
      </c>
      <c r="BL1776" t="s">
        <v>6724</v>
      </c>
      <c r="BX1776">
        <v>356152</v>
      </c>
    </row>
    <row r="1777" spans="1:76" x14ac:dyDescent="0.25">
      <c r="A1777">
        <v>356228</v>
      </c>
      <c r="C1777">
        <v>1</v>
      </c>
      <c r="F1777" t="s">
        <v>0</v>
      </c>
      <c r="G1777" t="s">
        <v>306</v>
      </c>
      <c r="H1777" t="s">
        <v>6725</v>
      </c>
      <c r="I1777" t="s">
        <v>3</v>
      </c>
      <c r="K1777">
        <v>1</v>
      </c>
      <c r="L1777" t="s">
        <v>4</v>
      </c>
      <c r="M1777">
        <v>103590</v>
      </c>
      <c r="N1777" t="s">
        <v>5</v>
      </c>
      <c r="O1777" t="s">
        <v>5</v>
      </c>
      <c r="U1777" t="s">
        <v>6342</v>
      </c>
      <c r="V1777" s="1">
        <v>1</v>
      </c>
      <c r="W1777" t="s">
        <v>5590</v>
      </c>
      <c r="X1777" t="s">
        <v>5590</v>
      </c>
      <c r="Y1777" s="2" t="s">
        <v>2019</v>
      </c>
      <c r="Z1777" s="3">
        <v>2</v>
      </c>
      <c r="AA1777" s="4">
        <v>301</v>
      </c>
      <c r="AB1777" s="4" t="s">
        <v>5590</v>
      </c>
      <c r="AC1777" t="s">
        <v>6702</v>
      </c>
      <c r="AD1777">
        <v>2020</v>
      </c>
      <c r="AE1777">
        <v>6</v>
      </c>
      <c r="AF1777">
        <v>3</v>
      </c>
      <c r="AG1777" t="s">
        <v>6647</v>
      </c>
      <c r="AJ1777" t="s">
        <v>5</v>
      </c>
      <c r="AK1777" t="s">
        <v>12</v>
      </c>
      <c r="AL1777">
        <v>260408</v>
      </c>
      <c r="AM1777">
        <v>6646779</v>
      </c>
      <c r="AN1777" s="4">
        <v>261000</v>
      </c>
      <c r="AO1777" s="4">
        <v>6647000</v>
      </c>
      <c r="AP1777">
        <v>5</v>
      </c>
      <c r="AR1777">
        <v>323</v>
      </c>
      <c r="AS1777" t="s">
        <v>3814</v>
      </c>
      <c r="AT1777" s="5"/>
      <c r="AU1777">
        <v>103590</v>
      </c>
      <c r="AW1777" s="6" t="s">
        <v>14</v>
      </c>
      <c r="AX1777">
        <v>1</v>
      </c>
      <c r="AY1777" t="s">
        <v>15</v>
      </c>
      <c r="AZ1777" t="s">
        <v>6652</v>
      </c>
      <c r="BA1777" t="s">
        <v>6726</v>
      </c>
      <c r="BB1777">
        <v>323</v>
      </c>
      <c r="BC1777" t="s">
        <v>313</v>
      </c>
      <c r="BD1777" t="s">
        <v>314</v>
      </c>
      <c r="BF1777" s="5">
        <v>43985</v>
      </c>
      <c r="BG1777" s="7" t="s">
        <v>20</v>
      </c>
      <c r="BI1777">
        <v>5</v>
      </c>
      <c r="BJ1777">
        <v>337144</v>
      </c>
      <c r="BL1777" t="s">
        <v>6727</v>
      </c>
      <c r="BX1777">
        <v>356228</v>
      </c>
    </row>
    <row r="1778" spans="1:76" x14ac:dyDescent="0.25">
      <c r="A1778">
        <v>356229</v>
      </c>
      <c r="C1778">
        <v>1</v>
      </c>
      <c r="F1778" t="s">
        <v>0</v>
      </c>
      <c r="G1778" t="s">
        <v>306</v>
      </c>
      <c r="H1778" t="s">
        <v>6728</v>
      </c>
      <c r="I1778" t="s">
        <v>3</v>
      </c>
      <c r="K1778">
        <v>1</v>
      </c>
      <c r="L1778" t="s">
        <v>4</v>
      </c>
      <c r="M1778">
        <v>103590</v>
      </c>
      <c r="N1778" t="s">
        <v>5</v>
      </c>
      <c r="O1778" t="s">
        <v>5</v>
      </c>
      <c r="U1778" t="s">
        <v>6342</v>
      </c>
      <c r="V1778" s="1">
        <v>1</v>
      </c>
      <c r="W1778" t="s">
        <v>5590</v>
      </c>
      <c r="X1778" t="s">
        <v>5590</v>
      </c>
      <c r="Y1778" s="2" t="s">
        <v>2019</v>
      </c>
      <c r="Z1778" s="3">
        <v>2</v>
      </c>
      <c r="AA1778" s="4">
        <v>301</v>
      </c>
      <c r="AB1778" s="4" t="s">
        <v>5590</v>
      </c>
      <c r="AC1778" t="s">
        <v>6702</v>
      </c>
      <c r="AD1778">
        <v>2020</v>
      </c>
      <c r="AE1778">
        <v>6</v>
      </c>
      <c r="AF1778">
        <v>3</v>
      </c>
      <c r="AG1778" t="s">
        <v>6647</v>
      </c>
      <c r="AJ1778" t="s">
        <v>5</v>
      </c>
      <c r="AK1778" t="s">
        <v>12</v>
      </c>
      <c r="AL1778">
        <v>260408</v>
      </c>
      <c r="AM1778">
        <v>6646779</v>
      </c>
      <c r="AN1778" s="4">
        <v>261000</v>
      </c>
      <c r="AO1778" s="4">
        <v>6647000</v>
      </c>
      <c r="AP1778">
        <v>5</v>
      </c>
      <c r="AR1778">
        <v>323</v>
      </c>
      <c r="AS1778" t="s">
        <v>3814</v>
      </c>
      <c r="AT1778" s="5"/>
      <c r="AU1778">
        <v>103590</v>
      </c>
      <c r="AW1778" s="6" t="s">
        <v>14</v>
      </c>
      <c r="AX1778">
        <v>1</v>
      </c>
      <c r="AY1778" t="s">
        <v>15</v>
      </c>
      <c r="AZ1778" t="s">
        <v>6652</v>
      </c>
      <c r="BA1778" t="s">
        <v>6729</v>
      </c>
      <c r="BB1778">
        <v>323</v>
      </c>
      <c r="BC1778" t="s">
        <v>313</v>
      </c>
      <c r="BD1778" t="s">
        <v>314</v>
      </c>
      <c r="BF1778" s="5">
        <v>43985</v>
      </c>
      <c r="BG1778" s="7" t="s">
        <v>20</v>
      </c>
      <c r="BI1778">
        <v>5</v>
      </c>
      <c r="BJ1778">
        <v>337145</v>
      </c>
      <c r="BL1778" t="s">
        <v>6730</v>
      </c>
      <c r="BX1778">
        <v>356229</v>
      </c>
    </row>
    <row r="1779" spans="1:76" x14ac:dyDescent="0.25">
      <c r="A1779">
        <v>356240</v>
      </c>
      <c r="C1779">
        <v>1</v>
      </c>
      <c r="F1779" t="s">
        <v>0</v>
      </c>
      <c r="G1779" t="s">
        <v>306</v>
      </c>
      <c r="H1779" t="s">
        <v>6731</v>
      </c>
      <c r="I1779" t="s">
        <v>3</v>
      </c>
      <c r="K1779">
        <v>1</v>
      </c>
      <c r="L1779" t="s">
        <v>4</v>
      </c>
      <c r="M1779">
        <v>103590</v>
      </c>
      <c r="N1779" t="s">
        <v>5</v>
      </c>
      <c r="O1779" t="s">
        <v>5</v>
      </c>
      <c r="U1779" t="s">
        <v>6342</v>
      </c>
      <c r="V1779" s="1">
        <v>1</v>
      </c>
      <c r="W1779" t="s">
        <v>5590</v>
      </c>
      <c r="X1779" t="s">
        <v>5590</v>
      </c>
      <c r="Y1779" s="2" t="s">
        <v>2019</v>
      </c>
      <c r="Z1779" s="3">
        <v>2</v>
      </c>
      <c r="AA1779" s="4">
        <v>301</v>
      </c>
      <c r="AB1779" s="4" t="s">
        <v>5590</v>
      </c>
      <c r="AC1779" t="s">
        <v>6702</v>
      </c>
      <c r="AD1779">
        <v>2020</v>
      </c>
      <c r="AE1779">
        <v>6</v>
      </c>
      <c r="AF1779">
        <v>3</v>
      </c>
      <c r="AG1779" t="s">
        <v>6647</v>
      </c>
      <c r="AJ1779" t="s">
        <v>5</v>
      </c>
      <c r="AK1779" t="s">
        <v>12</v>
      </c>
      <c r="AL1779">
        <v>260409</v>
      </c>
      <c r="AM1779">
        <v>6646791</v>
      </c>
      <c r="AN1779" s="4">
        <v>261000</v>
      </c>
      <c r="AO1779" s="4">
        <v>6647000</v>
      </c>
      <c r="AP1779">
        <v>5</v>
      </c>
      <c r="AR1779">
        <v>323</v>
      </c>
      <c r="AS1779" t="s">
        <v>3814</v>
      </c>
      <c r="AT1779" s="5"/>
      <c r="AU1779">
        <v>103590</v>
      </c>
      <c r="AW1779" s="6" t="s">
        <v>14</v>
      </c>
      <c r="AX1779">
        <v>1</v>
      </c>
      <c r="AY1779" t="s">
        <v>15</v>
      </c>
      <c r="AZ1779" t="s">
        <v>6732</v>
      </c>
      <c r="BA1779" t="s">
        <v>6733</v>
      </c>
      <c r="BB1779">
        <v>323</v>
      </c>
      <c r="BC1779" t="s">
        <v>313</v>
      </c>
      <c r="BD1779" t="s">
        <v>314</v>
      </c>
      <c r="BF1779" s="5">
        <v>43985</v>
      </c>
      <c r="BG1779" s="7" t="s">
        <v>20</v>
      </c>
      <c r="BI1779">
        <v>5</v>
      </c>
      <c r="BJ1779">
        <v>337146</v>
      </c>
      <c r="BL1779" t="s">
        <v>6734</v>
      </c>
      <c r="BX1779">
        <v>356240</v>
      </c>
    </row>
    <row r="1780" spans="1:76" x14ac:dyDescent="0.25">
      <c r="A1780">
        <v>356310</v>
      </c>
      <c r="C1780">
        <v>1</v>
      </c>
      <c r="F1780" t="s">
        <v>0</v>
      </c>
      <c r="G1780" t="s">
        <v>306</v>
      </c>
      <c r="H1780" t="s">
        <v>6735</v>
      </c>
      <c r="I1780" t="s">
        <v>3</v>
      </c>
      <c r="K1780">
        <v>1</v>
      </c>
      <c r="L1780" t="s">
        <v>4</v>
      </c>
      <c r="M1780">
        <v>103590</v>
      </c>
      <c r="N1780" t="s">
        <v>5</v>
      </c>
      <c r="O1780" t="s">
        <v>5</v>
      </c>
      <c r="U1780" t="s">
        <v>6342</v>
      </c>
      <c r="V1780" s="1">
        <v>1</v>
      </c>
      <c r="W1780" t="s">
        <v>5590</v>
      </c>
      <c r="X1780" t="s">
        <v>5590</v>
      </c>
      <c r="Y1780" s="2" t="s">
        <v>2019</v>
      </c>
      <c r="Z1780" s="3">
        <v>2</v>
      </c>
      <c r="AA1780" s="4">
        <v>301</v>
      </c>
      <c r="AB1780" s="4" t="s">
        <v>5590</v>
      </c>
      <c r="AC1780" t="s">
        <v>6702</v>
      </c>
      <c r="AD1780">
        <v>2020</v>
      </c>
      <c r="AE1780">
        <v>6</v>
      </c>
      <c r="AF1780">
        <v>3</v>
      </c>
      <c r="AG1780" t="s">
        <v>6647</v>
      </c>
      <c r="AJ1780" t="s">
        <v>5</v>
      </c>
      <c r="AK1780" t="s">
        <v>12</v>
      </c>
      <c r="AL1780">
        <v>260420</v>
      </c>
      <c r="AM1780">
        <v>6646790</v>
      </c>
      <c r="AN1780" s="4">
        <v>261000</v>
      </c>
      <c r="AO1780" s="4">
        <v>6647000</v>
      </c>
      <c r="AP1780">
        <v>5</v>
      </c>
      <c r="AR1780">
        <v>323</v>
      </c>
      <c r="AS1780" t="s">
        <v>3814</v>
      </c>
      <c r="AT1780" s="5"/>
      <c r="AU1780">
        <v>103590</v>
      </c>
      <c r="AW1780" s="6" t="s">
        <v>14</v>
      </c>
      <c r="AX1780">
        <v>1</v>
      </c>
      <c r="AY1780" t="s">
        <v>15</v>
      </c>
      <c r="AZ1780" t="s">
        <v>6736</v>
      </c>
      <c r="BA1780" t="s">
        <v>6737</v>
      </c>
      <c r="BB1780">
        <v>323</v>
      </c>
      <c r="BC1780" t="s">
        <v>313</v>
      </c>
      <c r="BD1780" t="s">
        <v>314</v>
      </c>
      <c r="BF1780" s="5">
        <v>43985</v>
      </c>
      <c r="BG1780" s="7" t="s">
        <v>20</v>
      </c>
      <c r="BI1780">
        <v>5</v>
      </c>
      <c r="BJ1780">
        <v>337147</v>
      </c>
      <c r="BL1780" t="s">
        <v>6738</v>
      </c>
      <c r="BX1780">
        <v>356310</v>
      </c>
    </row>
    <row r="1781" spans="1:76" x14ac:dyDescent="0.25">
      <c r="A1781">
        <v>356293</v>
      </c>
      <c r="C1781">
        <v>1</v>
      </c>
      <c r="F1781" t="s">
        <v>0</v>
      </c>
      <c r="G1781" t="s">
        <v>306</v>
      </c>
      <c r="H1781" t="s">
        <v>6739</v>
      </c>
      <c r="I1781" t="s">
        <v>3</v>
      </c>
      <c r="K1781">
        <v>1</v>
      </c>
      <c r="L1781" t="s">
        <v>4</v>
      </c>
      <c r="M1781">
        <v>103590</v>
      </c>
      <c r="N1781" t="s">
        <v>5</v>
      </c>
      <c r="O1781" t="s">
        <v>5</v>
      </c>
      <c r="U1781" t="s">
        <v>6342</v>
      </c>
      <c r="V1781" s="1">
        <v>1</v>
      </c>
      <c r="W1781" t="s">
        <v>5590</v>
      </c>
      <c r="X1781" t="s">
        <v>5590</v>
      </c>
      <c r="Y1781" s="2" t="s">
        <v>2019</v>
      </c>
      <c r="Z1781" s="3">
        <v>2</v>
      </c>
      <c r="AA1781" s="4">
        <v>301</v>
      </c>
      <c r="AB1781" s="4" t="s">
        <v>5590</v>
      </c>
      <c r="AC1781" t="s">
        <v>6702</v>
      </c>
      <c r="AD1781">
        <v>2020</v>
      </c>
      <c r="AE1781">
        <v>6</v>
      </c>
      <c r="AF1781">
        <v>3</v>
      </c>
      <c r="AG1781" t="s">
        <v>6647</v>
      </c>
      <c r="AJ1781" t="s">
        <v>5</v>
      </c>
      <c r="AK1781" t="s">
        <v>12</v>
      </c>
      <c r="AL1781">
        <v>260415</v>
      </c>
      <c r="AM1781">
        <v>6646790</v>
      </c>
      <c r="AN1781" s="4">
        <v>261000</v>
      </c>
      <c r="AO1781" s="4">
        <v>6647000</v>
      </c>
      <c r="AP1781">
        <v>5</v>
      </c>
      <c r="AR1781">
        <v>323</v>
      </c>
      <c r="AS1781" t="s">
        <v>3814</v>
      </c>
      <c r="AT1781" s="5"/>
      <c r="AU1781">
        <v>103590</v>
      </c>
      <c r="AW1781" s="6" t="s">
        <v>14</v>
      </c>
      <c r="AX1781">
        <v>1</v>
      </c>
      <c r="AY1781" t="s">
        <v>15</v>
      </c>
      <c r="AZ1781" t="s">
        <v>6657</v>
      </c>
      <c r="BA1781" t="s">
        <v>6740</v>
      </c>
      <c r="BB1781">
        <v>323</v>
      </c>
      <c r="BC1781" t="s">
        <v>313</v>
      </c>
      <c r="BD1781" t="s">
        <v>314</v>
      </c>
      <c r="BF1781" s="5">
        <v>43985</v>
      </c>
      <c r="BG1781" s="7" t="s">
        <v>20</v>
      </c>
      <c r="BI1781">
        <v>5</v>
      </c>
      <c r="BJ1781">
        <v>337148</v>
      </c>
      <c r="BL1781" t="s">
        <v>6741</v>
      </c>
      <c r="BX1781">
        <v>356293</v>
      </c>
    </row>
    <row r="1782" spans="1:76" x14ac:dyDescent="0.25">
      <c r="A1782">
        <v>356340</v>
      </c>
      <c r="C1782">
        <v>1</v>
      </c>
      <c r="F1782" t="s">
        <v>0</v>
      </c>
      <c r="G1782" t="s">
        <v>306</v>
      </c>
      <c r="H1782" t="s">
        <v>6742</v>
      </c>
      <c r="I1782" t="s">
        <v>3</v>
      </c>
      <c r="K1782">
        <v>1</v>
      </c>
      <c r="L1782" t="s">
        <v>4</v>
      </c>
      <c r="M1782">
        <v>103590</v>
      </c>
      <c r="N1782" t="s">
        <v>5</v>
      </c>
      <c r="O1782" t="s">
        <v>5</v>
      </c>
      <c r="U1782" t="s">
        <v>6342</v>
      </c>
      <c r="V1782" s="1">
        <v>1</v>
      </c>
      <c r="W1782" t="s">
        <v>5590</v>
      </c>
      <c r="X1782" t="s">
        <v>5590</v>
      </c>
      <c r="Y1782" s="2" t="s">
        <v>2019</v>
      </c>
      <c r="Z1782" s="3">
        <v>2</v>
      </c>
      <c r="AA1782" s="4">
        <v>301</v>
      </c>
      <c r="AB1782" s="4" t="s">
        <v>5590</v>
      </c>
      <c r="AC1782" t="s">
        <v>6702</v>
      </c>
      <c r="AD1782">
        <v>2020</v>
      </c>
      <c r="AE1782">
        <v>6</v>
      </c>
      <c r="AF1782">
        <v>3</v>
      </c>
      <c r="AG1782" t="s">
        <v>6647</v>
      </c>
      <c r="AJ1782" t="s">
        <v>5</v>
      </c>
      <c r="AK1782" t="s">
        <v>12</v>
      </c>
      <c r="AL1782">
        <v>260426</v>
      </c>
      <c r="AM1782">
        <v>6646801</v>
      </c>
      <c r="AN1782" s="4">
        <v>261000</v>
      </c>
      <c r="AO1782" s="4">
        <v>6647000</v>
      </c>
      <c r="AP1782">
        <v>5</v>
      </c>
      <c r="AR1782">
        <v>323</v>
      </c>
      <c r="AS1782" t="s">
        <v>3814</v>
      </c>
      <c r="AT1782" s="5"/>
      <c r="AU1782">
        <v>103590</v>
      </c>
      <c r="AW1782" s="6" t="s">
        <v>14</v>
      </c>
      <c r="AX1782">
        <v>1</v>
      </c>
      <c r="AY1782" t="s">
        <v>15</v>
      </c>
      <c r="AZ1782" t="s">
        <v>6662</v>
      </c>
      <c r="BA1782" t="s">
        <v>6743</v>
      </c>
      <c r="BB1782">
        <v>323</v>
      </c>
      <c r="BC1782" t="s">
        <v>313</v>
      </c>
      <c r="BD1782" t="s">
        <v>314</v>
      </c>
      <c r="BF1782" s="5">
        <v>43985</v>
      </c>
      <c r="BG1782" s="7" t="s">
        <v>20</v>
      </c>
      <c r="BI1782">
        <v>5</v>
      </c>
      <c r="BJ1782">
        <v>337149</v>
      </c>
      <c r="BL1782" t="s">
        <v>6744</v>
      </c>
      <c r="BX1782">
        <v>356340</v>
      </c>
    </row>
    <row r="1783" spans="1:76" x14ac:dyDescent="0.25">
      <c r="A1783">
        <v>356341</v>
      </c>
      <c r="C1783">
        <v>1</v>
      </c>
      <c r="F1783" t="s">
        <v>0</v>
      </c>
      <c r="G1783" t="s">
        <v>306</v>
      </c>
      <c r="H1783" t="s">
        <v>6745</v>
      </c>
      <c r="I1783" t="s">
        <v>3</v>
      </c>
      <c r="K1783">
        <v>1</v>
      </c>
      <c r="L1783" t="s">
        <v>4</v>
      </c>
      <c r="M1783">
        <v>103590</v>
      </c>
      <c r="N1783" t="s">
        <v>5</v>
      </c>
      <c r="O1783" t="s">
        <v>5</v>
      </c>
      <c r="U1783" t="s">
        <v>6342</v>
      </c>
      <c r="V1783" s="1">
        <v>1</v>
      </c>
      <c r="W1783" t="s">
        <v>5590</v>
      </c>
      <c r="X1783" t="s">
        <v>5590</v>
      </c>
      <c r="Y1783" s="2" t="s">
        <v>2019</v>
      </c>
      <c r="Z1783" s="3">
        <v>2</v>
      </c>
      <c r="AA1783" s="4">
        <v>301</v>
      </c>
      <c r="AB1783" s="4" t="s">
        <v>5590</v>
      </c>
      <c r="AC1783" t="s">
        <v>6702</v>
      </c>
      <c r="AD1783">
        <v>2020</v>
      </c>
      <c r="AE1783">
        <v>6</v>
      </c>
      <c r="AF1783">
        <v>3</v>
      </c>
      <c r="AG1783" t="s">
        <v>6647</v>
      </c>
      <c r="AJ1783" t="s">
        <v>5</v>
      </c>
      <c r="AK1783" t="s">
        <v>12</v>
      </c>
      <c r="AL1783">
        <v>260426</v>
      </c>
      <c r="AM1783">
        <v>6646801</v>
      </c>
      <c r="AN1783" s="4">
        <v>261000</v>
      </c>
      <c r="AO1783" s="4">
        <v>6647000</v>
      </c>
      <c r="AP1783">
        <v>5</v>
      </c>
      <c r="AR1783">
        <v>323</v>
      </c>
      <c r="AS1783" t="s">
        <v>3814</v>
      </c>
      <c r="AT1783" s="5"/>
      <c r="AU1783">
        <v>103590</v>
      </c>
      <c r="AW1783" s="6" t="s">
        <v>14</v>
      </c>
      <c r="AX1783">
        <v>1</v>
      </c>
      <c r="AY1783" t="s">
        <v>15</v>
      </c>
      <c r="AZ1783" t="s">
        <v>6662</v>
      </c>
      <c r="BA1783" t="s">
        <v>6746</v>
      </c>
      <c r="BB1783">
        <v>323</v>
      </c>
      <c r="BC1783" t="s">
        <v>313</v>
      </c>
      <c r="BD1783" t="s">
        <v>314</v>
      </c>
      <c r="BF1783" s="5">
        <v>43985</v>
      </c>
      <c r="BG1783" s="7" t="s">
        <v>20</v>
      </c>
      <c r="BI1783">
        <v>5</v>
      </c>
      <c r="BJ1783">
        <v>337150</v>
      </c>
      <c r="BL1783" t="s">
        <v>6747</v>
      </c>
      <c r="BX1783">
        <v>356341</v>
      </c>
    </row>
    <row r="1784" spans="1:76" x14ac:dyDescent="0.25">
      <c r="A1784">
        <v>356342</v>
      </c>
      <c r="C1784">
        <v>1</v>
      </c>
      <c r="F1784" t="s">
        <v>0</v>
      </c>
      <c r="G1784" t="s">
        <v>306</v>
      </c>
      <c r="H1784" t="s">
        <v>6748</v>
      </c>
      <c r="I1784" t="s">
        <v>3</v>
      </c>
      <c r="K1784">
        <v>1</v>
      </c>
      <c r="L1784" t="s">
        <v>4</v>
      </c>
      <c r="M1784">
        <v>103590</v>
      </c>
      <c r="N1784" t="s">
        <v>5</v>
      </c>
      <c r="O1784" t="s">
        <v>5</v>
      </c>
      <c r="U1784" t="s">
        <v>6342</v>
      </c>
      <c r="V1784" s="1">
        <v>1</v>
      </c>
      <c r="W1784" t="s">
        <v>5590</v>
      </c>
      <c r="X1784" t="s">
        <v>5590</v>
      </c>
      <c r="Y1784" s="2" t="s">
        <v>2019</v>
      </c>
      <c r="Z1784" s="3">
        <v>2</v>
      </c>
      <c r="AA1784" s="4">
        <v>301</v>
      </c>
      <c r="AB1784" s="4" t="s">
        <v>5590</v>
      </c>
      <c r="AC1784" t="s">
        <v>6702</v>
      </c>
      <c r="AD1784">
        <v>2020</v>
      </c>
      <c r="AE1784">
        <v>6</v>
      </c>
      <c r="AF1784">
        <v>3</v>
      </c>
      <c r="AG1784" t="s">
        <v>6647</v>
      </c>
      <c r="AJ1784" t="s">
        <v>5</v>
      </c>
      <c r="AK1784" t="s">
        <v>12</v>
      </c>
      <c r="AL1784">
        <v>260426</v>
      </c>
      <c r="AM1784">
        <v>6646801</v>
      </c>
      <c r="AN1784" s="4">
        <v>261000</v>
      </c>
      <c r="AO1784" s="4">
        <v>6647000</v>
      </c>
      <c r="AP1784">
        <v>5</v>
      </c>
      <c r="AR1784">
        <v>323</v>
      </c>
      <c r="AS1784" t="s">
        <v>3814</v>
      </c>
      <c r="AT1784" s="5"/>
      <c r="AU1784">
        <v>103590</v>
      </c>
      <c r="AW1784" s="6" t="s">
        <v>14</v>
      </c>
      <c r="AX1784">
        <v>1</v>
      </c>
      <c r="AY1784" t="s">
        <v>15</v>
      </c>
      <c r="AZ1784" t="s">
        <v>6662</v>
      </c>
      <c r="BA1784" t="s">
        <v>6749</v>
      </c>
      <c r="BB1784">
        <v>323</v>
      </c>
      <c r="BC1784" t="s">
        <v>313</v>
      </c>
      <c r="BD1784" t="s">
        <v>314</v>
      </c>
      <c r="BF1784" s="5">
        <v>43985</v>
      </c>
      <c r="BG1784" s="7" t="s">
        <v>20</v>
      </c>
      <c r="BI1784">
        <v>5</v>
      </c>
      <c r="BJ1784">
        <v>337151</v>
      </c>
      <c r="BL1784" t="s">
        <v>6750</v>
      </c>
      <c r="BX1784">
        <v>356342</v>
      </c>
    </row>
    <row r="1785" spans="1:76" x14ac:dyDescent="0.25">
      <c r="A1785">
        <v>356500</v>
      </c>
      <c r="C1785">
        <v>1</v>
      </c>
      <c r="F1785" t="s">
        <v>0</v>
      </c>
      <c r="G1785" t="s">
        <v>306</v>
      </c>
      <c r="H1785" t="s">
        <v>6751</v>
      </c>
      <c r="I1785" t="s">
        <v>3</v>
      </c>
      <c r="K1785">
        <v>1</v>
      </c>
      <c r="L1785" t="s">
        <v>4</v>
      </c>
      <c r="M1785">
        <v>103590</v>
      </c>
      <c r="N1785" t="s">
        <v>5</v>
      </c>
      <c r="O1785" t="s">
        <v>5</v>
      </c>
      <c r="U1785" t="s">
        <v>6342</v>
      </c>
      <c r="V1785" s="1">
        <v>1</v>
      </c>
      <c r="W1785" t="s">
        <v>5590</v>
      </c>
      <c r="X1785" t="s">
        <v>5590</v>
      </c>
      <c r="Y1785" s="2" t="s">
        <v>2019</v>
      </c>
      <c r="Z1785" s="3">
        <v>2</v>
      </c>
      <c r="AA1785" s="4">
        <v>301</v>
      </c>
      <c r="AB1785" s="4" t="s">
        <v>5590</v>
      </c>
      <c r="AC1785" t="s">
        <v>6752</v>
      </c>
      <c r="AD1785">
        <v>2020</v>
      </c>
      <c r="AE1785">
        <v>6</v>
      </c>
      <c r="AF1785">
        <v>3</v>
      </c>
      <c r="AG1785" t="s">
        <v>6667</v>
      </c>
      <c r="AJ1785" t="s">
        <v>5</v>
      </c>
      <c r="AK1785" t="s">
        <v>12</v>
      </c>
      <c r="AL1785">
        <v>260455</v>
      </c>
      <c r="AM1785">
        <v>6646721</v>
      </c>
      <c r="AN1785" s="4">
        <v>261000</v>
      </c>
      <c r="AO1785" s="4">
        <v>6647000</v>
      </c>
      <c r="AP1785">
        <v>5</v>
      </c>
      <c r="AR1785">
        <v>323</v>
      </c>
      <c r="AS1785" t="s">
        <v>3814</v>
      </c>
      <c r="AT1785" s="5"/>
      <c r="AU1785">
        <v>103590</v>
      </c>
      <c r="AW1785" s="6" t="s">
        <v>14</v>
      </c>
      <c r="AX1785">
        <v>1</v>
      </c>
      <c r="AY1785" t="s">
        <v>15</v>
      </c>
      <c r="AZ1785" t="s">
        <v>6753</v>
      </c>
      <c r="BA1785" t="s">
        <v>6754</v>
      </c>
      <c r="BB1785">
        <v>323</v>
      </c>
      <c r="BC1785" t="s">
        <v>313</v>
      </c>
      <c r="BD1785" t="s">
        <v>314</v>
      </c>
      <c r="BF1785" s="5">
        <v>43985</v>
      </c>
      <c r="BG1785" s="7" t="s">
        <v>20</v>
      </c>
      <c r="BI1785">
        <v>5</v>
      </c>
      <c r="BJ1785">
        <v>337152</v>
      </c>
      <c r="BL1785" t="s">
        <v>6755</v>
      </c>
      <c r="BX1785">
        <v>356500</v>
      </c>
    </row>
    <row r="1786" spans="1:76" x14ac:dyDescent="0.25">
      <c r="A1786">
        <v>356501</v>
      </c>
      <c r="C1786">
        <v>1</v>
      </c>
      <c r="F1786" t="s">
        <v>0</v>
      </c>
      <c r="G1786" t="s">
        <v>306</v>
      </c>
      <c r="H1786" t="s">
        <v>6756</v>
      </c>
      <c r="I1786" t="s">
        <v>3</v>
      </c>
      <c r="K1786">
        <v>1</v>
      </c>
      <c r="L1786" t="s">
        <v>4</v>
      </c>
      <c r="M1786">
        <v>103590</v>
      </c>
      <c r="N1786" t="s">
        <v>5</v>
      </c>
      <c r="O1786" t="s">
        <v>5</v>
      </c>
      <c r="U1786" t="s">
        <v>6342</v>
      </c>
      <c r="V1786" s="1">
        <v>1</v>
      </c>
      <c r="W1786" t="s">
        <v>5590</v>
      </c>
      <c r="X1786" t="s">
        <v>5590</v>
      </c>
      <c r="Y1786" s="2" t="s">
        <v>2019</v>
      </c>
      <c r="Z1786" s="3">
        <v>2</v>
      </c>
      <c r="AA1786" s="4">
        <v>301</v>
      </c>
      <c r="AB1786" s="4" t="s">
        <v>5590</v>
      </c>
      <c r="AC1786" t="s">
        <v>6752</v>
      </c>
      <c r="AD1786">
        <v>2020</v>
      </c>
      <c r="AE1786">
        <v>6</v>
      </c>
      <c r="AF1786">
        <v>3</v>
      </c>
      <c r="AG1786" t="s">
        <v>6667</v>
      </c>
      <c r="AJ1786" t="s">
        <v>5</v>
      </c>
      <c r="AK1786" t="s">
        <v>12</v>
      </c>
      <c r="AL1786">
        <v>260455</v>
      </c>
      <c r="AM1786">
        <v>6646721</v>
      </c>
      <c r="AN1786" s="4">
        <v>261000</v>
      </c>
      <c r="AO1786" s="4">
        <v>6647000</v>
      </c>
      <c r="AP1786">
        <v>5</v>
      </c>
      <c r="AR1786">
        <v>323</v>
      </c>
      <c r="AS1786" t="s">
        <v>3814</v>
      </c>
      <c r="AT1786" s="5"/>
      <c r="AU1786">
        <v>103590</v>
      </c>
      <c r="AW1786" s="6" t="s">
        <v>14</v>
      </c>
      <c r="AX1786">
        <v>1</v>
      </c>
      <c r="AY1786" t="s">
        <v>15</v>
      </c>
      <c r="AZ1786" t="s">
        <v>6753</v>
      </c>
      <c r="BA1786" t="s">
        <v>6757</v>
      </c>
      <c r="BB1786">
        <v>323</v>
      </c>
      <c r="BC1786" t="s">
        <v>313</v>
      </c>
      <c r="BD1786" t="s">
        <v>314</v>
      </c>
      <c r="BF1786" s="5">
        <v>43985</v>
      </c>
      <c r="BG1786" s="7" t="s">
        <v>20</v>
      </c>
      <c r="BI1786">
        <v>5</v>
      </c>
      <c r="BJ1786">
        <v>337153</v>
      </c>
      <c r="BL1786" t="s">
        <v>6758</v>
      </c>
      <c r="BX1786">
        <v>356501</v>
      </c>
    </row>
    <row r="1787" spans="1:76" x14ac:dyDescent="0.25">
      <c r="A1787">
        <v>356456</v>
      </c>
      <c r="C1787">
        <v>1</v>
      </c>
      <c r="F1787" t="s">
        <v>0</v>
      </c>
      <c r="G1787" t="s">
        <v>306</v>
      </c>
      <c r="H1787" t="s">
        <v>6759</v>
      </c>
      <c r="I1787" t="s">
        <v>3</v>
      </c>
      <c r="K1787">
        <v>1</v>
      </c>
      <c r="L1787" t="s">
        <v>4</v>
      </c>
      <c r="M1787">
        <v>103590</v>
      </c>
      <c r="N1787" t="s">
        <v>5</v>
      </c>
      <c r="O1787" t="s">
        <v>5</v>
      </c>
      <c r="U1787" t="s">
        <v>6342</v>
      </c>
      <c r="V1787" s="1">
        <v>1</v>
      </c>
      <c r="W1787" t="s">
        <v>5590</v>
      </c>
      <c r="X1787" t="s">
        <v>5590</v>
      </c>
      <c r="Y1787" s="2" t="s">
        <v>2019</v>
      </c>
      <c r="Z1787" s="3">
        <v>2</v>
      </c>
      <c r="AA1787" s="4">
        <v>301</v>
      </c>
      <c r="AB1787" s="4" t="s">
        <v>5590</v>
      </c>
      <c r="AC1787" t="s">
        <v>6752</v>
      </c>
      <c r="AD1787">
        <v>2020</v>
      </c>
      <c r="AE1787">
        <v>6</v>
      </c>
      <c r="AF1787">
        <v>3</v>
      </c>
      <c r="AG1787" t="s">
        <v>6667</v>
      </c>
      <c r="AJ1787" t="s">
        <v>5</v>
      </c>
      <c r="AK1787" t="s">
        <v>12</v>
      </c>
      <c r="AL1787">
        <v>260449</v>
      </c>
      <c r="AM1787">
        <v>6646721</v>
      </c>
      <c r="AN1787" s="4">
        <v>261000</v>
      </c>
      <c r="AO1787" s="4">
        <v>6647000</v>
      </c>
      <c r="AP1787">
        <v>5</v>
      </c>
      <c r="AR1787">
        <v>323</v>
      </c>
      <c r="AS1787" t="s">
        <v>3814</v>
      </c>
      <c r="AT1787" s="5"/>
      <c r="AU1787">
        <v>103590</v>
      </c>
      <c r="AW1787" s="6" t="s">
        <v>14</v>
      </c>
      <c r="AX1787">
        <v>1</v>
      </c>
      <c r="AY1787" t="s">
        <v>15</v>
      </c>
      <c r="AZ1787" t="s">
        <v>6760</v>
      </c>
      <c r="BA1787" t="s">
        <v>6761</v>
      </c>
      <c r="BB1787">
        <v>323</v>
      </c>
      <c r="BC1787" t="s">
        <v>313</v>
      </c>
      <c r="BD1787" t="s">
        <v>314</v>
      </c>
      <c r="BF1787" s="5">
        <v>43985</v>
      </c>
      <c r="BG1787" s="7" t="s">
        <v>20</v>
      </c>
      <c r="BI1787">
        <v>5</v>
      </c>
      <c r="BJ1787">
        <v>337154</v>
      </c>
      <c r="BL1787" t="s">
        <v>6762</v>
      </c>
      <c r="BX1787">
        <v>356456</v>
      </c>
    </row>
    <row r="1788" spans="1:76" x14ac:dyDescent="0.25">
      <c r="A1788">
        <v>356641</v>
      </c>
      <c r="C1788">
        <v>1</v>
      </c>
      <c r="F1788" t="s">
        <v>0</v>
      </c>
      <c r="G1788" t="s">
        <v>306</v>
      </c>
      <c r="H1788" t="s">
        <v>6763</v>
      </c>
      <c r="I1788" t="s">
        <v>3</v>
      </c>
      <c r="K1788">
        <v>1</v>
      </c>
      <c r="L1788" t="s">
        <v>4</v>
      </c>
      <c r="M1788">
        <v>103590</v>
      </c>
      <c r="N1788" t="s">
        <v>5</v>
      </c>
      <c r="O1788" t="s">
        <v>5</v>
      </c>
      <c r="U1788" t="s">
        <v>6342</v>
      </c>
      <c r="V1788" s="1">
        <v>1</v>
      </c>
      <c r="W1788" t="s">
        <v>5590</v>
      </c>
      <c r="X1788" t="s">
        <v>5590</v>
      </c>
      <c r="Y1788" s="2" t="s">
        <v>2019</v>
      </c>
      <c r="Z1788" s="3">
        <v>2</v>
      </c>
      <c r="AA1788" s="4">
        <v>301</v>
      </c>
      <c r="AB1788" s="4" t="s">
        <v>5590</v>
      </c>
      <c r="AC1788" t="s">
        <v>6752</v>
      </c>
      <c r="AD1788">
        <v>2020</v>
      </c>
      <c r="AE1788">
        <v>6</v>
      </c>
      <c r="AF1788">
        <v>3</v>
      </c>
      <c r="AG1788" t="s">
        <v>6667</v>
      </c>
      <c r="AJ1788" t="s">
        <v>5</v>
      </c>
      <c r="AK1788" t="s">
        <v>12</v>
      </c>
      <c r="AL1788">
        <v>260472</v>
      </c>
      <c r="AM1788">
        <v>6646719</v>
      </c>
      <c r="AN1788" s="4">
        <v>261000</v>
      </c>
      <c r="AO1788" s="4">
        <v>6647000</v>
      </c>
      <c r="AP1788">
        <v>5</v>
      </c>
      <c r="AR1788">
        <v>323</v>
      </c>
      <c r="AS1788" t="s">
        <v>3814</v>
      </c>
      <c r="AT1788" s="5"/>
      <c r="AU1788">
        <v>103590</v>
      </c>
      <c r="AW1788" s="6" t="s">
        <v>14</v>
      </c>
      <c r="AX1788">
        <v>1</v>
      </c>
      <c r="AY1788" t="s">
        <v>15</v>
      </c>
      <c r="AZ1788" t="s">
        <v>6668</v>
      </c>
      <c r="BA1788" t="s">
        <v>6764</v>
      </c>
      <c r="BB1788">
        <v>323</v>
      </c>
      <c r="BC1788" t="s">
        <v>313</v>
      </c>
      <c r="BD1788" t="s">
        <v>314</v>
      </c>
      <c r="BF1788" s="5">
        <v>43985</v>
      </c>
      <c r="BG1788" s="7" t="s">
        <v>20</v>
      </c>
      <c r="BI1788">
        <v>5</v>
      </c>
      <c r="BJ1788">
        <v>337155</v>
      </c>
      <c r="BL1788" t="s">
        <v>6765</v>
      </c>
      <c r="BX1788">
        <v>356641</v>
      </c>
    </row>
    <row r="1789" spans="1:76" x14ac:dyDescent="0.25">
      <c r="A1789">
        <v>356642</v>
      </c>
      <c r="C1789">
        <v>1</v>
      </c>
      <c r="F1789" t="s">
        <v>0</v>
      </c>
      <c r="G1789" t="s">
        <v>306</v>
      </c>
      <c r="H1789" t="s">
        <v>6766</v>
      </c>
      <c r="I1789" t="s">
        <v>3</v>
      </c>
      <c r="K1789">
        <v>1</v>
      </c>
      <c r="L1789" t="s">
        <v>4</v>
      </c>
      <c r="M1789">
        <v>103590</v>
      </c>
      <c r="N1789" t="s">
        <v>5</v>
      </c>
      <c r="O1789" t="s">
        <v>5</v>
      </c>
      <c r="U1789" t="s">
        <v>6342</v>
      </c>
      <c r="V1789" s="1">
        <v>1</v>
      </c>
      <c r="W1789" t="s">
        <v>5590</v>
      </c>
      <c r="X1789" t="s">
        <v>5590</v>
      </c>
      <c r="Y1789" s="2" t="s">
        <v>2019</v>
      </c>
      <c r="Z1789" s="3">
        <v>2</v>
      </c>
      <c r="AA1789" s="4">
        <v>301</v>
      </c>
      <c r="AB1789" s="4" t="s">
        <v>5590</v>
      </c>
      <c r="AC1789" t="s">
        <v>6752</v>
      </c>
      <c r="AD1789">
        <v>2020</v>
      </c>
      <c r="AE1789">
        <v>6</v>
      </c>
      <c r="AF1789">
        <v>3</v>
      </c>
      <c r="AG1789" t="s">
        <v>6667</v>
      </c>
      <c r="AJ1789" t="s">
        <v>5</v>
      </c>
      <c r="AK1789" t="s">
        <v>12</v>
      </c>
      <c r="AL1789">
        <v>260472</v>
      </c>
      <c r="AM1789">
        <v>6646719</v>
      </c>
      <c r="AN1789" s="4">
        <v>261000</v>
      </c>
      <c r="AO1789" s="4">
        <v>6647000</v>
      </c>
      <c r="AP1789">
        <v>5</v>
      </c>
      <c r="AR1789">
        <v>323</v>
      </c>
      <c r="AS1789" t="s">
        <v>3814</v>
      </c>
      <c r="AT1789" s="5"/>
      <c r="AU1789">
        <v>103590</v>
      </c>
      <c r="AW1789" s="6" t="s">
        <v>14</v>
      </c>
      <c r="AX1789">
        <v>1</v>
      </c>
      <c r="AY1789" t="s">
        <v>15</v>
      </c>
      <c r="AZ1789" t="s">
        <v>6668</v>
      </c>
      <c r="BA1789" t="s">
        <v>6767</v>
      </c>
      <c r="BB1789">
        <v>323</v>
      </c>
      <c r="BC1789" t="s">
        <v>313</v>
      </c>
      <c r="BD1789" t="s">
        <v>314</v>
      </c>
      <c r="BF1789" s="5">
        <v>43985</v>
      </c>
      <c r="BG1789" s="7" t="s">
        <v>20</v>
      </c>
      <c r="BI1789">
        <v>5</v>
      </c>
      <c r="BJ1789">
        <v>337156</v>
      </c>
      <c r="BL1789" t="s">
        <v>6768</v>
      </c>
      <c r="BX1789">
        <v>356642</v>
      </c>
    </row>
    <row r="1790" spans="1:76" x14ac:dyDescent="0.25">
      <c r="A1790">
        <v>356682</v>
      </c>
      <c r="C1790">
        <v>1</v>
      </c>
      <c r="F1790" t="s">
        <v>0</v>
      </c>
      <c r="G1790" t="s">
        <v>306</v>
      </c>
      <c r="H1790" t="s">
        <v>6769</v>
      </c>
      <c r="I1790" t="s">
        <v>3</v>
      </c>
      <c r="K1790">
        <v>1</v>
      </c>
      <c r="L1790" t="s">
        <v>4</v>
      </c>
      <c r="M1790">
        <v>103590</v>
      </c>
      <c r="N1790" t="s">
        <v>5</v>
      </c>
      <c r="O1790" t="s">
        <v>5</v>
      </c>
      <c r="U1790" t="s">
        <v>6342</v>
      </c>
      <c r="V1790" s="1">
        <v>1</v>
      </c>
      <c r="W1790" t="s">
        <v>5590</v>
      </c>
      <c r="X1790" t="s">
        <v>5590</v>
      </c>
      <c r="Y1790" s="2" t="s">
        <v>2019</v>
      </c>
      <c r="Z1790" s="3">
        <v>2</v>
      </c>
      <c r="AA1790" s="4">
        <v>301</v>
      </c>
      <c r="AB1790" s="4" t="s">
        <v>5590</v>
      </c>
      <c r="AC1790" t="s">
        <v>6752</v>
      </c>
      <c r="AD1790">
        <v>2020</v>
      </c>
      <c r="AE1790">
        <v>6</v>
      </c>
      <c r="AF1790">
        <v>3</v>
      </c>
      <c r="AG1790" t="s">
        <v>6667</v>
      </c>
      <c r="AJ1790" t="s">
        <v>5</v>
      </c>
      <c r="AK1790" t="s">
        <v>12</v>
      </c>
      <c r="AL1790">
        <v>260478</v>
      </c>
      <c r="AM1790">
        <v>6646730</v>
      </c>
      <c r="AN1790" s="4">
        <v>261000</v>
      </c>
      <c r="AO1790" s="4">
        <v>6647000</v>
      </c>
      <c r="AP1790">
        <v>5</v>
      </c>
      <c r="AR1790">
        <v>323</v>
      </c>
      <c r="AS1790" t="s">
        <v>3814</v>
      </c>
      <c r="AT1790" s="5"/>
      <c r="AU1790">
        <v>103590</v>
      </c>
      <c r="AW1790" s="6" t="s">
        <v>14</v>
      </c>
      <c r="AX1790">
        <v>1</v>
      </c>
      <c r="AY1790" t="s">
        <v>15</v>
      </c>
      <c r="AZ1790" t="s">
        <v>6770</v>
      </c>
      <c r="BA1790" t="s">
        <v>6771</v>
      </c>
      <c r="BB1790">
        <v>323</v>
      </c>
      <c r="BC1790" t="s">
        <v>313</v>
      </c>
      <c r="BD1790" t="s">
        <v>314</v>
      </c>
      <c r="BF1790" s="5">
        <v>43985</v>
      </c>
      <c r="BG1790" s="7" t="s">
        <v>20</v>
      </c>
      <c r="BI1790">
        <v>5</v>
      </c>
      <c r="BJ1790">
        <v>337157</v>
      </c>
      <c r="BL1790" t="s">
        <v>6772</v>
      </c>
      <c r="BX1790">
        <v>356682</v>
      </c>
    </row>
    <row r="1791" spans="1:76" x14ac:dyDescent="0.25">
      <c r="A1791">
        <v>356683</v>
      </c>
      <c r="C1791">
        <v>1</v>
      </c>
      <c r="F1791" t="s">
        <v>0</v>
      </c>
      <c r="G1791" t="s">
        <v>306</v>
      </c>
      <c r="H1791" t="s">
        <v>6773</v>
      </c>
      <c r="I1791" t="s">
        <v>3</v>
      </c>
      <c r="K1791">
        <v>1</v>
      </c>
      <c r="L1791" t="s">
        <v>4</v>
      </c>
      <c r="M1791">
        <v>103590</v>
      </c>
      <c r="N1791" t="s">
        <v>5</v>
      </c>
      <c r="O1791" t="s">
        <v>5</v>
      </c>
      <c r="U1791" t="s">
        <v>6342</v>
      </c>
      <c r="V1791" s="1">
        <v>1</v>
      </c>
      <c r="W1791" t="s">
        <v>5590</v>
      </c>
      <c r="X1791" t="s">
        <v>5590</v>
      </c>
      <c r="Y1791" s="2" t="s">
        <v>2019</v>
      </c>
      <c r="Z1791" s="3">
        <v>2</v>
      </c>
      <c r="AA1791" s="4">
        <v>301</v>
      </c>
      <c r="AB1791" s="4" t="s">
        <v>5590</v>
      </c>
      <c r="AC1791" t="s">
        <v>6752</v>
      </c>
      <c r="AD1791">
        <v>2020</v>
      </c>
      <c r="AE1791">
        <v>6</v>
      </c>
      <c r="AF1791">
        <v>3</v>
      </c>
      <c r="AG1791" t="s">
        <v>6667</v>
      </c>
      <c r="AJ1791" t="s">
        <v>5</v>
      </c>
      <c r="AK1791" t="s">
        <v>12</v>
      </c>
      <c r="AL1791">
        <v>260478</v>
      </c>
      <c r="AM1791">
        <v>6646730</v>
      </c>
      <c r="AN1791" s="4">
        <v>261000</v>
      </c>
      <c r="AO1791" s="4">
        <v>6647000</v>
      </c>
      <c r="AP1791">
        <v>5</v>
      </c>
      <c r="AR1791">
        <v>323</v>
      </c>
      <c r="AS1791" t="s">
        <v>3814</v>
      </c>
      <c r="AT1791" s="5"/>
      <c r="AU1791">
        <v>103590</v>
      </c>
      <c r="AW1791" s="6" t="s">
        <v>14</v>
      </c>
      <c r="AX1791">
        <v>1</v>
      </c>
      <c r="AY1791" t="s">
        <v>15</v>
      </c>
      <c r="AZ1791" t="s">
        <v>6770</v>
      </c>
      <c r="BA1791" t="s">
        <v>6774</v>
      </c>
      <c r="BB1791">
        <v>323</v>
      </c>
      <c r="BC1791" t="s">
        <v>313</v>
      </c>
      <c r="BD1791" t="s">
        <v>314</v>
      </c>
      <c r="BF1791" s="5">
        <v>43985</v>
      </c>
      <c r="BG1791" s="7" t="s">
        <v>20</v>
      </c>
      <c r="BI1791">
        <v>5</v>
      </c>
      <c r="BJ1791">
        <v>337158</v>
      </c>
      <c r="BL1791" t="s">
        <v>6775</v>
      </c>
      <c r="BX1791">
        <v>356683</v>
      </c>
    </row>
    <row r="1792" spans="1:76" x14ac:dyDescent="0.25">
      <c r="A1792">
        <v>356728</v>
      </c>
      <c r="C1792">
        <v>1</v>
      </c>
      <c r="F1792" t="s">
        <v>0</v>
      </c>
      <c r="G1792" t="s">
        <v>306</v>
      </c>
      <c r="H1792" t="s">
        <v>6776</v>
      </c>
      <c r="I1792" t="s">
        <v>3</v>
      </c>
      <c r="K1792">
        <v>1</v>
      </c>
      <c r="L1792" t="s">
        <v>4</v>
      </c>
      <c r="M1792">
        <v>103590</v>
      </c>
      <c r="N1792" t="s">
        <v>5</v>
      </c>
      <c r="O1792" t="s">
        <v>5</v>
      </c>
      <c r="U1792" t="s">
        <v>6342</v>
      </c>
      <c r="V1792" s="1">
        <v>1</v>
      </c>
      <c r="W1792" t="s">
        <v>5590</v>
      </c>
      <c r="X1792" t="s">
        <v>5590</v>
      </c>
      <c r="Y1792" s="2" t="s">
        <v>2019</v>
      </c>
      <c r="Z1792" s="3">
        <v>2</v>
      </c>
      <c r="AA1792" s="4">
        <v>301</v>
      </c>
      <c r="AB1792" s="4" t="s">
        <v>5590</v>
      </c>
      <c r="AC1792" t="s">
        <v>6752</v>
      </c>
      <c r="AD1792">
        <v>2020</v>
      </c>
      <c r="AE1792">
        <v>6</v>
      </c>
      <c r="AF1792">
        <v>3</v>
      </c>
      <c r="AG1792" t="s">
        <v>6667</v>
      </c>
      <c r="AJ1792" t="s">
        <v>5</v>
      </c>
      <c r="AK1792" t="s">
        <v>12</v>
      </c>
      <c r="AL1792">
        <v>260484</v>
      </c>
      <c r="AM1792">
        <v>6646730</v>
      </c>
      <c r="AN1792" s="4">
        <v>261000</v>
      </c>
      <c r="AO1792" s="4">
        <v>6647000</v>
      </c>
      <c r="AP1792">
        <v>5</v>
      </c>
      <c r="AR1792">
        <v>323</v>
      </c>
      <c r="AS1792" t="s">
        <v>3814</v>
      </c>
      <c r="AT1792" s="5"/>
      <c r="AU1792">
        <v>103590</v>
      </c>
      <c r="AW1792" s="6" t="s">
        <v>14</v>
      </c>
      <c r="AX1792">
        <v>1</v>
      </c>
      <c r="AY1792" t="s">
        <v>15</v>
      </c>
      <c r="AZ1792" t="s">
        <v>6777</v>
      </c>
      <c r="BA1792" t="s">
        <v>6778</v>
      </c>
      <c r="BB1792">
        <v>323</v>
      </c>
      <c r="BC1792" t="s">
        <v>313</v>
      </c>
      <c r="BD1792" t="s">
        <v>314</v>
      </c>
      <c r="BF1792" s="5">
        <v>43985</v>
      </c>
      <c r="BG1792" s="7" t="s">
        <v>20</v>
      </c>
      <c r="BI1792">
        <v>5</v>
      </c>
      <c r="BJ1792">
        <v>337159</v>
      </c>
      <c r="BL1792" t="s">
        <v>6779</v>
      </c>
      <c r="BX1792">
        <v>356728</v>
      </c>
    </row>
    <row r="1793" spans="1:76" x14ac:dyDescent="0.25">
      <c r="A1793">
        <v>356643</v>
      </c>
      <c r="C1793">
        <v>1</v>
      </c>
      <c r="F1793" t="s">
        <v>0</v>
      </c>
      <c r="G1793" t="s">
        <v>306</v>
      </c>
      <c r="H1793" t="s">
        <v>6780</v>
      </c>
      <c r="I1793" t="s">
        <v>3</v>
      </c>
      <c r="K1793">
        <v>1</v>
      </c>
      <c r="L1793" t="s">
        <v>4</v>
      </c>
      <c r="M1793">
        <v>103590</v>
      </c>
      <c r="N1793" t="s">
        <v>5</v>
      </c>
      <c r="O1793" t="s">
        <v>5</v>
      </c>
      <c r="U1793" t="s">
        <v>6342</v>
      </c>
      <c r="V1793" s="1">
        <v>1</v>
      </c>
      <c r="W1793" t="s">
        <v>5590</v>
      </c>
      <c r="X1793" t="s">
        <v>5590</v>
      </c>
      <c r="Y1793" s="2" t="s">
        <v>2019</v>
      </c>
      <c r="Z1793" s="3">
        <v>2</v>
      </c>
      <c r="AA1793" s="4">
        <v>301</v>
      </c>
      <c r="AB1793" s="4" t="s">
        <v>5590</v>
      </c>
      <c r="AC1793" t="s">
        <v>6752</v>
      </c>
      <c r="AD1793">
        <v>2020</v>
      </c>
      <c r="AE1793">
        <v>6</v>
      </c>
      <c r="AF1793">
        <v>3</v>
      </c>
      <c r="AG1793" t="s">
        <v>6667</v>
      </c>
      <c r="AJ1793" t="s">
        <v>5</v>
      </c>
      <c r="AK1793" t="s">
        <v>12</v>
      </c>
      <c r="AL1793">
        <v>260472</v>
      </c>
      <c r="AM1793">
        <v>6646731</v>
      </c>
      <c r="AN1793" s="4">
        <v>261000</v>
      </c>
      <c r="AO1793" s="4">
        <v>6647000</v>
      </c>
      <c r="AP1793">
        <v>5</v>
      </c>
      <c r="AR1793">
        <v>323</v>
      </c>
      <c r="AS1793" t="s">
        <v>3814</v>
      </c>
      <c r="AT1793" s="5"/>
      <c r="AU1793">
        <v>103590</v>
      </c>
      <c r="AW1793" s="6" t="s">
        <v>14</v>
      </c>
      <c r="AX1793">
        <v>1</v>
      </c>
      <c r="AY1793" t="s">
        <v>15</v>
      </c>
      <c r="AZ1793" t="s">
        <v>6781</v>
      </c>
      <c r="BA1793" t="s">
        <v>6782</v>
      </c>
      <c r="BB1793">
        <v>323</v>
      </c>
      <c r="BC1793" t="s">
        <v>313</v>
      </c>
      <c r="BD1793" t="s">
        <v>314</v>
      </c>
      <c r="BF1793" s="5">
        <v>43985</v>
      </c>
      <c r="BG1793" s="7" t="s">
        <v>20</v>
      </c>
      <c r="BI1793">
        <v>5</v>
      </c>
      <c r="BJ1793">
        <v>337160</v>
      </c>
      <c r="BL1793" t="s">
        <v>6783</v>
      </c>
      <c r="BX1793">
        <v>356643</v>
      </c>
    </row>
    <row r="1794" spans="1:76" x14ac:dyDescent="0.25">
      <c r="A1794">
        <v>356729</v>
      </c>
      <c r="C1794">
        <v>1</v>
      </c>
      <c r="F1794" t="s">
        <v>0</v>
      </c>
      <c r="G1794" t="s">
        <v>306</v>
      </c>
      <c r="H1794" t="s">
        <v>6784</v>
      </c>
      <c r="I1794" t="s">
        <v>3</v>
      </c>
      <c r="K1794">
        <v>1</v>
      </c>
      <c r="L1794" t="s">
        <v>4</v>
      </c>
      <c r="M1794">
        <v>103590</v>
      </c>
      <c r="N1794" t="s">
        <v>5</v>
      </c>
      <c r="O1794" t="s">
        <v>5</v>
      </c>
      <c r="U1794" t="s">
        <v>6342</v>
      </c>
      <c r="V1794" s="1">
        <v>1</v>
      </c>
      <c r="W1794" t="s">
        <v>5590</v>
      </c>
      <c r="X1794" t="s">
        <v>5590</v>
      </c>
      <c r="Y1794" s="2" t="s">
        <v>2019</v>
      </c>
      <c r="Z1794" s="3">
        <v>2</v>
      </c>
      <c r="AA1794" s="4">
        <v>301</v>
      </c>
      <c r="AB1794" s="4" t="s">
        <v>5590</v>
      </c>
      <c r="AC1794" t="s">
        <v>6752</v>
      </c>
      <c r="AD1794">
        <v>2020</v>
      </c>
      <c r="AE1794">
        <v>6</v>
      </c>
      <c r="AF1794">
        <v>3</v>
      </c>
      <c r="AG1794" t="s">
        <v>6667</v>
      </c>
      <c r="AJ1794" t="s">
        <v>5</v>
      </c>
      <c r="AK1794" t="s">
        <v>12</v>
      </c>
      <c r="AL1794">
        <v>260484</v>
      </c>
      <c r="AM1794">
        <v>6646741</v>
      </c>
      <c r="AN1794" s="4">
        <v>261000</v>
      </c>
      <c r="AO1794" s="4">
        <v>6647000</v>
      </c>
      <c r="AP1794">
        <v>5</v>
      </c>
      <c r="AR1794">
        <v>323</v>
      </c>
      <c r="AS1794" t="s">
        <v>3814</v>
      </c>
      <c r="AT1794" s="5"/>
      <c r="AU1794">
        <v>103590</v>
      </c>
      <c r="AW1794" s="6" t="s">
        <v>14</v>
      </c>
      <c r="AX1794">
        <v>1</v>
      </c>
      <c r="AY1794" t="s">
        <v>15</v>
      </c>
      <c r="AZ1794" t="s">
        <v>6785</v>
      </c>
      <c r="BA1794" t="s">
        <v>6786</v>
      </c>
      <c r="BB1794">
        <v>323</v>
      </c>
      <c r="BC1794" t="s">
        <v>313</v>
      </c>
      <c r="BD1794" t="s">
        <v>314</v>
      </c>
      <c r="BF1794" s="5">
        <v>43985</v>
      </c>
      <c r="BG1794" s="7" t="s">
        <v>20</v>
      </c>
      <c r="BI1794">
        <v>5</v>
      </c>
      <c r="BJ1794">
        <v>337161</v>
      </c>
      <c r="BL1794" t="s">
        <v>6787</v>
      </c>
      <c r="BX1794">
        <v>356729</v>
      </c>
    </row>
    <row r="1795" spans="1:76" x14ac:dyDescent="0.25">
      <c r="A1795">
        <v>356823</v>
      </c>
      <c r="C1795">
        <v>1</v>
      </c>
      <c r="F1795" t="s">
        <v>0</v>
      </c>
      <c r="G1795" t="s">
        <v>306</v>
      </c>
      <c r="H1795" t="s">
        <v>6788</v>
      </c>
      <c r="I1795" t="s">
        <v>3</v>
      </c>
      <c r="K1795">
        <v>1</v>
      </c>
      <c r="L1795" t="s">
        <v>4</v>
      </c>
      <c r="M1795">
        <v>103590</v>
      </c>
      <c r="N1795" t="s">
        <v>5</v>
      </c>
      <c r="O1795" t="s">
        <v>5</v>
      </c>
      <c r="U1795" t="s">
        <v>6342</v>
      </c>
      <c r="V1795" s="1">
        <v>1</v>
      </c>
      <c r="W1795" t="s">
        <v>5590</v>
      </c>
      <c r="X1795" t="s">
        <v>5590</v>
      </c>
      <c r="Y1795" s="2" t="s">
        <v>2019</v>
      </c>
      <c r="Z1795" s="3">
        <v>2</v>
      </c>
      <c r="AA1795" s="4">
        <v>301</v>
      </c>
      <c r="AB1795" s="4" t="s">
        <v>5590</v>
      </c>
      <c r="AC1795" t="s">
        <v>6752</v>
      </c>
      <c r="AD1795">
        <v>2020</v>
      </c>
      <c r="AE1795">
        <v>6</v>
      </c>
      <c r="AF1795">
        <v>3</v>
      </c>
      <c r="AG1795" t="s">
        <v>6667</v>
      </c>
      <c r="AJ1795" t="s">
        <v>5</v>
      </c>
      <c r="AK1795" t="s">
        <v>12</v>
      </c>
      <c r="AL1795">
        <v>260496</v>
      </c>
      <c r="AM1795">
        <v>6646751</v>
      </c>
      <c r="AN1795" s="4">
        <v>261000</v>
      </c>
      <c r="AO1795" s="4">
        <v>6647000</v>
      </c>
      <c r="AP1795">
        <v>5</v>
      </c>
      <c r="AR1795">
        <v>323</v>
      </c>
      <c r="AS1795" t="s">
        <v>3814</v>
      </c>
      <c r="AT1795" s="5"/>
      <c r="AU1795">
        <v>103590</v>
      </c>
      <c r="AW1795" s="6" t="s">
        <v>14</v>
      </c>
      <c r="AX1795">
        <v>1</v>
      </c>
      <c r="AY1795" t="s">
        <v>15</v>
      </c>
      <c r="AZ1795" t="s">
        <v>6789</v>
      </c>
      <c r="BA1795" t="s">
        <v>6790</v>
      </c>
      <c r="BB1795">
        <v>323</v>
      </c>
      <c r="BC1795" t="s">
        <v>313</v>
      </c>
      <c r="BD1795" t="s">
        <v>314</v>
      </c>
      <c r="BF1795" s="5">
        <v>43985</v>
      </c>
      <c r="BG1795" s="7" t="s">
        <v>20</v>
      </c>
      <c r="BI1795">
        <v>5</v>
      </c>
      <c r="BJ1795">
        <v>337162</v>
      </c>
      <c r="BL1795" t="s">
        <v>6791</v>
      </c>
      <c r="BX1795">
        <v>356823</v>
      </c>
    </row>
    <row r="1796" spans="1:76" x14ac:dyDescent="0.25">
      <c r="A1796">
        <v>356785</v>
      </c>
      <c r="C1796">
        <v>1</v>
      </c>
      <c r="F1796" t="s">
        <v>0</v>
      </c>
      <c r="G1796" t="s">
        <v>306</v>
      </c>
      <c r="H1796" t="s">
        <v>6792</v>
      </c>
      <c r="I1796" t="s">
        <v>3</v>
      </c>
      <c r="K1796">
        <v>1</v>
      </c>
      <c r="L1796" t="s">
        <v>4</v>
      </c>
      <c r="M1796">
        <v>103590</v>
      </c>
      <c r="N1796" t="s">
        <v>5</v>
      </c>
      <c r="O1796" t="s">
        <v>5</v>
      </c>
      <c r="U1796" t="s">
        <v>6342</v>
      </c>
      <c r="V1796" s="1">
        <v>1</v>
      </c>
      <c r="W1796" t="s">
        <v>5590</v>
      </c>
      <c r="X1796" t="s">
        <v>5590</v>
      </c>
      <c r="Y1796" s="2" t="s">
        <v>2019</v>
      </c>
      <c r="Z1796" s="3">
        <v>2</v>
      </c>
      <c r="AA1796" s="4">
        <v>301</v>
      </c>
      <c r="AB1796" s="4" t="s">
        <v>5590</v>
      </c>
      <c r="AC1796" t="s">
        <v>6752</v>
      </c>
      <c r="AD1796">
        <v>2020</v>
      </c>
      <c r="AE1796">
        <v>6</v>
      </c>
      <c r="AF1796">
        <v>3</v>
      </c>
      <c r="AG1796" t="s">
        <v>6667</v>
      </c>
      <c r="AJ1796" t="s">
        <v>5</v>
      </c>
      <c r="AK1796" t="s">
        <v>12</v>
      </c>
      <c r="AL1796">
        <v>260491</v>
      </c>
      <c r="AM1796">
        <v>6646752</v>
      </c>
      <c r="AN1796" s="4">
        <v>261000</v>
      </c>
      <c r="AO1796" s="4">
        <v>6647000</v>
      </c>
      <c r="AP1796">
        <v>5</v>
      </c>
      <c r="AR1796">
        <v>323</v>
      </c>
      <c r="AS1796" t="s">
        <v>3814</v>
      </c>
      <c r="AT1796" s="5"/>
      <c r="AU1796">
        <v>103590</v>
      </c>
      <c r="AW1796" s="6" t="s">
        <v>14</v>
      </c>
      <c r="AX1796">
        <v>1</v>
      </c>
      <c r="AY1796" t="s">
        <v>15</v>
      </c>
      <c r="AZ1796" t="s">
        <v>6793</v>
      </c>
      <c r="BA1796" t="s">
        <v>6794</v>
      </c>
      <c r="BB1796">
        <v>323</v>
      </c>
      <c r="BC1796" t="s">
        <v>313</v>
      </c>
      <c r="BD1796" t="s">
        <v>314</v>
      </c>
      <c r="BF1796" s="5">
        <v>43985</v>
      </c>
      <c r="BG1796" s="7" t="s">
        <v>20</v>
      </c>
      <c r="BI1796">
        <v>5</v>
      </c>
      <c r="BJ1796">
        <v>337163</v>
      </c>
      <c r="BL1796" t="s">
        <v>6795</v>
      </c>
      <c r="BX1796">
        <v>356785</v>
      </c>
    </row>
    <row r="1797" spans="1:76" x14ac:dyDescent="0.25">
      <c r="A1797">
        <v>356856</v>
      </c>
      <c r="C1797">
        <v>1</v>
      </c>
      <c r="F1797" t="s">
        <v>0</v>
      </c>
      <c r="G1797" t="s">
        <v>306</v>
      </c>
      <c r="H1797" t="s">
        <v>6796</v>
      </c>
      <c r="I1797" t="s">
        <v>3</v>
      </c>
      <c r="K1797">
        <v>1</v>
      </c>
      <c r="L1797" t="s">
        <v>4</v>
      </c>
      <c r="M1797">
        <v>103590</v>
      </c>
      <c r="N1797" t="s">
        <v>5</v>
      </c>
      <c r="O1797" t="s">
        <v>5</v>
      </c>
      <c r="U1797" t="s">
        <v>6342</v>
      </c>
      <c r="V1797" s="1">
        <v>1</v>
      </c>
      <c r="W1797" t="s">
        <v>5590</v>
      </c>
      <c r="X1797" t="s">
        <v>5590</v>
      </c>
      <c r="Y1797" s="2" t="s">
        <v>2019</v>
      </c>
      <c r="Z1797" s="3">
        <v>2</v>
      </c>
      <c r="AA1797" s="4">
        <v>301</v>
      </c>
      <c r="AB1797" s="4" t="s">
        <v>5590</v>
      </c>
      <c r="AC1797" t="s">
        <v>6752</v>
      </c>
      <c r="AD1797">
        <v>2020</v>
      </c>
      <c r="AE1797">
        <v>6</v>
      </c>
      <c r="AF1797">
        <v>3</v>
      </c>
      <c r="AG1797" t="s">
        <v>6667</v>
      </c>
      <c r="AJ1797" t="s">
        <v>5</v>
      </c>
      <c r="AK1797" t="s">
        <v>12</v>
      </c>
      <c r="AL1797">
        <v>260502</v>
      </c>
      <c r="AM1797">
        <v>6646751</v>
      </c>
      <c r="AN1797" s="4">
        <v>261000</v>
      </c>
      <c r="AO1797" s="4">
        <v>6647000</v>
      </c>
      <c r="AP1797">
        <v>5</v>
      </c>
      <c r="AR1797">
        <v>323</v>
      </c>
      <c r="AS1797" t="s">
        <v>3814</v>
      </c>
      <c r="AT1797" s="5"/>
      <c r="AU1797">
        <v>103590</v>
      </c>
      <c r="AW1797" s="6" t="s">
        <v>14</v>
      </c>
      <c r="AX1797">
        <v>1</v>
      </c>
      <c r="AY1797" t="s">
        <v>15</v>
      </c>
      <c r="AZ1797" t="s">
        <v>6797</v>
      </c>
      <c r="BA1797" t="s">
        <v>6798</v>
      </c>
      <c r="BB1797">
        <v>323</v>
      </c>
      <c r="BC1797" t="s">
        <v>313</v>
      </c>
      <c r="BD1797" t="s">
        <v>314</v>
      </c>
      <c r="BF1797" s="5">
        <v>43985</v>
      </c>
      <c r="BG1797" s="7" t="s">
        <v>20</v>
      </c>
      <c r="BI1797">
        <v>5</v>
      </c>
      <c r="BJ1797">
        <v>337164</v>
      </c>
      <c r="BL1797" t="s">
        <v>6799</v>
      </c>
      <c r="BX1797">
        <v>356856</v>
      </c>
    </row>
    <row r="1798" spans="1:76" x14ac:dyDescent="0.25">
      <c r="A1798">
        <v>355971</v>
      </c>
      <c r="C1798">
        <v>1</v>
      </c>
      <c r="F1798" t="s">
        <v>0</v>
      </c>
      <c r="G1798" t="s">
        <v>306</v>
      </c>
      <c r="H1798" t="s">
        <v>6800</v>
      </c>
      <c r="I1798" t="s">
        <v>3</v>
      </c>
      <c r="K1798">
        <v>1</v>
      </c>
      <c r="L1798" t="s">
        <v>4</v>
      </c>
      <c r="M1798">
        <v>103590</v>
      </c>
      <c r="N1798" t="s">
        <v>5</v>
      </c>
      <c r="O1798" t="s">
        <v>5</v>
      </c>
      <c r="U1798" t="s">
        <v>6342</v>
      </c>
      <c r="V1798" s="1">
        <v>1</v>
      </c>
      <c r="W1798" t="s">
        <v>5590</v>
      </c>
      <c r="X1798" t="s">
        <v>5590</v>
      </c>
      <c r="Y1798" s="2" t="s">
        <v>2019</v>
      </c>
      <c r="Z1798" s="3">
        <v>2</v>
      </c>
      <c r="AA1798" s="4">
        <v>301</v>
      </c>
      <c r="AB1798" s="4" t="s">
        <v>5590</v>
      </c>
      <c r="AC1798" t="s">
        <v>6801</v>
      </c>
      <c r="AD1798">
        <v>2020</v>
      </c>
      <c r="AE1798">
        <v>6</v>
      </c>
      <c r="AF1798">
        <v>3</v>
      </c>
      <c r="AG1798" t="s">
        <v>6667</v>
      </c>
      <c r="AJ1798" t="s">
        <v>5</v>
      </c>
      <c r="AK1798" t="s">
        <v>12</v>
      </c>
      <c r="AL1798">
        <v>260374</v>
      </c>
      <c r="AM1798">
        <v>6646603</v>
      </c>
      <c r="AN1798" s="4">
        <v>261000</v>
      </c>
      <c r="AO1798" s="4">
        <v>6647000</v>
      </c>
      <c r="AP1798">
        <v>5</v>
      </c>
      <c r="AR1798">
        <v>323</v>
      </c>
      <c r="AS1798" t="s">
        <v>3814</v>
      </c>
      <c r="AT1798" s="5"/>
      <c r="AU1798">
        <v>103590</v>
      </c>
      <c r="AW1798" s="6" t="s">
        <v>14</v>
      </c>
      <c r="AX1798">
        <v>1</v>
      </c>
      <c r="AY1798" t="s">
        <v>15</v>
      </c>
      <c r="AZ1798" t="s">
        <v>6802</v>
      </c>
      <c r="BA1798" t="s">
        <v>6803</v>
      </c>
      <c r="BB1798">
        <v>323</v>
      </c>
      <c r="BC1798" t="s">
        <v>313</v>
      </c>
      <c r="BD1798" t="s">
        <v>314</v>
      </c>
      <c r="BF1798" s="5">
        <v>43985</v>
      </c>
      <c r="BG1798" s="7" t="s">
        <v>20</v>
      </c>
      <c r="BI1798">
        <v>5</v>
      </c>
      <c r="BJ1798">
        <v>337165</v>
      </c>
      <c r="BL1798" t="s">
        <v>6804</v>
      </c>
      <c r="BX1798">
        <v>355971</v>
      </c>
    </row>
    <row r="1799" spans="1:76" x14ac:dyDescent="0.25">
      <c r="A1799">
        <v>355934</v>
      </c>
      <c r="C1799">
        <v>1</v>
      </c>
      <c r="F1799" t="s">
        <v>0</v>
      </c>
      <c r="G1799" t="s">
        <v>306</v>
      </c>
      <c r="H1799" t="s">
        <v>6805</v>
      </c>
      <c r="I1799" t="s">
        <v>3</v>
      </c>
      <c r="K1799">
        <v>1</v>
      </c>
      <c r="L1799" t="s">
        <v>4</v>
      </c>
      <c r="M1799">
        <v>103590</v>
      </c>
      <c r="N1799" t="s">
        <v>5</v>
      </c>
      <c r="O1799" t="s">
        <v>5</v>
      </c>
      <c r="U1799" t="s">
        <v>6342</v>
      </c>
      <c r="V1799" s="1">
        <v>1</v>
      </c>
      <c r="W1799" t="s">
        <v>5590</v>
      </c>
      <c r="X1799" t="s">
        <v>5590</v>
      </c>
      <c r="Y1799" s="2" t="s">
        <v>2019</v>
      </c>
      <c r="Z1799" s="3">
        <v>2</v>
      </c>
      <c r="AA1799" s="4">
        <v>301</v>
      </c>
      <c r="AB1799" s="4" t="s">
        <v>5590</v>
      </c>
      <c r="AC1799" t="s">
        <v>6801</v>
      </c>
      <c r="AD1799">
        <v>2020</v>
      </c>
      <c r="AE1799">
        <v>6</v>
      </c>
      <c r="AF1799">
        <v>3</v>
      </c>
      <c r="AG1799" t="s">
        <v>6667</v>
      </c>
      <c r="AJ1799" t="s">
        <v>5</v>
      </c>
      <c r="AK1799" t="s">
        <v>12</v>
      </c>
      <c r="AL1799">
        <v>260369</v>
      </c>
      <c r="AM1799">
        <v>6646603</v>
      </c>
      <c r="AN1799" s="4">
        <v>261000</v>
      </c>
      <c r="AO1799" s="4">
        <v>6647000</v>
      </c>
      <c r="AP1799">
        <v>5</v>
      </c>
      <c r="AR1799">
        <v>323</v>
      </c>
      <c r="AS1799" t="s">
        <v>3814</v>
      </c>
      <c r="AT1799" s="5"/>
      <c r="AU1799">
        <v>103590</v>
      </c>
      <c r="AW1799" s="6" t="s">
        <v>14</v>
      </c>
      <c r="AX1799">
        <v>1</v>
      </c>
      <c r="AY1799" t="s">
        <v>15</v>
      </c>
      <c r="AZ1799" t="s">
        <v>6678</v>
      </c>
      <c r="BA1799" t="s">
        <v>6806</v>
      </c>
      <c r="BB1799">
        <v>323</v>
      </c>
      <c r="BC1799" t="s">
        <v>313</v>
      </c>
      <c r="BD1799" t="s">
        <v>314</v>
      </c>
      <c r="BF1799" s="5">
        <v>43985</v>
      </c>
      <c r="BG1799" s="7" t="s">
        <v>20</v>
      </c>
      <c r="BI1799">
        <v>5</v>
      </c>
      <c r="BJ1799">
        <v>337166</v>
      </c>
      <c r="BL1799" t="s">
        <v>6807</v>
      </c>
      <c r="BX1799">
        <v>355934</v>
      </c>
    </row>
    <row r="1800" spans="1:76" x14ac:dyDescent="0.25">
      <c r="A1800">
        <v>355935</v>
      </c>
      <c r="C1800">
        <v>1</v>
      </c>
      <c r="F1800" t="s">
        <v>0</v>
      </c>
      <c r="G1800" t="s">
        <v>306</v>
      </c>
      <c r="H1800" t="s">
        <v>6808</v>
      </c>
      <c r="I1800" t="s">
        <v>3</v>
      </c>
      <c r="K1800">
        <v>1</v>
      </c>
      <c r="L1800" t="s">
        <v>4</v>
      </c>
      <c r="M1800">
        <v>103590</v>
      </c>
      <c r="N1800" t="s">
        <v>5</v>
      </c>
      <c r="O1800" t="s">
        <v>5</v>
      </c>
      <c r="U1800" t="s">
        <v>6342</v>
      </c>
      <c r="V1800" s="1">
        <v>1</v>
      </c>
      <c r="W1800" t="s">
        <v>5590</v>
      </c>
      <c r="X1800" t="s">
        <v>5590</v>
      </c>
      <c r="Y1800" s="2" t="s">
        <v>2019</v>
      </c>
      <c r="Z1800" s="3">
        <v>2</v>
      </c>
      <c r="AA1800" s="4">
        <v>301</v>
      </c>
      <c r="AB1800" s="4" t="s">
        <v>5590</v>
      </c>
      <c r="AC1800" t="s">
        <v>6801</v>
      </c>
      <c r="AD1800">
        <v>2020</v>
      </c>
      <c r="AE1800">
        <v>6</v>
      </c>
      <c r="AF1800">
        <v>3</v>
      </c>
      <c r="AG1800" t="s">
        <v>6667</v>
      </c>
      <c r="AJ1800" t="s">
        <v>5</v>
      </c>
      <c r="AK1800" t="s">
        <v>12</v>
      </c>
      <c r="AL1800">
        <v>260369</v>
      </c>
      <c r="AM1800">
        <v>6646603</v>
      </c>
      <c r="AN1800" s="4">
        <v>261000</v>
      </c>
      <c r="AO1800" s="4">
        <v>6647000</v>
      </c>
      <c r="AP1800">
        <v>5</v>
      </c>
      <c r="AR1800">
        <v>323</v>
      </c>
      <c r="AS1800" t="s">
        <v>3814</v>
      </c>
      <c r="AT1800" s="5"/>
      <c r="AU1800">
        <v>103590</v>
      </c>
      <c r="AW1800" s="6" t="s">
        <v>14</v>
      </c>
      <c r="AX1800">
        <v>1</v>
      </c>
      <c r="AY1800" t="s">
        <v>15</v>
      </c>
      <c r="AZ1800" t="s">
        <v>6678</v>
      </c>
      <c r="BA1800" t="s">
        <v>6809</v>
      </c>
      <c r="BB1800">
        <v>323</v>
      </c>
      <c r="BC1800" t="s">
        <v>313</v>
      </c>
      <c r="BD1800" t="s">
        <v>314</v>
      </c>
      <c r="BF1800" s="5">
        <v>43985</v>
      </c>
      <c r="BG1800" s="7" t="s">
        <v>20</v>
      </c>
      <c r="BI1800">
        <v>5</v>
      </c>
      <c r="BJ1800">
        <v>337167</v>
      </c>
      <c r="BL1800" t="s">
        <v>6810</v>
      </c>
      <c r="BX1800">
        <v>355935</v>
      </c>
    </row>
    <row r="1801" spans="1:76" x14ac:dyDescent="0.25">
      <c r="A1801">
        <v>355972</v>
      </c>
      <c r="C1801">
        <v>1</v>
      </c>
      <c r="F1801" t="s">
        <v>0</v>
      </c>
      <c r="G1801" t="s">
        <v>306</v>
      </c>
      <c r="H1801" t="s">
        <v>6811</v>
      </c>
      <c r="I1801" t="s">
        <v>3</v>
      </c>
      <c r="K1801">
        <v>1</v>
      </c>
      <c r="L1801" t="s">
        <v>4</v>
      </c>
      <c r="M1801">
        <v>103590</v>
      </c>
      <c r="N1801" t="s">
        <v>5</v>
      </c>
      <c r="O1801" t="s">
        <v>5</v>
      </c>
      <c r="U1801" t="s">
        <v>6342</v>
      </c>
      <c r="V1801" s="1">
        <v>1</v>
      </c>
      <c r="W1801" t="s">
        <v>5590</v>
      </c>
      <c r="X1801" t="s">
        <v>5590</v>
      </c>
      <c r="Y1801" s="2" t="s">
        <v>2019</v>
      </c>
      <c r="Z1801" s="3">
        <v>2</v>
      </c>
      <c r="AA1801" s="4">
        <v>301</v>
      </c>
      <c r="AB1801" s="4" t="s">
        <v>5590</v>
      </c>
      <c r="AC1801" t="s">
        <v>6801</v>
      </c>
      <c r="AD1801">
        <v>2020</v>
      </c>
      <c r="AE1801">
        <v>6</v>
      </c>
      <c r="AF1801">
        <v>3</v>
      </c>
      <c r="AG1801" t="s">
        <v>6667</v>
      </c>
      <c r="AJ1801" t="s">
        <v>5</v>
      </c>
      <c r="AK1801" t="s">
        <v>12</v>
      </c>
      <c r="AL1801">
        <v>260374</v>
      </c>
      <c r="AM1801">
        <v>6646603</v>
      </c>
      <c r="AN1801" s="4">
        <v>261000</v>
      </c>
      <c r="AO1801" s="4">
        <v>6647000</v>
      </c>
      <c r="AP1801">
        <v>5</v>
      </c>
      <c r="AR1801">
        <v>323</v>
      </c>
      <c r="AS1801" t="s">
        <v>3814</v>
      </c>
      <c r="AT1801" s="5"/>
      <c r="AU1801">
        <v>103590</v>
      </c>
      <c r="AW1801" s="6" t="s">
        <v>14</v>
      </c>
      <c r="AX1801">
        <v>1</v>
      </c>
      <c r="AY1801" t="s">
        <v>15</v>
      </c>
      <c r="AZ1801" t="s">
        <v>6802</v>
      </c>
      <c r="BA1801" t="s">
        <v>6812</v>
      </c>
      <c r="BB1801">
        <v>323</v>
      </c>
      <c r="BC1801" t="s">
        <v>313</v>
      </c>
      <c r="BD1801" t="s">
        <v>314</v>
      </c>
      <c r="BF1801" s="5">
        <v>43985</v>
      </c>
      <c r="BG1801" s="7" t="s">
        <v>20</v>
      </c>
      <c r="BI1801">
        <v>5</v>
      </c>
      <c r="BJ1801">
        <v>337168</v>
      </c>
      <c r="BL1801" t="s">
        <v>6813</v>
      </c>
      <c r="BX1801">
        <v>355972</v>
      </c>
    </row>
    <row r="1802" spans="1:76" x14ac:dyDescent="0.25">
      <c r="A1802">
        <v>356069</v>
      </c>
      <c r="C1802">
        <v>1</v>
      </c>
      <c r="F1802" t="s">
        <v>0</v>
      </c>
      <c r="G1802" t="s">
        <v>306</v>
      </c>
      <c r="H1802" t="s">
        <v>6814</v>
      </c>
      <c r="I1802" t="s">
        <v>3</v>
      </c>
      <c r="K1802">
        <v>1</v>
      </c>
      <c r="L1802" t="s">
        <v>4</v>
      </c>
      <c r="M1802">
        <v>103590</v>
      </c>
      <c r="N1802" t="s">
        <v>5</v>
      </c>
      <c r="O1802" t="s">
        <v>5</v>
      </c>
      <c r="U1802" t="s">
        <v>6342</v>
      </c>
      <c r="V1802" s="1">
        <v>1</v>
      </c>
      <c r="W1802" t="s">
        <v>5590</v>
      </c>
      <c r="X1802" t="s">
        <v>5590</v>
      </c>
      <c r="Y1802" s="2" t="s">
        <v>2019</v>
      </c>
      <c r="Z1802" s="3">
        <v>2</v>
      </c>
      <c r="AA1802" s="4">
        <v>301</v>
      </c>
      <c r="AB1802" s="4" t="s">
        <v>5590</v>
      </c>
      <c r="AC1802" t="s">
        <v>6801</v>
      </c>
      <c r="AD1802">
        <v>2020</v>
      </c>
      <c r="AE1802">
        <v>6</v>
      </c>
      <c r="AF1802">
        <v>3</v>
      </c>
      <c r="AG1802" t="s">
        <v>6667</v>
      </c>
      <c r="AJ1802" t="s">
        <v>5</v>
      </c>
      <c r="AK1802" t="s">
        <v>12</v>
      </c>
      <c r="AL1802">
        <v>260386</v>
      </c>
      <c r="AM1802">
        <v>6646602</v>
      </c>
      <c r="AN1802" s="4">
        <v>261000</v>
      </c>
      <c r="AO1802" s="4">
        <v>6647000</v>
      </c>
      <c r="AP1802">
        <v>5</v>
      </c>
      <c r="AR1802">
        <v>323</v>
      </c>
      <c r="AS1802" t="s">
        <v>3814</v>
      </c>
      <c r="AT1802" s="5"/>
      <c r="AU1802">
        <v>103590</v>
      </c>
      <c r="AW1802" s="6" t="s">
        <v>14</v>
      </c>
      <c r="AX1802">
        <v>1</v>
      </c>
      <c r="AY1802" t="s">
        <v>15</v>
      </c>
      <c r="AZ1802" t="s">
        <v>6815</v>
      </c>
      <c r="BA1802" t="s">
        <v>6816</v>
      </c>
      <c r="BB1802">
        <v>323</v>
      </c>
      <c r="BC1802" t="s">
        <v>313</v>
      </c>
      <c r="BD1802" t="s">
        <v>314</v>
      </c>
      <c r="BF1802" s="5">
        <v>43985</v>
      </c>
      <c r="BG1802" s="7" t="s">
        <v>20</v>
      </c>
      <c r="BI1802">
        <v>5</v>
      </c>
      <c r="BJ1802">
        <v>337169</v>
      </c>
      <c r="BL1802" t="s">
        <v>6817</v>
      </c>
      <c r="BX1802">
        <v>356069</v>
      </c>
    </row>
    <row r="1803" spans="1:76" x14ac:dyDescent="0.25">
      <c r="A1803">
        <v>356019</v>
      </c>
      <c r="C1803">
        <v>1</v>
      </c>
      <c r="F1803" t="s">
        <v>0</v>
      </c>
      <c r="G1803" t="s">
        <v>306</v>
      </c>
      <c r="H1803" t="s">
        <v>6818</v>
      </c>
      <c r="I1803" t="s">
        <v>3</v>
      </c>
      <c r="K1803">
        <v>1</v>
      </c>
      <c r="L1803" t="s">
        <v>4</v>
      </c>
      <c r="M1803">
        <v>103590</v>
      </c>
      <c r="N1803" t="s">
        <v>5</v>
      </c>
      <c r="O1803" t="s">
        <v>5</v>
      </c>
      <c r="U1803" t="s">
        <v>6342</v>
      </c>
      <c r="V1803" s="1">
        <v>1</v>
      </c>
      <c r="W1803" t="s">
        <v>5590</v>
      </c>
      <c r="X1803" t="s">
        <v>5590</v>
      </c>
      <c r="Y1803" s="2" t="s">
        <v>2019</v>
      </c>
      <c r="Z1803" s="3">
        <v>2</v>
      </c>
      <c r="AA1803" s="4">
        <v>301</v>
      </c>
      <c r="AB1803" s="4" t="s">
        <v>5590</v>
      </c>
      <c r="AC1803" t="s">
        <v>6801</v>
      </c>
      <c r="AD1803">
        <v>2020</v>
      </c>
      <c r="AE1803">
        <v>6</v>
      </c>
      <c r="AF1803">
        <v>3</v>
      </c>
      <c r="AG1803" t="s">
        <v>6667</v>
      </c>
      <c r="AJ1803" t="s">
        <v>5</v>
      </c>
      <c r="AK1803" t="s">
        <v>12</v>
      </c>
      <c r="AL1803">
        <v>260380</v>
      </c>
      <c r="AM1803">
        <v>6646603</v>
      </c>
      <c r="AN1803" s="4">
        <v>261000</v>
      </c>
      <c r="AO1803" s="4">
        <v>6647000</v>
      </c>
      <c r="AP1803">
        <v>5</v>
      </c>
      <c r="AR1803">
        <v>323</v>
      </c>
      <c r="AS1803" t="s">
        <v>3814</v>
      </c>
      <c r="AT1803" s="5"/>
      <c r="AU1803">
        <v>103590</v>
      </c>
      <c r="AW1803" s="6" t="s">
        <v>14</v>
      </c>
      <c r="AX1803">
        <v>1</v>
      </c>
      <c r="AY1803" t="s">
        <v>15</v>
      </c>
      <c r="AZ1803" t="s">
        <v>6688</v>
      </c>
      <c r="BA1803" t="s">
        <v>6819</v>
      </c>
      <c r="BB1803">
        <v>323</v>
      </c>
      <c r="BC1803" t="s">
        <v>313</v>
      </c>
      <c r="BD1803" t="s">
        <v>314</v>
      </c>
      <c r="BF1803" s="5">
        <v>43985</v>
      </c>
      <c r="BG1803" s="7" t="s">
        <v>20</v>
      </c>
      <c r="BI1803">
        <v>5</v>
      </c>
      <c r="BJ1803">
        <v>337170</v>
      </c>
      <c r="BL1803" t="s">
        <v>6820</v>
      </c>
      <c r="BX1803">
        <v>356019</v>
      </c>
    </row>
    <row r="1804" spans="1:76" x14ac:dyDescent="0.25">
      <c r="A1804">
        <v>356026</v>
      </c>
      <c r="C1804">
        <v>1</v>
      </c>
      <c r="F1804" t="s">
        <v>0</v>
      </c>
      <c r="G1804" t="s">
        <v>306</v>
      </c>
      <c r="H1804" t="s">
        <v>6821</v>
      </c>
      <c r="I1804" t="s">
        <v>3</v>
      </c>
      <c r="K1804">
        <v>1</v>
      </c>
      <c r="L1804" t="s">
        <v>4</v>
      </c>
      <c r="M1804">
        <v>103590</v>
      </c>
      <c r="N1804" t="s">
        <v>5</v>
      </c>
      <c r="O1804" t="s">
        <v>5</v>
      </c>
      <c r="U1804" t="s">
        <v>6342</v>
      </c>
      <c r="V1804" s="1">
        <v>1</v>
      </c>
      <c r="W1804" t="s">
        <v>5590</v>
      </c>
      <c r="X1804" t="s">
        <v>5590</v>
      </c>
      <c r="Y1804" s="2" t="s">
        <v>2019</v>
      </c>
      <c r="Z1804" s="3">
        <v>2</v>
      </c>
      <c r="AA1804" s="4">
        <v>301</v>
      </c>
      <c r="AB1804" s="4" t="s">
        <v>5590</v>
      </c>
      <c r="AC1804" t="s">
        <v>6801</v>
      </c>
      <c r="AD1804">
        <v>2020</v>
      </c>
      <c r="AE1804">
        <v>6</v>
      </c>
      <c r="AF1804">
        <v>3</v>
      </c>
      <c r="AG1804" t="s">
        <v>6667</v>
      </c>
      <c r="AJ1804" t="s">
        <v>5</v>
      </c>
      <c r="AK1804" t="s">
        <v>12</v>
      </c>
      <c r="AL1804">
        <v>260381</v>
      </c>
      <c r="AM1804">
        <v>6646614</v>
      </c>
      <c r="AN1804" s="4">
        <v>261000</v>
      </c>
      <c r="AO1804" s="4">
        <v>6647000</v>
      </c>
      <c r="AP1804">
        <v>5</v>
      </c>
      <c r="AR1804">
        <v>323</v>
      </c>
      <c r="AS1804" t="s">
        <v>3814</v>
      </c>
      <c r="AT1804" s="5"/>
      <c r="AU1804">
        <v>103590</v>
      </c>
      <c r="AW1804" s="6" t="s">
        <v>14</v>
      </c>
      <c r="AX1804">
        <v>1</v>
      </c>
      <c r="AY1804" t="s">
        <v>15</v>
      </c>
      <c r="AZ1804" t="s">
        <v>6822</v>
      </c>
      <c r="BA1804" t="s">
        <v>6823</v>
      </c>
      <c r="BB1804">
        <v>323</v>
      </c>
      <c r="BC1804" t="s">
        <v>313</v>
      </c>
      <c r="BD1804" t="s">
        <v>314</v>
      </c>
      <c r="BF1804" s="5">
        <v>43985</v>
      </c>
      <c r="BG1804" s="7" t="s">
        <v>20</v>
      </c>
      <c r="BI1804">
        <v>5</v>
      </c>
      <c r="BJ1804">
        <v>337171</v>
      </c>
      <c r="BL1804" t="s">
        <v>6824</v>
      </c>
      <c r="BX1804">
        <v>356026</v>
      </c>
    </row>
    <row r="1805" spans="1:76" x14ac:dyDescent="0.25">
      <c r="A1805">
        <v>356027</v>
      </c>
      <c r="C1805">
        <v>1</v>
      </c>
      <c r="F1805" t="s">
        <v>0</v>
      </c>
      <c r="G1805" t="s">
        <v>306</v>
      </c>
      <c r="H1805" t="s">
        <v>6825</v>
      </c>
      <c r="I1805" t="s">
        <v>3</v>
      </c>
      <c r="K1805">
        <v>1</v>
      </c>
      <c r="L1805" t="s">
        <v>4</v>
      </c>
      <c r="M1805">
        <v>103590</v>
      </c>
      <c r="N1805" t="s">
        <v>5</v>
      </c>
      <c r="O1805" t="s">
        <v>5</v>
      </c>
      <c r="U1805" t="s">
        <v>6342</v>
      </c>
      <c r="V1805" s="1">
        <v>1</v>
      </c>
      <c r="W1805" t="s">
        <v>5590</v>
      </c>
      <c r="X1805" t="s">
        <v>5590</v>
      </c>
      <c r="Y1805" s="2" t="s">
        <v>2019</v>
      </c>
      <c r="Z1805" s="3">
        <v>2</v>
      </c>
      <c r="AA1805" s="4">
        <v>301</v>
      </c>
      <c r="AB1805" s="4" t="s">
        <v>5590</v>
      </c>
      <c r="AC1805" t="s">
        <v>6801</v>
      </c>
      <c r="AD1805">
        <v>2020</v>
      </c>
      <c r="AE1805">
        <v>6</v>
      </c>
      <c r="AF1805">
        <v>3</v>
      </c>
      <c r="AG1805" t="s">
        <v>6667</v>
      </c>
      <c r="AJ1805" t="s">
        <v>5</v>
      </c>
      <c r="AK1805" t="s">
        <v>12</v>
      </c>
      <c r="AL1805">
        <v>260381</v>
      </c>
      <c r="AM1805">
        <v>6646614</v>
      </c>
      <c r="AN1805" s="4">
        <v>261000</v>
      </c>
      <c r="AO1805" s="4">
        <v>6647000</v>
      </c>
      <c r="AP1805">
        <v>5</v>
      </c>
      <c r="AR1805">
        <v>323</v>
      </c>
      <c r="AS1805" t="s">
        <v>3814</v>
      </c>
      <c r="AT1805" s="5"/>
      <c r="AU1805">
        <v>103590</v>
      </c>
      <c r="AW1805" s="6" t="s">
        <v>14</v>
      </c>
      <c r="AX1805">
        <v>1</v>
      </c>
      <c r="AY1805" t="s">
        <v>15</v>
      </c>
      <c r="AZ1805" t="s">
        <v>6822</v>
      </c>
      <c r="BA1805" t="s">
        <v>6826</v>
      </c>
      <c r="BB1805">
        <v>323</v>
      </c>
      <c r="BC1805" t="s">
        <v>313</v>
      </c>
      <c r="BD1805" t="s">
        <v>314</v>
      </c>
      <c r="BF1805" s="5">
        <v>43985</v>
      </c>
      <c r="BG1805" s="7" t="s">
        <v>20</v>
      </c>
      <c r="BI1805">
        <v>5</v>
      </c>
      <c r="BJ1805">
        <v>337172</v>
      </c>
      <c r="BL1805" t="s">
        <v>6827</v>
      </c>
      <c r="BX1805">
        <v>356027</v>
      </c>
    </row>
    <row r="1806" spans="1:76" x14ac:dyDescent="0.25">
      <c r="A1806">
        <v>356070</v>
      </c>
      <c r="C1806">
        <v>1</v>
      </c>
      <c r="F1806" t="s">
        <v>0</v>
      </c>
      <c r="G1806" t="s">
        <v>306</v>
      </c>
      <c r="H1806" t="s">
        <v>6828</v>
      </c>
      <c r="I1806" t="s">
        <v>3</v>
      </c>
      <c r="K1806">
        <v>1</v>
      </c>
      <c r="L1806" t="s">
        <v>4</v>
      </c>
      <c r="M1806">
        <v>103590</v>
      </c>
      <c r="N1806" t="s">
        <v>5</v>
      </c>
      <c r="O1806" t="s">
        <v>5</v>
      </c>
      <c r="U1806" t="s">
        <v>6342</v>
      </c>
      <c r="V1806" s="1">
        <v>1</v>
      </c>
      <c r="W1806" t="s">
        <v>5590</v>
      </c>
      <c r="X1806" t="s">
        <v>5590</v>
      </c>
      <c r="Y1806" s="2" t="s">
        <v>2019</v>
      </c>
      <c r="Z1806" s="3">
        <v>2</v>
      </c>
      <c r="AA1806" s="4">
        <v>301</v>
      </c>
      <c r="AB1806" s="4" t="s">
        <v>5590</v>
      </c>
      <c r="AC1806" t="s">
        <v>6801</v>
      </c>
      <c r="AD1806">
        <v>2020</v>
      </c>
      <c r="AE1806">
        <v>6</v>
      </c>
      <c r="AF1806">
        <v>3</v>
      </c>
      <c r="AG1806" t="s">
        <v>6667</v>
      </c>
      <c r="AJ1806" t="s">
        <v>5</v>
      </c>
      <c r="AK1806" t="s">
        <v>12</v>
      </c>
      <c r="AL1806">
        <v>260386</v>
      </c>
      <c r="AM1806">
        <v>6646613</v>
      </c>
      <c r="AN1806" s="4">
        <v>261000</v>
      </c>
      <c r="AO1806" s="4">
        <v>6647000</v>
      </c>
      <c r="AP1806">
        <v>5</v>
      </c>
      <c r="AR1806">
        <v>323</v>
      </c>
      <c r="AS1806" t="s">
        <v>3814</v>
      </c>
      <c r="AT1806" s="5"/>
      <c r="AU1806">
        <v>103590</v>
      </c>
      <c r="AW1806" s="6" t="s">
        <v>14</v>
      </c>
      <c r="AX1806">
        <v>1</v>
      </c>
      <c r="AY1806" t="s">
        <v>15</v>
      </c>
      <c r="AZ1806" t="s">
        <v>6698</v>
      </c>
      <c r="BA1806" t="s">
        <v>6829</v>
      </c>
      <c r="BB1806">
        <v>323</v>
      </c>
      <c r="BC1806" t="s">
        <v>313</v>
      </c>
      <c r="BD1806" t="s">
        <v>314</v>
      </c>
      <c r="BF1806" s="5">
        <v>43985</v>
      </c>
      <c r="BG1806" s="7" t="s">
        <v>20</v>
      </c>
      <c r="BI1806">
        <v>5</v>
      </c>
      <c r="BJ1806">
        <v>337173</v>
      </c>
      <c r="BL1806" t="s">
        <v>6830</v>
      </c>
      <c r="BX1806">
        <v>356070</v>
      </c>
    </row>
    <row r="1807" spans="1:76" x14ac:dyDescent="0.25">
      <c r="A1807">
        <v>356028</v>
      </c>
      <c r="C1807">
        <v>1</v>
      </c>
      <c r="F1807" t="s">
        <v>0</v>
      </c>
      <c r="G1807" t="s">
        <v>306</v>
      </c>
      <c r="H1807" t="s">
        <v>6831</v>
      </c>
      <c r="I1807" t="s">
        <v>3</v>
      </c>
      <c r="K1807">
        <v>1</v>
      </c>
      <c r="L1807" t="s">
        <v>4</v>
      </c>
      <c r="M1807">
        <v>103590</v>
      </c>
      <c r="N1807" t="s">
        <v>5</v>
      </c>
      <c r="O1807" t="s">
        <v>5</v>
      </c>
      <c r="U1807" t="s">
        <v>6342</v>
      </c>
      <c r="V1807" s="1">
        <v>1</v>
      </c>
      <c r="W1807" t="s">
        <v>5590</v>
      </c>
      <c r="X1807" t="s">
        <v>5590</v>
      </c>
      <c r="Y1807" s="2" t="s">
        <v>2019</v>
      </c>
      <c r="Z1807" s="3">
        <v>2</v>
      </c>
      <c r="AA1807" s="4">
        <v>301</v>
      </c>
      <c r="AB1807" s="4" t="s">
        <v>5590</v>
      </c>
      <c r="AC1807" t="s">
        <v>6801</v>
      </c>
      <c r="AD1807">
        <v>2020</v>
      </c>
      <c r="AE1807">
        <v>6</v>
      </c>
      <c r="AF1807">
        <v>3</v>
      </c>
      <c r="AG1807" t="s">
        <v>6667</v>
      </c>
      <c r="AJ1807" t="s">
        <v>5</v>
      </c>
      <c r="AK1807" t="s">
        <v>12</v>
      </c>
      <c r="AL1807">
        <v>260381</v>
      </c>
      <c r="AM1807">
        <v>6646625</v>
      </c>
      <c r="AN1807" s="4">
        <v>261000</v>
      </c>
      <c r="AO1807" s="4">
        <v>6647000</v>
      </c>
      <c r="AP1807">
        <v>5</v>
      </c>
      <c r="AR1807">
        <v>323</v>
      </c>
      <c r="AS1807" t="s">
        <v>3814</v>
      </c>
      <c r="AT1807" s="5"/>
      <c r="AU1807">
        <v>103590</v>
      </c>
      <c r="AW1807" s="6" t="s">
        <v>14</v>
      </c>
      <c r="AX1807">
        <v>1</v>
      </c>
      <c r="AY1807" t="s">
        <v>15</v>
      </c>
      <c r="AZ1807" t="s">
        <v>6832</v>
      </c>
      <c r="BA1807" t="s">
        <v>6833</v>
      </c>
      <c r="BB1807">
        <v>323</v>
      </c>
      <c r="BC1807" t="s">
        <v>313</v>
      </c>
      <c r="BD1807" t="s">
        <v>314</v>
      </c>
      <c r="BF1807" s="5">
        <v>43985</v>
      </c>
      <c r="BG1807" s="7" t="s">
        <v>20</v>
      </c>
      <c r="BI1807">
        <v>5</v>
      </c>
      <c r="BJ1807">
        <v>337174</v>
      </c>
      <c r="BL1807" t="s">
        <v>6834</v>
      </c>
      <c r="BX1807">
        <v>356028</v>
      </c>
    </row>
    <row r="1808" spans="1:76" x14ac:dyDescent="0.25">
      <c r="A1808">
        <v>356089</v>
      </c>
      <c r="C1808">
        <v>1</v>
      </c>
      <c r="F1808" t="s">
        <v>0</v>
      </c>
      <c r="G1808" t="s">
        <v>306</v>
      </c>
      <c r="H1808" t="s">
        <v>6835</v>
      </c>
      <c r="I1808" t="s">
        <v>3</v>
      </c>
      <c r="K1808">
        <v>1</v>
      </c>
      <c r="L1808" t="s">
        <v>4</v>
      </c>
      <c r="M1808">
        <v>103590</v>
      </c>
      <c r="N1808" t="s">
        <v>5</v>
      </c>
      <c r="O1808" t="s">
        <v>5</v>
      </c>
      <c r="U1808" t="s">
        <v>6342</v>
      </c>
      <c r="V1808" s="1">
        <v>1</v>
      </c>
      <c r="W1808" t="s">
        <v>5590</v>
      </c>
      <c r="X1808" t="s">
        <v>5590</v>
      </c>
      <c r="Y1808" s="2" t="s">
        <v>2019</v>
      </c>
      <c r="Z1808" s="3">
        <v>2</v>
      </c>
      <c r="AA1808" s="4">
        <v>301</v>
      </c>
      <c r="AB1808" s="4" t="s">
        <v>5590</v>
      </c>
      <c r="AC1808" t="s">
        <v>6801</v>
      </c>
      <c r="AD1808">
        <v>2020</v>
      </c>
      <c r="AE1808">
        <v>6</v>
      </c>
      <c r="AF1808">
        <v>3</v>
      </c>
      <c r="AG1808" t="s">
        <v>6667</v>
      </c>
      <c r="AJ1808" t="s">
        <v>5</v>
      </c>
      <c r="AK1808" t="s">
        <v>12</v>
      </c>
      <c r="AL1808">
        <v>260387</v>
      </c>
      <c r="AM1808">
        <v>6646624</v>
      </c>
      <c r="AN1808" s="4">
        <v>261000</v>
      </c>
      <c r="AO1808" s="4">
        <v>6647000</v>
      </c>
      <c r="AP1808">
        <v>5</v>
      </c>
      <c r="AR1808">
        <v>323</v>
      </c>
      <c r="AS1808" t="s">
        <v>3814</v>
      </c>
      <c r="AT1808" s="5"/>
      <c r="AU1808">
        <v>103590</v>
      </c>
      <c r="AW1808" s="6" t="s">
        <v>14</v>
      </c>
      <c r="AX1808">
        <v>1</v>
      </c>
      <c r="AY1808" t="s">
        <v>15</v>
      </c>
      <c r="AZ1808" t="s">
        <v>6693</v>
      </c>
      <c r="BA1808" t="s">
        <v>6836</v>
      </c>
      <c r="BB1808">
        <v>323</v>
      </c>
      <c r="BC1808" t="s">
        <v>313</v>
      </c>
      <c r="BD1808" t="s">
        <v>314</v>
      </c>
      <c r="BF1808" s="5">
        <v>43985</v>
      </c>
      <c r="BG1808" s="7" t="s">
        <v>20</v>
      </c>
      <c r="BI1808">
        <v>5</v>
      </c>
      <c r="BJ1808">
        <v>337175</v>
      </c>
      <c r="BL1808" t="s">
        <v>6837</v>
      </c>
      <c r="BX1808">
        <v>356089</v>
      </c>
    </row>
    <row r="1809" spans="1:76" x14ac:dyDescent="0.25">
      <c r="A1809">
        <v>353779</v>
      </c>
      <c r="C1809">
        <v>1</v>
      </c>
      <c r="F1809" t="s">
        <v>0</v>
      </c>
      <c r="G1809" t="s">
        <v>306</v>
      </c>
      <c r="H1809" t="s">
        <v>6838</v>
      </c>
      <c r="I1809" t="s">
        <v>3</v>
      </c>
      <c r="K1809">
        <v>1</v>
      </c>
      <c r="L1809" t="s">
        <v>4</v>
      </c>
      <c r="M1809">
        <v>103590</v>
      </c>
      <c r="N1809" t="s">
        <v>5</v>
      </c>
      <c r="O1809" t="s">
        <v>5</v>
      </c>
      <c r="U1809" t="s">
        <v>6342</v>
      </c>
      <c r="V1809" s="1">
        <v>1</v>
      </c>
      <c r="W1809" t="s">
        <v>5590</v>
      </c>
      <c r="X1809" t="s">
        <v>5590</v>
      </c>
      <c r="Y1809" s="2" t="s">
        <v>2019</v>
      </c>
      <c r="Z1809" s="3">
        <v>2</v>
      </c>
      <c r="AA1809" s="4">
        <v>301</v>
      </c>
      <c r="AB1809" s="4" t="s">
        <v>5590</v>
      </c>
      <c r="AC1809" t="s">
        <v>5981</v>
      </c>
      <c r="AD1809">
        <v>2020</v>
      </c>
      <c r="AE1809">
        <v>6</v>
      </c>
      <c r="AF1809">
        <v>9</v>
      </c>
      <c r="AG1809" t="s">
        <v>5976</v>
      </c>
      <c r="AJ1809" t="s">
        <v>5</v>
      </c>
      <c r="AK1809" t="s">
        <v>12</v>
      </c>
      <c r="AL1809">
        <v>260018</v>
      </c>
      <c r="AM1809">
        <v>6647084</v>
      </c>
      <c r="AN1809" s="4">
        <v>261000</v>
      </c>
      <c r="AO1809" s="4">
        <v>6647000</v>
      </c>
      <c r="AP1809">
        <v>5</v>
      </c>
      <c r="AR1809">
        <v>323</v>
      </c>
      <c r="AS1809" t="s">
        <v>3814</v>
      </c>
      <c r="AT1809" s="5"/>
      <c r="AU1809">
        <v>103590</v>
      </c>
      <c r="AW1809" s="6" t="s">
        <v>14</v>
      </c>
      <c r="AX1809">
        <v>1</v>
      </c>
      <c r="AY1809" t="s">
        <v>15</v>
      </c>
      <c r="AZ1809" t="s">
        <v>6839</v>
      </c>
      <c r="BA1809" t="s">
        <v>6840</v>
      </c>
      <c r="BB1809">
        <v>323</v>
      </c>
      <c r="BC1809" t="s">
        <v>313</v>
      </c>
      <c r="BD1809" t="s">
        <v>314</v>
      </c>
      <c r="BF1809" s="5">
        <v>43991</v>
      </c>
      <c r="BG1809" s="7" t="s">
        <v>20</v>
      </c>
      <c r="BI1809">
        <v>5</v>
      </c>
      <c r="BJ1809">
        <v>337071</v>
      </c>
      <c r="BL1809" t="s">
        <v>6841</v>
      </c>
      <c r="BX1809">
        <v>353779</v>
      </c>
    </row>
    <row r="1810" spans="1:76" x14ac:dyDescent="0.25">
      <c r="A1810">
        <v>353780</v>
      </c>
      <c r="C1810">
        <v>1</v>
      </c>
      <c r="F1810" t="s">
        <v>0</v>
      </c>
      <c r="G1810" t="s">
        <v>306</v>
      </c>
      <c r="H1810" t="s">
        <v>6842</v>
      </c>
      <c r="I1810" t="s">
        <v>3</v>
      </c>
      <c r="K1810">
        <v>1</v>
      </c>
      <c r="L1810" t="s">
        <v>4</v>
      </c>
      <c r="M1810">
        <v>103590</v>
      </c>
      <c r="N1810" t="s">
        <v>5</v>
      </c>
      <c r="O1810" t="s">
        <v>5</v>
      </c>
      <c r="U1810" t="s">
        <v>6342</v>
      </c>
      <c r="V1810" s="1">
        <v>1</v>
      </c>
      <c r="W1810" t="s">
        <v>5590</v>
      </c>
      <c r="X1810" t="s">
        <v>5590</v>
      </c>
      <c r="Y1810" s="2" t="s">
        <v>2019</v>
      </c>
      <c r="Z1810" s="3">
        <v>2</v>
      </c>
      <c r="AA1810" s="4">
        <v>301</v>
      </c>
      <c r="AB1810" s="4" t="s">
        <v>5590</v>
      </c>
      <c r="AC1810" t="s">
        <v>5981</v>
      </c>
      <c r="AD1810">
        <v>2020</v>
      </c>
      <c r="AE1810">
        <v>6</v>
      </c>
      <c r="AF1810">
        <v>9</v>
      </c>
      <c r="AG1810" t="s">
        <v>5976</v>
      </c>
      <c r="AJ1810" t="s">
        <v>5</v>
      </c>
      <c r="AK1810" t="s">
        <v>12</v>
      </c>
      <c r="AL1810">
        <v>260018</v>
      </c>
      <c r="AM1810">
        <v>6647084</v>
      </c>
      <c r="AN1810" s="4">
        <v>261000</v>
      </c>
      <c r="AO1810" s="4">
        <v>6647000</v>
      </c>
      <c r="AP1810">
        <v>5</v>
      </c>
      <c r="AR1810">
        <v>323</v>
      </c>
      <c r="AS1810" t="s">
        <v>3814</v>
      </c>
      <c r="AT1810" s="5"/>
      <c r="AU1810">
        <v>103590</v>
      </c>
      <c r="AW1810" s="6" t="s">
        <v>14</v>
      </c>
      <c r="AX1810">
        <v>1</v>
      </c>
      <c r="AY1810" t="s">
        <v>15</v>
      </c>
      <c r="AZ1810" t="s">
        <v>6839</v>
      </c>
      <c r="BA1810" t="s">
        <v>6843</v>
      </c>
      <c r="BB1810">
        <v>323</v>
      </c>
      <c r="BC1810" t="s">
        <v>313</v>
      </c>
      <c r="BD1810" t="s">
        <v>314</v>
      </c>
      <c r="BF1810" s="5">
        <v>43991</v>
      </c>
      <c r="BG1810" s="7" t="s">
        <v>20</v>
      </c>
      <c r="BI1810">
        <v>5</v>
      </c>
      <c r="BJ1810">
        <v>337072</v>
      </c>
      <c r="BL1810" t="s">
        <v>6844</v>
      </c>
      <c r="BX1810">
        <v>353780</v>
      </c>
    </row>
    <row r="1811" spans="1:76" x14ac:dyDescent="0.25">
      <c r="A1811">
        <v>353733</v>
      </c>
      <c r="C1811">
        <v>1</v>
      </c>
      <c r="F1811" t="s">
        <v>0</v>
      </c>
      <c r="G1811" t="s">
        <v>306</v>
      </c>
      <c r="H1811" t="s">
        <v>6845</v>
      </c>
      <c r="I1811" t="s">
        <v>3</v>
      </c>
      <c r="K1811">
        <v>1</v>
      </c>
      <c r="L1811" t="s">
        <v>4</v>
      </c>
      <c r="M1811">
        <v>103590</v>
      </c>
      <c r="N1811" t="s">
        <v>5</v>
      </c>
      <c r="O1811" t="s">
        <v>5</v>
      </c>
      <c r="U1811" t="s">
        <v>6342</v>
      </c>
      <c r="V1811" s="1">
        <v>1</v>
      </c>
      <c r="W1811" t="s">
        <v>5590</v>
      </c>
      <c r="X1811" t="s">
        <v>5590</v>
      </c>
      <c r="Y1811" s="2" t="s">
        <v>2019</v>
      </c>
      <c r="Z1811" s="3">
        <v>2</v>
      </c>
      <c r="AA1811" s="4">
        <v>301</v>
      </c>
      <c r="AB1811" s="4" t="s">
        <v>5590</v>
      </c>
      <c r="AC1811" t="s">
        <v>5981</v>
      </c>
      <c r="AD1811">
        <v>2020</v>
      </c>
      <c r="AE1811">
        <v>6</v>
      </c>
      <c r="AF1811">
        <v>9</v>
      </c>
      <c r="AG1811" t="s">
        <v>5976</v>
      </c>
      <c r="AJ1811" t="s">
        <v>5</v>
      </c>
      <c r="AK1811" t="s">
        <v>12</v>
      </c>
      <c r="AL1811">
        <v>260009</v>
      </c>
      <c r="AM1811">
        <v>6647107</v>
      </c>
      <c r="AN1811" s="4">
        <v>261000</v>
      </c>
      <c r="AO1811" s="4">
        <v>6647000</v>
      </c>
      <c r="AP1811">
        <v>5</v>
      </c>
      <c r="AR1811">
        <v>323</v>
      </c>
      <c r="AS1811" t="s">
        <v>3814</v>
      </c>
      <c r="AT1811" s="5"/>
      <c r="AU1811">
        <v>103590</v>
      </c>
      <c r="AW1811" s="6" t="s">
        <v>14</v>
      </c>
      <c r="AX1811">
        <v>1</v>
      </c>
      <c r="AY1811" t="s">
        <v>15</v>
      </c>
      <c r="AZ1811" t="s">
        <v>6846</v>
      </c>
      <c r="BA1811" t="s">
        <v>6847</v>
      </c>
      <c r="BB1811">
        <v>323</v>
      </c>
      <c r="BC1811" t="s">
        <v>313</v>
      </c>
      <c r="BD1811" t="s">
        <v>314</v>
      </c>
      <c r="BF1811" s="5">
        <v>43991</v>
      </c>
      <c r="BG1811" s="7" t="s">
        <v>20</v>
      </c>
      <c r="BI1811">
        <v>5</v>
      </c>
      <c r="BJ1811">
        <v>337074</v>
      </c>
      <c r="BL1811" t="s">
        <v>6848</v>
      </c>
      <c r="BX1811">
        <v>353733</v>
      </c>
    </row>
    <row r="1812" spans="1:76" x14ac:dyDescent="0.25">
      <c r="A1812">
        <v>375388</v>
      </c>
      <c r="C1812">
        <v>1</v>
      </c>
      <c r="F1812" t="s">
        <v>0</v>
      </c>
      <c r="G1812" t="s">
        <v>306</v>
      </c>
      <c r="H1812" t="s">
        <v>7179</v>
      </c>
      <c r="I1812" t="s">
        <v>3</v>
      </c>
      <c r="K1812">
        <v>1</v>
      </c>
      <c r="L1812" t="s">
        <v>4</v>
      </c>
      <c r="M1812">
        <v>103590</v>
      </c>
      <c r="N1812" t="s">
        <v>5</v>
      </c>
      <c r="O1812" t="s">
        <v>5</v>
      </c>
      <c r="U1812" t="s">
        <v>7105</v>
      </c>
      <c r="V1812" s="1">
        <v>1</v>
      </c>
      <c r="W1812" t="s">
        <v>5590</v>
      </c>
      <c r="X1812" t="s">
        <v>5590</v>
      </c>
      <c r="Y1812" s="2" t="s">
        <v>2019</v>
      </c>
      <c r="Z1812" s="3">
        <v>2</v>
      </c>
      <c r="AA1812" s="4">
        <v>301</v>
      </c>
      <c r="AB1812" s="4" t="s">
        <v>5590</v>
      </c>
      <c r="AC1812" t="s">
        <v>7180</v>
      </c>
      <c r="AD1812">
        <v>2020</v>
      </c>
      <c r="AE1812">
        <v>11</v>
      </c>
      <c r="AF1812">
        <v>27</v>
      </c>
      <c r="AG1812" t="s">
        <v>361</v>
      </c>
      <c r="AH1812" t="s">
        <v>361</v>
      </c>
      <c r="AJ1812" t="s">
        <v>5</v>
      </c>
      <c r="AK1812" t="s">
        <v>12</v>
      </c>
      <c r="AL1812">
        <v>262419</v>
      </c>
      <c r="AM1812">
        <v>6643746</v>
      </c>
      <c r="AN1812" s="4">
        <v>263000</v>
      </c>
      <c r="AO1812" s="4">
        <v>6643000</v>
      </c>
      <c r="AP1812">
        <v>1</v>
      </c>
      <c r="AR1812">
        <v>331</v>
      </c>
      <c r="AS1812" t="s">
        <v>7181</v>
      </c>
      <c r="AT1812" s="5"/>
      <c r="AU1812">
        <v>103590</v>
      </c>
      <c r="AW1812" s="6" t="s">
        <v>14</v>
      </c>
      <c r="AX1812">
        <v>1</v>
      </c>
      <c r="AY1812" t="s">
        <v>15</v>
      </c>
      <c r="AZ1812" t="s">
        <v>7182</v>
      </c>
      <c r="BA1812" t="s">
        <v>7183</v>
      </c>
      <c r="BB1812">
        <v>331</v>
      </c>
      <c r="BC1812" t="s">
        <v>313</v>
      </c>
      <c r="BD1812" t="s">
        <v>314</v>
      </c>
      <c r="BF1812" s="5">
        <v>44176.376240161997</v>
      </c>
      <c r="BG1812" s="7" t="s">
        <v>20</v>
      </c>
      <c r="BI1812">
        <v>5</v>
      </c>
      <c r="BJ1812">
        <v>355337</v>
      </c>
      <c r="BL1812" t="s">
        <v>7184</v>
      </c>
      <c r="BX1812">
        <v>375388</v>
      </c>
    </row>
    <row r="1813" spans="1:76" x14ac:dyDescent="0.25">
      <c r="A1813">
        <v>377275</v>
      </c>
      <c r="C1813">
        <v>1</v>
      </c>
      <c r="F1813" t="s">
        <v>0</v>
      </c>
      <c r="G1813" t="s">
        <v>306</v>
      </c>
      <c r="H1813" t="s">
        <v>7185</v>
      </c>
      <c r="I1813" t="s">
        <v>3</v>
      </c>
      <c r="K1813">
        <v>1</v>
      </c>
      <c r="L1813" t="s">
        <v>4</v>
      </c>
      <c r="M1813">
        <v>103590</v>
      </c>
      <c r="N1813" t="s">
        <v>5</v>
      </c>
      <c r="O1813" t="s">
        <v>5</v>
      </c>
      <c r="U1813" t="s">
        <v>7105</v>
      </c>
      <c r="V1813" s="1">
        <v>1</v>
      </c>
      <c r="W1813" t="s">
        <v>5590</v>
      </c>
      <c r="X1813" t="s">
        <v>5590</v>
      </c>
      <c r="Y1813" s="2" t="s">
        <v>2019</v>
      </c>
      <c r="Z1813" s="3">
        <v>2</v>
      </c>
      <c r="AA1813" s="4">
        <v>301</v>
      </c>
      <c r="AB1813" s="4" t="s">
        <v>5590</v>
      </c>
      <c r="AC1813" t="s">
        <v>7186</v>
      </c>
      <c r="AD1813">
        <v>2020</v>
      </c>
      <c r="AE1813">
        <v>11</v>
      </c>
      <c r="AF1813">
        <v>27</v>
      </c>
      <c r="AG1813" t="s">
        <v>361</v>
      </c>
      <c r="AH1813" t="s">
        <v>361</v>
      </c>
      <c r="AJ1813" t="s">
        <v>5</v>
      </c>
      <c r="AK1813" t="s">
        <v>12</v>
      </c>
      <c r="AL1813">
        <v>262717</v>
      </c>
      <c r="AM1813">
        <v>6643928</v>
      </c>
      <c r="AN1813" s="4">
        <v>263000</v>
      </c>
      <c r="AO1813" s="4">
        <v>6643000</v>
      </c>
      <c r="AP1813">
        <v>1</v>
      </c>
      <c r="AR1813">
        <v>331</v>
      </c>
      <c r="AS1813" t="s">
        <v>7187</v>
      </c>
      <c r="AT1813" s="5"/>
      <c r="AU1813">
        <v>103590</v>
      </c>
      <c r="AW1813" s="6" t="s">
        <v>14</v>
      </c>
      <c r="AX1813">
        <v>1</v>
      </c>
      <c r="AY1813" t="s">
        <v>15</v>
      </c>
      <c r="AZ1813" t="s">
        <v>7188</v>
      </c>
      <c r="BA1813" t="s">
        <v>7189</v>
      </c>
      <c r="BB1813">
        <v>331</v>
      </c>
      <c r="BC1813" t="s">
        <v>313</v>
      </c>
      <c r="BD1813" t="s">
        <v>314</v>
      </c>
      <c r="BF1813" s="5">
        <v>44162</v>
      </c>
      <c r="BG1813" s="7" t="s">
        <v>20</v>
      </c>
      <c r="BI1813">
        <v>5</v>
      </c>
      <c r="BJ1813">
        <v>355372</v>
      </c>
      <c r="BL1813" t="s">
        <v>7190</v>
      </c>
      <c r="BX1813">
        <v>377275</v>
      </c>
    </row>
    <row r="1814" spans="1:76" x14ac:dyDescent="0.25">
      <c r="A1814">
        <v>377410</v>
      </c>
      <c r="C1814">
        <v>1</v>
      </c>
      <c r="F1814" t="s">
        <v>0</v>
      </c>
      <c r="G1814" t="s">
        <v>306</v>
      </c>
      <c r="H1814" t="s">
        <v>7191</v>
      </c>
      <c r="I1814" t="s">
        <v>3</v>
      </c>
      <c r="K1814">
        <v>1</v>
      </c>
      <c r="L1814" t="s">
        <v>4</v>
      </c>
      <c r="M1814">
        <v>103590</v>
      </c>
      <c r="N1814" t="s">
        <v>5</v>
      </c>
      <c r="O1814" t="s">
        <v>5</v>
      </c>
      <c r="U1814" t="s">
        <v>7105</v>
      </c>
      <c r="V1814" s="1">
        <v>1</v>
      </c>
      <c r="W1814" t="s">
        <v>5590</v>
      </c>
      <c r="X1814" t="s">
        <v>5590</v>
      </c>
      <c r="Y1814" s="2" t="s">
        <v>2019</v>
      </c>
      <c r="Z1814" s="3">
        <v>2</v>
      </c>
      <c r="AA1814" s="4">
        <v>301</v>
      </c>
      <c r="AB1814" s="4" t="s">
        <v>5590</v>
      </c>
      <c r="AC1814" t="s">
        <v>7186</v>
      </c>
      <c r="AD1814">
        <v>2020</v>
      </c>
      <c r="AE1814">
        <v>11</v>
      </c>
      <c r="AF1814">
        <v>27</v>
      </c>
      <c r="AG1814" t="s">
        <v>361</v>
      </c>
      <c r="AH1814" t="s">
        <v>361</v>
      </c>
      <c r="AJ1814" t="s">
        <v>5</v>
      </c>
      <c r="AK1814" t="s">
        <v>12</v>
      </c>
      <c r="AL1814">
        <v>262739</v>
      </c>
      <c r="AM1814">
        <v>6643916</v>
      </c>
      <c r="AN1814" s="4">
        <v>263000</v>
      </c>
      <c r="AO1814" s="4">
        <v>6643000</v>
      </c>
      <c r="AP1814">
        <v>1</v>
      </c>
      <c r="AR1814">
        <v>331</v>
      </c>
      <c r="AS1814" t="s">
        <v>7192</v>
      </c>
      <c r="AT1814" s="5"/>
      <c r="AU1814">
        <v>103590</v>
      </c>
      <c r="AW1814" s="6" t="s">
        <v>14</v>
      </c>
      <c r="AX1814">
        <v>1</v>
      </c>
      <c r="AY1814" t="s">
        <v>15</v>
      </c>
      <c r="AZ1814" t="s">
        <v>7193</v>
      </c>
      <c r="BA1814" t="s">
        <v>7194</v>
      </c>
      <c r="BB1814">
        <v>331</v>
      </c>
      <c r="BC1814" t="s">
        <v>313</v>
      </c>
      <c r="BD1814" t="s">
        <v>314</v>
      </c>
      <c r="BF1814" s="5">
        <v>44162</v>
      </c>
      <c r="BG1814" s="7" t="s">
        <v>20</v>
      </c>
      <c r="BI1814">
        <v>5</v>
      </c>
      <c r="BJ1814">
        <v>355375</v>
      </c>
      <c r="BL1814" t="s">
        <v>7195</v>
      </c>
      <c r="BX1814">
        <v>377410</v>
      </c>
    </row>
    <row r="1815" spans="1:76" x14ac:dyDescent="0.25">
      <c r="A1815">
        <v>377531</v>
      </c>
      <c r="C1815">
        <v>1</v>
      </c>
      <c r="F1815" t="s">
        <v>0</v>
      </c>
      <c r="G1815" t="s">
        <v>306</v>
      </c>
      <c r="H1815" t="s">
        <v>7196</v>
      </c>
      <c r="I1815" t="s">
        <v>3</v>
      </c>
      <c r="K1815">
        <v>1</v>
      </c>
      <c r="L1815" t="s">
        <v>4</v>
      </c>
      <c r="M1815">
        <v>103590</v>
      </c>
      <c r="N1815" t="s">
        <v>5</v>
      </c>
      <c r="O1815" t="s">
        <v>5</v>
      </c>
      <c r="U1815" t="s">
        <v>7105</v>
      </c>
      <c r="V1815" s="1">
        <v>1</v>
      </c>
      <c r="W1815" t="s">
        <v>5590</v>
      </c>
      <c r="X1815" t="s">
        <v>5590</v>
      </c>
      <c r="Y1815" s="2" t="s">
        <v>2019</v>
      </c>
      <c r="Z1815" s="3">
        <v>2</v>
      </c>
      <c r="AA1815" s="4">
        <v>301</v>
      </c>
      <c r="AB1815" s="4" t="s">
        <v>5590</v>
      </c>
      <c r="AC1815" t="s">
        <v>7186</v>
      </c>
      <c r="AD1815">
        <v>2020</v>
      </c>
      <c r="AE1815">
        <v>11</v>
      </c>
      <c r="AF1815">
        <v>27</v>
      </c>
      <c r="AG1815" t="s">
        <v>361</v>
      </c>
      <c r="AH1815" t="s">
        <v>361</v>
      </c>
      <c r="AJ1815" t="s">
        <v>5</v>
      </c>
      <c r="AK1815" t="s">
        <v>12</v>
      </c>
      <c r="AL1815">
        <v>262756</v>
      </c>
      <c r="AM1815">
        <v>6643914</v>
      </c>
      <c r="AN1815" s="4">
        <v>263000</v>
      </c>
      <c r="AO1815" s="4">
        <v>6643000</v>
      </c>
      <c r="AP1815">
        <v>1</v>
      </c>
      <c r="AR1815">
        <v>331</v>
      </c>
      <c r="AS1815" t="s">
        <v>7197</v>
      </c>
      <c r="AT1815" s="5"/>
      <c r="AU1815">
        <v>103590</v>
      </c>
      <c r="AW1815" s="6" t="s">
        <v>14</v>
      </c>
      <c r="AX1815">
        <v>1</v>
      </c>
      <c r="AY1815" t="s">
        <v>15</v>
      </c>
      <c r="AZ1815" t="s">
        <v>7198</v>
      </c>
      <c r="BA1815" t="s">
        <v>7199</v>
      </c>
      <c r="BB1815">
        <v>331</v>
      </c>
      <c r="BC1815" t="s">
        <v>313</v>
      </c>
      <c r="BD1815" t="s">
        <v>314</v>
      </c>
      <c r="BF1815" s="5">
        <v>44176.376257523101</v>
      </c>
      <c r="BG1815" s="7" t="s">
        <v>20</v>
      </c>
      <c r="BI1815">
        <v>5</v>
      </c>
      <c r="BJ1815">
        <v>355377</v>
      </c>
      <c r="BL1815" t="s">
        <v>7200</v>
      </c>
      <c r="BX1815">
        <v>377531</v>
      </c>
    </row>
    <row r="1816" spans="1:76" x14ac:dyDescent="0.25">
      <c r="A1816">
        <v>377657</v>
      </c>
      <c r="C1816">
        <v>1</v>
      </c>
      <c r="F1816" t="s">
        <v>0</v>
      </c>
      <c r="G1816" t="s">
        <v>306</v>
      </c>
      <c r="H1816" t="s">
        <v>7201</v>
      </c>
      <c r="I1816" t="s">
        <v>3</v>
      </c>
      <c r="K1816">
        <v>1</v>
      </c>
      <c r="L1816" t="s">
        <v>4</v>
      </c>
      <c r="M1816">
        <v>103590</v>
      </c>
      <c r="N1816" t="s">
        <v>5</v>
      </c>
      <c r="O1816" t="s">
        <v>5</v>
      </c>
      <c r="U1816" t="s">
        <v>7105</v>
      </c>
      <c r="V1816" s="1">
        <v>1</v>
      </c>
      <c r="W1816" t="s">
        <v>5590</v>
      </c>
      <c r="X1816" t="s">
        <v>5590</v>
      </c>
      <c r="Y1816" s="2" t="s">
        <v>2019</v>
      </c>
      <c r="Z1816" s="3">
        <v>2</v>
      </c>
      <c r="AA1816" s="4">
        <v>301</v>
      </c>
      <c r="AB1816" s="4" t="s">
        <v>5590</v>
      </c>
      <c r="AC1816" t="s">
        <v>7186</v>
      </c>
      <c r="AD1816">
        <v>2020</v>
      </c>
      <c r="AE1816">
        <v>11</v>
      </c>
      <c r="AF1816">
        <v>27</v>
      </c>
      <c r="AG1816" t="s">
        <v>361</v>
      </c>
      <c r="AH1816" t="s">
        <v>361</v>
      </c>
      <c r="AJ1816" t="s">
        <v>5</v>
      </c>
      <c r="AK1816" t="s">
        <v>12</v>
      </c>
      <c r="AL1816">
        <v>262778</v>
      </c>
      <c r="AM1816">
        <v>6643913</v>
      </c>
      <c r="AN1816" s="4">
        <v>263000</v>
      </c>
      <c r="AO1816" s="4">
        <v>6643000</v>
      </c>
      <c r="AP1816">
        <v>1</v>
      </c>
      <c r="AR1816">
        <v>331</v>
      </c>
      <c r="AS1816" t="s">
        <v>7202</v>
      </c>
      <c r="AT1816" s="5"/>
      <c r="AU1816">
        <v>103590</v>
      </c>
      <c r="AW1816" s="6" t="s">
        <v>14</v>
      </c>
      <c r="AX1816">
        <v>1</v>
      </c>
      <c r="AY1816" t="s">
        <v>15</v>
      </c>
      <c r="AZ1816" t="s">
        <v>7203</v>
      </c>
      <c r="BA1816" t="s">
        <v>7204</v>
      </c>
      <c r="BB1816">
        <v>331</v>
      </c>
      <c r="BC1816" t="s">
        <v>313</v>
      </c>
      <c r="BD1816" t="s">
        <v>314</v>
      </c>
      <c r="BF1816" s="5">
        <v>44176.376259722201</v>
      </c>
      <c r="BG1816" s="7" t="s">
        <v>20</v>
      </c>
      <c r="BI1816">
        <v>5</v>
      </c>
      <c r="BJ1816">
        <v>355381</v>
      </c>
      <c r="BL1816" t="s">
        <v>7205</v>
      </c>
      <c r="BX1816">
        <v>377657</v>
      </c>
    </row>
    <row r="1817" spans="1:76" x14ac:dyDescent="0.25">
      <c r="A1817">
        <v>380599</v>
      </c>
      <c r="C1817">
        <v>1</v>
      </c>
      <c r="F1817" t="s">
        <v>0</v>
      </c>
      <c r="G1817" t="s">
        <v>306</v>
      </c>
      <c r="H1817" t="s">
        <v>7295</v>
      </c>
      <c r="I1817" t="s">
        <v>3</v>
      </c>
      <c r="K1817">
        <v>1</v>
      </c>
      <c r="L1817" t="s">
        <v>4</v>
      </c>
      <c r="M1817">
        <v>103590</v>
      </c>
      <c r="N1817" t="s">
        <v>5</v>
      </c>
      <c r="O1817" t="s">
        <v>5</v>
      </c>
      <c r="U1817" t="s">
        <v>7211</v>
      </c>
      <c r="V1817" s="1">
        <v>1</v>
      </c>
      <c r="W1817" t="s">
        <v>5590</v>
      </c>
      <c r="X1817" t="s">
        <v>5590</v>
      </c>
      <c r="Y1817" s="2" t="s">
        <v>2019</v>
      </c>
      <c r="Z1817" s="3">
        <v>2</v>
      </c>
      <c r="AA1817" s="4">
        <v>301</v>
      </c>
      <c r="AB1817" s="4" t="s">
        <v>5590</v>
      </c>
      <c r="AC1817" t="s">
        <v>7296</v>
      </c>
      <c r="AD1817">
        <v>2020</v>
      </c>
      <c r="AE1817">
        <v>6</v>
      </c>
      <c r="AF1817">
        <v>8</v>
      </c>
      <c r="AG1817" t="s">
        <v>7297</v>
      </c>
      <c r="AJ1817" t="s">
        <v>5</v>
      </c>
      <c r="AK1817" t="s">
        <v>12</v>
      </c>
      <c r="AL1817">
        <v>263187</v>
      </c>
      <c r="AM1817">
        <v>6644166</v>
      </c>
      <c r="AN1817" s="4">
        <v>263000</v>
      </c>
      <c r="AO1817" s="4">
        <v>6645000</v>
      </c>
      <c r="AP1817">
        <v>5</v>
      </c>
      <c r="AR1817">
        <v>323</v>
      </c>
      <c r="AS1817" t="s">
        <v>7298</v>
      </c>
      <c r="AT1817" s="5"/>
      <c r="AU1817">
        <v>103590</v>
      </c>
      <c r="AW1817" s="6" t="s">
        <v>14</v>
      </c>
      <c r="AX1817">
        <v>1</v>
      </c>
      <c r="AY1817" t="s">
        <v>15</v>
      </c>
      <c r="AZ1817" t="s">
        <v>7299</v>
      </c>
      <c r="BA1817" t="s">
        <v>7300</v>
      </c>
      <c r="BB1817">
        <v>323</v>
      </c>
      <c r="BC1817" t="s">
        <v>313</v>
      </c>
      <c r="BD1817" t="s">
        <v>314</v>
      </c>
      <c r="BF1817" s="5">
        <v>43990</v>
      </c>
      <c r="BG1817" s="7" t="s">
        <v>20</v>
      </c>
      <c r="BI1817">
        <v>5</v>
      </c>
      <c r="BJ1817">
        <v>336953</v>
      </c>
      <c r="BL1817" t="s">
        <v>7301</v>
      </c>
      <c r="BX1817">
        <v>380599</v>
      </c>
    </row>
    <row r="1818" spans="1:76" x14ac:dyDescent="0.25">
      <c r="A1818">
        <v>380804</v>
      </c>
      <c r="C1818">
        <v>1</v>
      </c>
      <c r="F1818" t="s">
        <v>0</v>
      </c>
      <c r="G1818" t="s">
        <v>306</v>
      </c>
      <c r="H1818" t="s">
        <v>7302</v>
      </c>
      <c r="I1818" t="s">
        <v>3</v>
      </c>
      <c r="K1818">
        <v>1</v>
      </c>
      <c r="L1818" t="s">
        <v>4</v>
      </c>
      <c r="M1818">
        <v>103590</v>
      </c>
      <c r="N1818" t="s">
        <v>5</v>
      </c>
      <c r="O1818" t="s">
        <v>5</v>
      </c>
      <c r="U1818" t="s">
        <v>7211</v>
      </c>
      <c r="V1818" s="1">
        <v>1</v>
      </c>
      <c r="W1818" t="s">
        <v>5590</v>
      </c>
      <c r="X1818" t="s">
        <v>5590</v>
      </c>
      <c r="Y1818" s="2" t="s">
        <v>2019</v>
      </c>
      <c r="Z1818" s="3">
        <v>2</v>
      </c>
      <c r="AA1818" s="4">
        <v>301</v>
      </c>
      <c r="AB1818" s="4" t="s">
        <v>5590</v>
      </c>
      <c r="AC1818" t="s">
        <v>7303</v>
      </c>
      <c r="AD1818">
        <v>2020</v>
      </c>
      <c r="AE1818">
        <v>6</v>
      </c>
      <c r="AF1818">
        <v>8</v>
      </c>
      <c r="AG1818" t="s">
        <v>7297</v>
      </c>
      <c r="AJ1818" t="s">
        <v>5</v>
      </c>
      <c r="AK1818" t="s">
        <v>12</v>
      </c>
      <c r="AL1818">
        <v>263215</v>
      </c>
      <c r="AM1818">
        <v>6644153</v>
      </c>
      <c r="AN1818" s="4">
        <v>263000</v>
      </c>
      <c r="AO1818" s="4">
        <v>6645000</v>
      </c>
      <c r="AP1818">
        <v>5</v>
      </c>
      <c r="AR1818">
        <v>323</v>
      </c>
      <c r="AS1818" t="s">
        <v>3814</v>
      </c>
      <c r="AT1818" s="5"/>
      <c r="AU1818">
        <v>103590</v>
      </c>
      <c r="AW1818" s="6" t="s">
        <v>14</v>
      </c>
      <c r="AX1818">
        <v>1</v>
      </c>
      <c r="AY1818" t="s">
        <v>15</v>
      </c>
      <c r="AZ1818" t="s">
        <v>7304</v>
      </c>
      <c r="BA1818" t="s">
        <v>7305</v>
      </c>
      <c r="BB1818">
        <v>323</v>
      </c>
      <c r="BC1818" t="s">
        <v>313</v>
      </c>
      <c r="BD1818" t="s">
        <v>314</v>
      </c>
      <c r="BF1818" s="5">
        <v>43990</v>
      </c>
      <c r="BG1818" s="7" t="s">
        <v>20</v>
      </c>
      <c r="BI1818">
        <v>5</v>
      </c>
      <c r="BJ1818">
        <v>337136</v>
      </c>
      <c r="BL1818" t="s">
        <v>7306</v>
      </c>
      <c r="BX1818">
        <v>380804</v>
      </c>
    </row>
    <row r="1819" spans="1:76" x14ac:dyDescent="0.25">
      <c r="A1819">
        <v>380781</v>
      </c>
      <c r="C1819">
        <v>1</v>
      </c>
      <c r="F1819" t="s">
        <v>0</v>
      </c>
      <c r="G1819" t="s">
        <v>306</v>
      </c>
      <c r="H1819" t="s">
        <v>7307</v>
      </c>
      <c r="I1819" t="s">
        <v>3</v>
      </c>
      <c r="K1819">
        <v>1</v>
      </c>
      <c r="L1819" t="s">
        <v>4</v>
      </c>
      <c r="M1819">
        <v>103590</v>
      </c>
      <c r="N1819" t="s">
        <v>5</v>
      </c>
      <c r="O1819" t="s">
        <v>5</v>
      </c>
      <c r="U1819" t="s">
        <v>7211</v>
      </c>
      <c r="V1819" s="1">
        <v>1</v>
      </c>
      <c r="W1819" t="s">
        <v>5590</v>
      </c>
      <c r="X1819" t="s">
        <v>5590</v>
      </c>
      <c r="Y1819" s="2" t="s">
        <v>2019</v>
      </c>
      <c r="Z1819" s="3">
        <v>2</v>
      </c>
      <c r="AA1819" s="4">
        <v>301</v>
      </c>
      <c r="AB1819" s="4" t="s">
        <v>5590</v>
      </c>
      <c r="AC1819" t="s">
        <v>7303</v>
      </c>
      <c r="AD1819">
        <v>2020</v>
      </c>
      <c r="AE1819">
        <v>6</v>
      </c>
      <c r="AF1819">
        <v>8</v>
      </c>
      <c r="AG1819" t="s">
        <v>7297</v>
      </c>
      <c r="AJ1819" t="s">
        <v>5</v>
      </c>
      <c r="AK1819" t="s">
        <v>12</v>
      </c>
      <c r="AL1819">
        <v>263210</v>
      </c>
      <c r="AM1819">
        <v>6644176</v>
      </c>
      <c r="AN1819" s="4">
        <v>263000</v>
      </c>
      <c r="AO1819" s="4">
        <v>6645000</v>
      </c>
      <c r="AP1819">
        <v>5</v>
      </c>
      <c r="AR1819">
        <v>323</v>
      </c>
      <c r="AS1819" t="s">
        <v>3814</v>
      </c>
      <c r="AT1819" s="5"/>
      <c r="AU1819">
        <v>103590</v>
      </c>
      <c r="AW1819" s="6" t="s">
        <v>14</v>
      </c>
      <c r="AX1819">
        <v>1</v>
      </c>
      <c r="AY1819" t="s">
        <v>15</v>
      </c>
      <c r="AZ1819" t="s">
        <v>7308</v>
      </c>
      <c r="BA1819" t="s">
        <v>7309</v>
      </c>
      <c r="BB1819">
        <v>323</v>
      </c>
      <c r="BC1819" t="s">
        <v>313</v>
      </c>
      <c r="BD1819" t="s">
        <v>314</v>
      </c>
      <c r="BF1819" s="5">
        <v>43990</v>
      </c>
      <c r="BG1819" s="7" t="s">
        <v>20</v>
      </c>
      <c r="BI1819">
        <v>5</v>
      </c>
      <c r="BJ1819">
        <v>337137</v>
      </c>
      <c r="BL1819" t="s">
        <v>7310</v>
      </c>
      <c r="BX1819">
        <v>380781</v>
      </c>
    </row>
    <row r="1820" spans="1:76" x14ac:dyDescent="0.25">
      <c r="A1820">
        <v>380048</v>
      </c>
      <c r="C1820">
        <v>1</v>
      </c>
      <c r="F1820" t="s">
        <v>0</v>
      </c>
      <c r="G1820" t="s">
        <v>306</v>
      </c>
      <c r="H1820" t="s">
        <v>7311</v>
      </c>
      <c r="I1820" t="s">
        <v>3</v>
      </c>
      <c r="K1820">
        <v>1</v>
      </c>
      <c r="L1820" t="s">
        <v>4</v>
      </c>
      <c r="M1820">
        <v>103590</v>
      </c>
      <c r="N1820" t="s">
        <v>5</v>
      </c>
      <c r="O1820" t="s">
        <v>5</v>
      </c>
      <c r="U1820" t="s">
        <v>7211</v>
      </c>
      <c r="V1820" s="1">
        <v>1</v>
      </c>
      <c r="W1820" t="s">
        <v>5590</v>
      </c>
      <c r="X1820" t="s">
        <v>5590</v>
      </c>
      <c r="Y1820" s="2" t="s">
        <v>2019</v>
      </c>
      <c r="Z1820" s="3">
        <v>2</v>
      </c>
      <c r="AA1820" s="4">
        <v>301</v>
      </c>
      <c r="AB1820" s="4" t="s">
        <v>5590</v>
      </c>
      <c r="AC1820" t="s">
        <v>7312</v>
      </c>
      <c r="AD1820">
        <v>2020</v>
      </c>
      <c r="AE1820">
        <v>6</v>
      </c>
      <c r="AF1820">
        <v>9</v>
      </c>
      <c r="AG1820" t="s">
        <v>6157</v>
      </c>
      <c r="AJ1820" t="s">
        <v>5</v>
      </c>
      <c r="AK1820" t="s">
        <v>12</v>
      </c>
      <c r="AL1820">
        <v>263102</v>
      </c>
      <c r="AM1820">
        <v>6644406</v>
      </c>
      <c r="AN1820" s="4">
        <v>263000</v>
      </c>
      <c r="AO1820" s="4">
        <v>6645000</v>
      </c>
      <c r="AP1820">
        <v>5</v>
      </c>
      <c r="AR1820">
        <v>323</v>
      </c>
      <c r="AS1820" t="s">
        <v>7298</v>
      </c>
      <c r="AT1820" s="5"/>
      <c r="AU1820">
        <v>103590</v>
      </c>
      <c r="AW1820" s="6" t="s">
        <v>14</v>
      </c>
      <c r="AX1820">
        <v>1</v>
      </c>
      <c r="AY1820" t="s">
        <v>15</v>
      </c>
      <c r="AZ1820" t="s">
        <v>7313</v>
      </c>
      <c r="BA1820" t="s">
        <v>7314</v>
      </c>
      <c r="BB1820">
        <v>323</v>
      </c>
      <c r="BC1820" t="s">
        <v>313</v>
      </c>
      <c r="BD1820" t="s">
        <v>314</v>
      </c>
      <c r="BF1820" s="5">
        <v>43991</v>
      </c>
      <c r="BG1820" s="7" t="s">
        <v>20</v>
      </c>
      <c r="BI1820">
        <v>5</v>
      </c>
      <c r="BJ1820">
        <v>336944</v>
      </c>
      <c r="BL1820" t="s">
        <v>7315</v>
      </c>
      <c r="BX1820">
        <v>380048</v>
      </c>
    </row>
    <row r="1821" spans="1:76" x14ac:dyDescent="0.25">
      <c r="A1821">
        <v>380032</v>
      </c>
      <c r="C1821">
        <v>1</v>
      </c>
      <c r="F1821" t="s">
        <v>0</v>
      </c>
      <c r="G1821" t="s">
        <v>306</v>
      </c>
      <c r="H1821" t="s">
        <v>7316</v>
      </c>
      <c r="I1821" t="s">
        <v>3</v>
      </c>
      <c r="K1821">
        <v>1</v>
      </c>
      <c r="L1821" t="s">
        <v>4</v>
      </c>
      <c r="M1821">
        <v>103590</v>
      </c>
      <c r="N1821" t="s">
        <v>5</v>
      </c>
      <c r="O1821" t="s">
        <v>5</v>
      </c>
      <c r="U1821" t="s">
        <v>7211</v>
      </c>
      <c r="V1821" s="1">
        <v>1</v>
      </c>
      <c r="W1821" t="s">
        <v>5590</v>
      </c>
      <c r="X1821" t="s">
        <v>5590</v>
      </c>
      <c r="Y1821" s="2" t="s">
        <v>2019</v>
      </c>
      <c r="Z1821" s="3">
        <v>2</v>
      </c>
      <c r="AA1821" s="4">
        <v>301</v>
      </c>
      <c r="AB1821" s="4" t="s">
        <v>5590</v>
      </c>
      <c r="AC1821" t="s">
        <v>7317</v>
      </c>
      <c r="AD1821">
        <v>2020</v>
      </c>
      <c r="AE1821">
        <v>6</v>
      </c>
      <c r="AF1821">
        <v>9</v>
      </c>
      <c r="AG1821" t="s">
        <v>6157</v>
      </c>
      <c r="AJ1821" t="s">
        <v>5</v>
      </c>
      <c r="AK1821" t="s">
        <v>12</v>
      </c>
      <c r="AL1821">
        <v>263101</v>
      </c>
      <c r="AM1821">
        <v>6644484</v>
      </c>
      <c r="AN1821" s="4">
        <v>263000</v>
      </c>
      <c r="AO1821" s="4">
        <v>6645000</v>
      </c>
      <c r="AP1821">
        <v>5</v>
      </c>
      <c r="AR1821">
        <v>323</v>
      </c>
      <c r="AS1821" t="s">
        <v>7318</v>
      </c>
      <c r="AT1821" s="5"/>
      <c r="AU1821">
        <v>103590</v>
      </c>
      <c r="AW1821" s="6" t="s">
        <v>14</v>
      </c>
      <c r="AX1821">
        <v>1</v>
      </c>
      <c r="AY1821" t="s">
        <v>15</v>
      </c>
      <c r="AZ1821" t="s">
        <v>7319</v>
      </c>
      <c r="BA1821" t="s">
        <v>7320</v>
      </c>
      <c r="BB1821">
        <v>323</v>
      </c>
      <c r="BC1821" t="s">
        <v>313</v>
      </c>
      <c r="BD1821" t="s">
        <v>314</v>
      </c>
      <c r="BF1821" s="5">
        <v>43991</v>
      </c>
      <c r="BG1821" s="7" t="s">
        <v>20</v>
      </c>
      <c r="BI1821">
        <v>5</v>
      </c>
      <c r="BJ1821">
        <v>336945</v>
      </c>
      <c r="BL1821" t="s">
        <v>7321</v>
      </c>
      <c r="BX1821">
        <v>380032</v>
      </c>
    </row>
    <row r="1822" spans="1:76" x14ac:dyDescent="0.25">
      <c r="A1822">
        <v>380015</v>
      </c>
      <c r="C1822">
        <v>1</v>
      </c>
      <c r="F1822" t="s">
        <v>0</v>
      </c>
      <c r="G1822" t="s">
        <v>306</v>
      </c>
      <c r="H1822" t="s">
        <v>7322</v>
      </c>
      <c r="I1822" t="s">
        <v>3</v>
      </c>
      <c r="K1822">
        <v>1</v>
      </c>
      <c r="L1822" t="s">
        <v>4</v>
      </c>
      <c r="M1822">
        <v>103590</v>
      </c>
      <c r="N1822" t="s">
        <v>5</v>
      </c>
      <c r="O1822" t="s">
        <v>5</v>
      </c>
      <c r="U1822" t="s">
        <v>7211</v>
      </c>
      <c r="V1822" s="1">
        <v>1</v>
      </c>
      <c r="W1822" t="s">
        <v>5590</v>
      </c>
      <c r="X1822" t="s">
        <v>5590</v>
      </c>
      <c r="Y1822" s="2" t="s">
        <v>2019</v>
      </c>
      <c r="Z1822" s="3">
        <v>2</v>
      </c>
      <c r="AA1822" s="4">
        <v>301</v>
      </c>
      <c r="AB1822" s="4" t="s">
        <v>5590</v>
      </c>
      <c r="AC1822" t="s">
        <v>7323</v>
      </c>
      <c r="AD1822">
        <v>2020</v>
      </c>
      <c r="AE1822">
        <v>6</v>
      </c>
      <c r="AF1822">
        <v>9</v>
      </c>
      <c r="AG1822" t="s">
        <v>6157</v>
      </c>
      <c r="AJ1822" t="s">
        <v>5</v>
      </c>
      <c r="AK1822" t="s">
        <v>12</v>
      </c>
      <c r="AL1822">
        <v>263100</v>
      </c>
      <c r="AM1822">
        <v>6644473</v>
      </c>
      <c r="AN1822" s="4">
        <v>263000</v>
      </c>
      <c r="AO1822" s="4">
        <v>6645000</v>
      </c>
      <c r="AP1822">
        <v>5</v>
      </c>
      <c r="AR1822">
        <v>323</v>
      </c>
      <c r="AS1822" t="s">
        <v>7318</v>
      </c>
      <c r="AT1822" s="5"/>
      <c r="AU1822">
        <v>103590</v>
      </c>
      <c r="AW1822" s="6" t="s">
        <v>14</v>
      </c>
      <c r="AX1822">
        <v>1</v>
      </c>
      <c r="AY1822" t="s">
        <v>15</v>
      </c>
      <c r="AZ1822" t="s">
        <v>7324</v>
      </c>
      <c r="BA1822" t="s">
        <v>7325</v>
      </c>
      <c r="BB1822">
        <v>323</v>
      </c>
      <c r="BC1822" t="s">
        <v>313</v>
      </c>
      <c r="BD1822" t="s">
        <v>314</v>
      </c>
      <c r="BF1822" s="5">
        <v>43991</v>
      </c>
      <c r="BG1822" s="7" t="s">
        <v>20</v>
      </c>
      <c r="BI1822">
        <v>5</v>
      </c>
      <c r="BJ1822">
        <v>336946</v>
      </c>
      <c r="BL1822" t="s">
        <v>7326</v>
      </c>
      <c r="BX1822">
        <v>380015</v>
      </c>
    </row>
    <row r="1823" spans="1:76" x14ac:dyDescent="0.25">
      <c r="A1823">
        <v>379995</v>
      </c>
      <c r="C1823">
        <v>1</v>
      </c>
      <c r="F1823" t="s">
        <v>0</v>
      </c>
      <c r="G1823" t="s">
        <v>306</v>
      </c>
      <c r="H1823" t="s">
        <v>7327</v>
      </c>
      <c r="I1823" t="s">
        <v>3</v>
      </c>
      <c r="K1823">
        <v>1</v>
      </c>
      <c r="L1823" t="s">
        <v>4</v>
      </c>
      <c r="M1823">
        <v>103590</v>
      </c>
      <c r="N1823" t="s">
        <v>5</v>
      </c>
      <c r="O1823" t="s">
        <v>5</v>
      </c>
      <c r="U1823" t="s">
        <v>7211</v>
      </c>
      <c r="V1823" s="1">
        <v>1</v>
      </c>
      <c r="W1823" t="s">
        <v>5590</v>
      </c>
      <c r="X1823" t="s">
        <v>5590</v>
      </c>
      <c r="Y1823" s="2" t="s">
        <v>2019</v>
      </c>
      <c r="Z1823" s="3">
        <v>2</v>
      </c>
      <c r="AA1823" s="4">
        <v>301</v>
      </c>
      <c r="AB1823" s="4" t="s">
        <v>5590</v>
      </c>
      <c r="AC1823" t="s">
        <v>7328</v>
      </c>
      <c r="AD1823">
        <v>2020</v>
      </c>
      <c r="AE1823">
        <v>6</v>
      </c>
      <c r="AF1823">
        <v>9</v>
      </c>
      <c r="AG1823" t="s">
        <v>6157</v>
      </c>
      <c r="AJ1823" t="s">
        <v>5</v>
      </c>
      <c r="AK1823" t="s">
        <v>12</v>
      </c>
      <c r="AL1823">
        <v>263098</v>
      </c>
      <c r="AM1823">
        <v>6644440</v>
      </c>
      <c r="AN1823" s="4">
        <v>263000</v>
      </c>
      <c r="AO1823" s="4">
        <v>6645000</v>
      </c>
      <c r="AP1823">
        <v>5</v>
      </c>
      <c r="AR1823">
        <v>323</v>
      </c>
      <c r="AS1823" t="s">
        <v>7318</v>
      </c>
      <c r="AT1823" s="5"/>
      <c r="AU1823">
        <v>103590</v>
      </c>
      <c r="AW1823" s="6" t="s">
        <v>14</v>
      </c>
      <c r="AX1823">
        <v>1</v>
      </c>
      <c r="AY1823" t="s">
        <v>15</v>
      </c>
      <c r="AZ1823" t="s">
        <v>7329</v>
      </c>
      <c r="BA1823" t="s">
        <v>7330</v>
      </c>
      <c r="BB1823">
        <v>323</v>
      </c>
      <c r="BC1823" t="s">
        <v>313</v>
      </c>
      <c r="BD1823" t="s">
        <v>314</v>
      </c>
      <c r="BF1823" s="5">
        <v>43991</v>
      </c>
      <c r="BG1823" s="7" t="s">
        <v>20</v>
      </c>
      <c r="BI1823">
        <v>5</v>
      </c>
      <c r="BJ1823">
        <v>336947</v>
      </c>
      <c r="BL1823" t="s">
        <v>7331</v>
      </c>
      <c r="BX1823">
        <v>379995</v>
      </c>
    </row>
    <row r="1824" spans="1:76" x14ac:dyDescent="0.25">
      <c r="A1824">
        <v>380016</v>
      </c>
      <c r="C1824">
        <v>1</v>
      </c>
      <c r="F1824" t="s">
        <v>0</v>
      </c>
      <c r="G1824" t="s">
        <v>306</v>
      </c>
      <c r="H1824" t="s">
        <v>7332</v>
      </c>
      <c r="I1824" t="s">
        <v>3</v>
      </c>
      <c r="K1824">
        <v>1</v>
      </c>
      <c r="L1824" t="s">
        <v>4</v>
      </c>
      <c r="M1824">
        <v>103590</v>
      </c>
      <c r="N1824" t="s">
        <v>5</v>
      </c>
      <c r="O1824" t="s">
        <v>5</v>
      </c>
      <c r="U1824" t="s">
        <v>7211</v>
      </c>
      <c r="V1824" s="1">
        <v>1</v>
      </c>
      <c r="W1824" t="s">
        <v>5590</v>
      </c>
      <c r="X1824" t="s">
        <v>5590</v>
      </c>
      <c r="Y1824" s="2" t="s">
        <v>2019</v>
      </c>
      <c r="Z1824" s="3">
        <v>2</v>
      </c>
      <c r="AA1824" s="4">
        <v>301</v>
      </c>
      <c r="AB1824" s="4" t="s">
        <v>5590</v>
      </c>
      <c r="AC1824" t="s">
        <v>7333</v>
      </c>
      <c r="AD1824">
        <v>2020</v>
      </c>
      <c r="AE1824">
        <v>6</v>
      </c>
      <c r="AF1824">
        <v>9</v>
      </c>
      <c r="AG1824" t="s">
        <v>6157</v>
      </c>
      <c r="AJ1824" t="s">
        <v>5</v>
      </c>
      <c r="AK1824" t="s">
        <v>12</v>
      </c>
      <c r="AL1824">
        <v>263100</v>
      </c>
      <c r="AM1824">
        <v>6644462</v>
      </c>
      <c r="AN1824" s="4">
        <v>263000</v>
      </c>
      <c r="AO1824" s="4">
        <v>6645000</v>
      </c>
      <c r="AP1824">
        <v>5</v>
      </c>
      <c r="AR1824">
        <v>323</v>
      </c>
      <c r="AS1824" t="s">
        <v>7318</v>
      </c>
      <c r="AT1824" s="5"/>
      <c r="AU1824">
        <v>103590</v>
      </c>
      <c r="AW1824" s="6" t="s">
        <v>14</v>
      </c>
      <c r="AX1824">
        <v>1</v>
      </c>
      <c r="AY1824" t="s">
        <v>15</v>
      </c>
      <c r="AZ1824" t="s">
        <v>7334</v>
      </c>
      <c r="BA1824" t="s">
        <v>7335</v>
      </c>
      <c r="BB1824">
        <v>323</v>
      </c>
      <c r="BC1824" t="s">
        <v>313</v>
      </c>
      <c r="BD1824" t="s">
        <v>314</v>
      </c>
      <c r="BF1824" s="5">
        <v>43991</v>
      </c>
      <c r="BG1824" s="7" t="s">
        <v>20</v>
      </c>
      <c r="BI1824">
        <v>5</v>
      </c>
      <c r="BJ1824">
        <v>336948</v>
      </c>
      <c r="BL1824" t="s">
        <v>7336</v>
      </c>
      <c r="BX1824">
        <v>380016</v>
      </c>
    </row>
    <row r="1825" spans="1:76" x14ac:dyDescent="0.25">
      <c r="A1825">
        <v>379956</v>
      </c>
      <c r="C1825">
        <v>1</v>
      </c>
      <c r="F1825" t="s">
        <v>0</v>
      </c>
      <c r="G1825" t="s">
        <v>306</v>
      </c>
      <c r="H1825" t="s">
        <v>7337</v>
      </c>
      <c r="I1825" t="s">
        <v>3</v>
      </c>
      <c r="K1825">
        <v>1</v>
      </c>
      <c r="L1825" t="s">
        <v>4</v>
      </c>
      <c r="M1825">
        <v>103590</v>
      </c>
      <c r="N1825" t="s">
        <v>5</v>
      </c>
      <c r="O1825" t="s">
        <v>5</v>
      </c>
      <c r="U1825" t="s">
        <v>7211</v>
      </c>
      <c r="V1825" s="1">
        <v>1</v>
      </c>
      <c r="W1825" t="s">
        <v>5590</v>
      </c>
      <c r="X1825" t="s">
        <v>5590</v>
      </c>
      <c r="Y1825" s="2" t="s">
        <v>2019</v>
      </c>
      <c r="Z1825" s="3">
        <v>2</v>
      </c>
      <c r="AA1825" s="4">
        <v>301</v>
      </c>
      <c r="AB1825" s="4" t="s">
        <v>5590</v>
      </c>
      <c r="AC1825" t="s">
        <v>7338</v>
      </c>
      <c r="AD1825">
        <v>2020</v>
      </c>
      <c r="AE1825">
        <v>6</v>
      </c>
      <c r="AF1825">
        <v>9</v>
      </c>
      <c r="AG1825" t="s">
        <v>6157</v>
      </c>
      <c r="AJ1825" t="s">
        <v>5</v>
      </c>
      <c r="AK1825" t="s">
        <v>12</v>
      </c>
      <c r="AL1825">
        <v>263095</v>
      </c>
      <c r="AM1825">
        <v>6644395</v>
      </c>
      <c r="AN1825" s="4">
        <v>263000</v>
      </c>
      <c r="AO1825" s="4">
        <v>6645000</v>
      </c>
      <c r="AP1825">
        <v>5</v>
      </c>
      <c r="AR1825">
        <v>323</v>
      </c>
      <c r="AS1825" t="s">
        <v>7318</v>
      </c>
      <c r="AT1825" s="5"/>
      <c r="AU1825">
        <v>103590</v>
      </c>
      <c r="AW1825" s="6" t="s">
        <v>14</v>
      </c>
      <c r="AX1825">
        <v>1</v>
      </c>
      <c r="AY1825" t="s">
        <v>15</v>
      </c>
      <c r="AZ1825" t="s">
        <v>7339</v>
      </c>
      <c r="BA1825" t="s">
        <v>7340</v>
      </c>
      <c r="BB1825">
        <v>323</v>
      </c>
      <c r="BC1825" t="s">
        <v>313</v>
      </c>
      <c r="BD1825" t="s">
        <v>314</v>
      </c>
      <c r="BF1825" s="5">
        <v>43991</v>
      </c>
      <c r="BG1825" s="7" t="s">
        <v>20</v>
      </c>
      <c r="BI1825">
        <v>5</v>
      </c>
      <c r="BJ1825">
        <v>336949</v>
      </c>
      <c r="BL1825" t="s">
        <v>7341</v>
      </c>
      <c r="BX1825">
        <v>379956</v>
      </c>
    </row>
    <row r="1826" spans="1:76" x14ac:dyDescent="0.25">
      <c r="A1826">
        <v>380085</v>
      </c>
      <c r="C1826">
        <v>1</v>
      </c>
      <c r="F1826" t="s">
        <v>0</v>
      </c>
      <c r="G1826" t="s">
        <v>306</v>
      </c>
      <c r="H1826" t="s">
        <v>7342</v>
      </c>
      <c r="I1826" t="s">
        <v>3</v>
      </c>
      <c r="K1826">
        <v>1</v>
      </c>
      <c r="L1826" t="s">
        <v>4</v>
      </c>
      <c r="M1826">
        <v>103590</v>
      </c>
      <c r="N1826" t="s">
        <v>5</v>
      </c>
      <c r="O1826" t="s">
        <v>5</v>
      </c>
      <c r="U1826" t="s">
        <v>7211</v>
      </c>
      <c r="V1826" s="1">
        <v>1</v>
      </c>
      <c r="W1826" t="s">
        <v>5590</v>
      </c>
      <c r="X1826" t="s">
        <v>5590</v>
      </c>
      <c r="Y1826" s="2" t="s">
        <v>2019</v>
      </c>
      <c r="Z1826" s="3">
        <v>2</v>
      </c>
      <c r="AA1826" s="4">
        <v>301</v>
      </c>
      <c r="AB1826" s="4" t="s">
        <v>5590</v>
      </c>
      <c r="AC1826" t="s">
        <v>7333</v>
      </c>
      <c r="AD1826">
        <v>2020</v>
      </c>
      <c r="AE1826">
        <v>6</v>
      </c>
      <c r="AF1826">
        <v>9</v>
      </c>
      <c r="AG1826" t="s">
        <v>6157</v>
      </c>
      <c r="AJ1826" t="s">
        <v>5</v>
      </c>
      <c r="AK1826" t="s">
        <v>12</v>
      </c>
      <c r="AL1826">
        <v>263104</v>
      </c>
      <c r="AM1826">
        <v>6644450</v>
      </c>
      <c r="AN1826" s="4">
        <v>263000</v>
      </c>
      <c r="AO1826" s="4">
        <v>6645000</v>
      </c>
      <c r="AP1826">
        <v>5</v>
      </c>
      <c r="AR1826">
        <v>323</v>
      </c>
      <c r="AS1826" t="s">
        <v>7318</v>
      </c>
      <c r="AT1826" s="5"/>
      <c r="AU1826">
        <v>103590</v>
      </c>
      <c r="AW1826" s="6" t="s">
        <v>14</v>
      </c>
      <c r="AX1826">
        <v>1</v>
      </c>
      <c r="AY1826" t="s">
        <v>15</v>
      </c>
      <c r="AZ1826" t="s">
        <v>7343</v>
      </c>
      <c r="BA1826" t="s">
        <v>7344</v>
      </c>
      <c r="BB1826">
        <v>323</v>
      </c>
      <c r="BC1826" t="s">
        <v>313</v>
      </c>
      <c r="BD1826" t="s">
        <v>314</v>
      </c>
      <c r="BF1826" s="5">
        <v>43991</v>
      </c>
      <c r="BG1826" s="7" t="s">
        <v>20</v>
      </c>
      <c r="BI1826">
        <v>5</v>
      </c>
      <c r="BJ1826">
        <v>336950</v>
      </c>
      <c r="BL1826" t="s">
        <v>7345</v>
      </c>
      <c r="BX1826">
        <v>380085</v>
      </c>
    </row>
    <row r="1827" spans="1:76" x14ac:dyDescent="0.25">
      <c r="A1827">
        <v>380086</v>
      </c>
      <c r="C1827">
        <v>1</v>
      </c>
      <c r="F1827" t="s">
        <v>0</v>
      </c>
      <c r="G1827" t="s">
        <v>306</v>
      </c>
      <c r="H1827" t="s">
        <v>7346</v>
      </c>
      <c r="I1827" t="s">
        <v>3</v>
      </c>
      <c r="K1827">
        <v>1</v>
      </c>
      <c r="L1827" t="s">
        <v>4</v>
      </c>
      <c r="M1827">
        <v>103590</v>
      </c>
      <c r="N1827" t="s">
        <v>5</v>
      </c>
      <c r="O1827" t="s">
        <v>5</v>
      </c>
      <c r="U1827" t="s">
        <v>7211</v>
      </c>
      <c r="V1827" s="1">
        <v>1</v>
      </c>
      <c r="W1827" t="s">
        <v>5590</v>
      </c>
      <c r="X1827" t="s">
        <v>5590</v>
      </c>
      <c r="Y1827" s="2" t="s">
        <v>2019</v>
      </c>
      <c r="Z1827" s="3">
        <v>2</v>
      </c>
      <c r="AA1827" s="4">
        <v>301</v>
      </c>
      <c r="AB1827" s="4" t="s">
        <v>5590</v>
      </c>
      <c r="AC1827" t="s">
        <v>7333</v>
      </c>
      <c r="AD1827">
        <v>2020</v>
      </c>
      <c r="AE1827">
        <v>6</v>
      </c>
      <c r="AF1827">
        <v>9</v>
      </c>
      <c r="AG1827" t="s">
        <v>6157</v>
      </c>
      <c r="AJ1827" t="s">
        <v>5</v>
      </c>
      <c r="AK1827" t="s">
        <v>12</v>
      </c>
      <c r="AL1827">
        <v>263104</v>
      </c>
      <c r="AM1827">
        <v>6644450</v>
      </c>
      <c r="AN1827" s="4">
        <v>263000</v>
      </c>
      <c r="AO1827" s="4">
        <v>6645000</v>
      </c>
      <c r="AP1827">
        <v>5</v>
      </c>
      <c r="AR1827">
        <v>323</v>
      </c>
      <c r="AS1827" t="s">
        <v>7318</v>
      </c>
      <c r="AT1827" s="5"/>
      <c r="AU1827">
        <v>103590</v>
      </c>
      <c r="AW1827" s="6" t="s">
        <v>14</v>
      </c>
      <c r="AX1827">
        <v>1</v>
      </c>
      <c r="AY1827" t="s">
        <v>15</v>
      </c>
      <c r="AZ1827" t="s">
        <v>7343</v>
      </c>
      <c r="BA1827" t="s">
        <v>7347</v>
      </c>
      <c r="BB1827">
        <v>323</v>
      </c>
      <c r="BC1827" t="s">
        <v>313</v>
      </c>
      <c r="BD1827" t="s">
        <v>314</v>
      </c>
      <c r="BF1827" s="5">
        <v>43991</v>
      </c>
      <c r="BG1827" s="7" t="s">
        <v>20</v>
      </c>
      <c r="BI1827">
        <v>5</v>
      </c>
      <c r="BJ1827">
        <v>336951</v>
      </c>
      <c r="BL1827" t="s">
        <v>7348</v>
      </c>
      <c r="BX1827">
        <v>380086</v>
      </c>
    </row>
    <row r="1828" spans="1:76" x14ac:dyDescent="0.25">
      <c r="A1828">
        <v>380131</v>
      </c>
      <c r="C1828">
        <v>1</v>
      </c>
      <c r="F1828" t="s">
        <v>0</v>
      </c>
      <c r="G1828" t="s">
        <v>306</v>
      </c>
      <c r="H1828" t="s">
        <v>7349</v>
      </c>
      <c r="I1828" t="s">
        <v>3</v>
      </c>
      <c r="K1828">
        <v>1</v>
      </c>
      <c r="L1828" t="s">
        <v>4</v>
      </c>
      <c r="M1828">
        <v>103590</v>
      </c>
      <c r="N1828" t="s">
        <v>5</v>
      </c>
      <c r="O1828" t="s">
        <v>5</v>
      </c>
      <c r="U1828" t="s">
        <v>7211</v>
      </c>
      <c r="V1828" s="1">
        <v>1</v>
      </c>
      <c r="W1828" t="s">
        <v>5590</v>
      </c>
      <c r="X1828" t="s">
        <v>5590</v>
      </c>
      <c r="Y1828" s="2" t="s">
        <v>2019</v>
      </c>
      <c r="Z1828" s="3">
        <v>2</v>
      </c>
      <c r="AA1828" s="4">
        <v>301</v>
      </c>
      <c r="AB1828" s="4" t="s">
        <v>5590</v>
      </c>
      <c r="AC1828" t="s">
        <v>7350</v>
      </c>
      <c r="AD1828">
        <v>2020</v>
      </c>
      <c r="AE1828">
        <v>6</v>
      </c>
      <c r="AF1828">
        <v>9</v>
      </c>
      <c r="AG1828" t="s">
        <v>6157</v>
      </c>
      <c r="AJ1828" t="s">
        <v>5</v>
      </c>
      <c r="AK1828" t="s">
        <v>12</v>
      </c>
      <c r="AL1828">
        <v>263109</v>
      </c>
      <c r="AM1828">
        <v>6644439</v>
      </c>
      <c r="AN1828" s="4">
        <v>263000</v>
      </c>
      <c r="AO1828" s="4">
        <v>6645000</v>
      </c>
      <c r="AP1828">
        <v>5</v>
      </c>
      <c r="AR1828">
        <v>323</v>
      </c>
      <c r="AS1828" t="s">
        <v>7318</v>
      </c>
      <c r="AT1828" s="5"/>
      <c r="AU1828">
        <v>103590</v>
      </c>
      <c r="AW1828" s="6" t="s">
        <v>14</v>
      </c>
      <c r="AX1828">
        <v>1</v>
      </c>
      <c r="AY1828" t="s">
        <v>15</v>
      </c>
      <c r="AZ1828" t="s">
        <v>7351</v>
      </c>
      <c r="BA1828" t="s">
        <v>7352</v>
      </c>
      <c r="BB1828">
        <v>323</v>
      </c>
      <c r="BC1828" t="s">
        <v>313</v>
      </c>
      <c r="BD1828" t="s">
        <v>314</v>
      </c>
      <c r="BF1828" s="5">
        <v>43991</v>
      </c>
      <c r="BG1828" s="7" t="s">
        <v>20</v>
      </c>
      <c r="BI1828">
        <v>5</v>
      </c>
      <c r="BJ1828">
        <v>336952</v>
      </c>
      <c r="BL1828" t="s">
        <v>7353</v>
      </c>
      <c r="BX1828">
        <v>380131</v>
      </c>
    </row>
    <row r="1829" spans="1:76" x14ac:dyDescent="0.25">
      <c r="A1829">
        <v>380033</v>
      </c>
      <c r="C1829">
        <v>1</v>
      </c>
      <c r="F1829" t="s">
        <v>0</v>
      </c>
      <c r="G1829" t="s">
        <v>306</v>
      </c>
      <c r="H1829" t="s">
        <v>7354</v>
      </c>
      <c r="I1829" t="s">
        <v>3</v>
      </c>
      <c r="K1829">
        <v>1</v>
      </c>
      <c r="L1829" t="s">
        <v>4</v>
      </c>
      <c r="M1829">
        <v>103590</v>
      </c>
      <c r="N1829" t="s">
        <v>5</v>
      </c>
      <c r="O1829" t="s">
        <v>5</v>
      </c>
      <c r="U1829" t="s">
        <v>7211</v>
      </c>
      <c r="V1829" s="1">
        <v>1</v>
      </c>
      <c r="W1829" t="s">
        <v>5590</v>
      </c>
      <c r="X1829" t="s">
        <v>5590</v>
      </c>
      <c r="Y1829" s="2" t="s">
        <v>2019</v>
      </c>
      <c r="Z1829" s="3">
        <v>2</v>
      </c>
      <c r="AA1829" s="4">
        <v>301</v>
      </c>
      <c r="AB1829" s="4" t="s">
        <v>5590</v>
      </c>
      <c r="AC1829" t="s">
        <v>7355</v>
      </c>
      <c r="AD1829">
        <v>2020</v>
      </c>
      <c r="AE1829">
        <v>6</v>
      </c>
      <c r="AF1829">
        <v>9</v>
      </c>
      <c r="AG1829" t="s">
        <v>6157</v>
      </c>
      <c r="AJ1829" t="s">
        <v>5</v>
      </c>
      <c r="AK1829" t="s">
        <v>12</v>
      </c>
      <c r="AL1829">
        <v>263101</v>
      </c>
      <c r="AM1829">
        <v>6644395</v>
      </c>
      <c r="AN1829" s="4">
        <v>263000</v>
      </c>
      <c r="AO1829" s="4">
        <v>6645000</v>
      </c>
      <c r="AP1829">
        <v>5</v>
      </c>
      <c r="AR1829">
        <v>323</v>
      </c>
      <c r="AS1829" t="s">
        <v>3814</v>
      </c>
      <c r="AT1829" s="5"/>
      <c r="AU1829">
        <v>103590</v>
      </c>
      <c r="AW1829" s="6" t="s">
        <v>14</v>
      </c>
      <c r="AX1829">
        <v>1</v>
      </c>
      <c r="AY1829" t="s">
        <v>15</v>
      </c>
      <c r="AZ1829" t="s">
        <v>7356</v>
      </c>
      <c r="BA1829" t="s">
        <v>7357</v>
      </c>
      <c r="BB1829">
        <v>323</v>
      </c>
      <c r="BC1829" t="s">
        <v>313</v>
      </c>
      <c r="BD1829" t="s">
        <v>314</v>
      </c>
      <c r="BF1829" s="5">
        <v>43991</v>
      </c>
      <c r="BG1829" s="7" t="s">
        <v>20</v>
      </c>
      <c r="BI1829">
        <v>5</v>
      </c>
      <c r="BJ1829">
        <v>337112</v>
      </c>
      <c r="BL1829" t="s">
        <v>7358</v>
      </c>
      <c r="BX1829">
        <v>380033</v>
      </c>
    </row>
    <row r="1830" spans="1:76" x14ac:dyDescent="0.25">
      <c r="A1830">
        <v>380050</v>
      </c>
      <c r="C1830">
        <v>1</v>
      </c>
      <c r="F1830" t="s">
        <v>0</v>
      </c>
      <c r="G1830" t="s">
        <v>306</v>
      </c>
      <c r="H1830" t="s">
        <v>7359</v>
      </c>
      <c r="I1830" t="s">
        <v>3</v>
      </c>
      <c r="K1830">
        <v>1</v>
      </c>
      <c r="L1830" t="s">
        <v>4</v>
      </c>
      <c r="M1830">
        <v>103590</v>
      </c>
      <c r="N1830" t="s">
        <v>5</v>
      </c>
      <c r="O1830" t="s">
        <v>5</v>
      </c>
      <c r="U1830" t="s">
        <v>7211</v>
      </c>
      <c r="V1830" s="1">
        <v>1</v>
      </c>
      <c r="W1830" t="s">
        <v>5590</v>
      </c>
      <c r="X1830" t="s">
        <v>5590</v>
      </c>
      <c r="Y1830" s="2" t="s">
        <v>2019</v>
      </c>
      <c r="Z1830" s="3">
        <v>2</v>
      </c>
      <c r="AA1830" s="4">
        <v>301</v>
      </c>
      <c r="AB1830" s="4" t="s">
        <v>5590</v>
      </c>
      <c r="AC1830" t="s">
        <v>7355</v>
      </c>
      <c r="AD1830">
        <v>2020</v>
      </c>
      <c r="AE1830">
        <v>6</v>
      </c>
      <c r="AF1830">
        <v>9</v>
      </c>
      <c r="AG1830" t="s">
        <v>6157</v>
      </c>
      <c r="AJ1830" t="s">
        <v>5</v>
      </c>
      <c r="AK1830" t="s">
        <v>12</v>
      </c>
      <c r="AL1830">
        <v>263102</v>
      </c>
      <c r="AM1830">
        <v>6644406</v>
      </c>
      <c r="AN1830" s="4">
        <v>263000</v>
      </c>
      <c r="AO1830" s="4">
        <v>6645000</v>
      </c>
      <c r="AP1830">
        <v>5</v>
      </c>
      <c r="AR1830">
        <v>323</v>
      </c>
      <c r="AS1830" t="s">
        <v>3814</v>
      </c>
      <c r="AT1830" s="5"/>
      <c r="AU1830">
        <v>103590</v>
      </c>
      <c r="AW1830" s="6" t="s">
        <v>14</v>
      </c>
      <c r="AX1830">
        <v>1</v>
      </c>
      <c r="AY1830" t="s">
        <v>15</v>
      </c>
      <c r="AZ1830" t="s">
        <v>7313</v>
      </c>
      <c r="BA1830" t="s">
        <v>7360</v>
      </c>
      <c r="BB1830">
        <v>323</v>
      </c>
      <c r="BC1830" t="s">
        <v>313</v>
      </c>
      <c r="BD1830" t="s">
        <v>314</v>
      </c>
      <c r="BF1830" s="5">
        <v>43991</v>
      </c>
      <c r="BG1830" s="7" t="s">
        <v>20</v>
      </c>
      <c r="BI1830">
        <v>5</v>
      </c>
      <c r="BJ1830">
        <v>337113</v>
      </c>
      <c r="BL1830" t="s">
        <v>7361</v>
      </c>
      <c r="BX1830">
        <v>380050</v>
      </c>
    </row>
    <row r="1831" spans="1:76" x14ac:dyDescent="0.25">
      <c r="A1831">
        <v>380051</v>
      </c>
      <c r="C1831">
        <v>1</v>
      </c>
      <c r="F1831" t="s">
        <v>0</v>
      </c>
      <c r="G1831" t="s">
        <v>306</v>
      </c>
      <c r="H1831" t="s">
        <v>7362</v>
      </c>
      <c r="I1831" t="s">
        <v>3</v>
      </c>
      <c r="K1831">
        <v>1</v>
      </c>
      <c r="L1831" t="s">
        <v>4</v>
      </c>
      <c r="M1831">
        <v>103590</v>
      </c>
      <c r="N1831" t="s">
        <v>5</v>
      </c>
      <c r="O1831" t="s">
        <v>5</v>
      </c>
      <c r="U1831" t="s">
        <v>7211</v>
      </c>
      <c r="V1831" s="1">
        <v>1</v>
      </c>
      <c r="W1831" t="s">
        <v>5590</v>
      </c>
      <c r="X1831" t="s">
        <v>5590</v>
      </c>
      <c r="Y1831" s="2" t="s">
        <v>2019</v>
      </c>
      <c r="Z1831" s="3">
        <v>2</v>
      </c>
      <c r="AA1831" s="4">
        <v>301</v>
      </c>
      <c r="AB1831" s="4" t="s">
        <v>5590</v>
      </c>
      <c r="AC1831" t="s">
        <v>7355</v>
      </c>
      <c r="AD1831">
        <v>2020</v>
      </c>
      <c r="AE1831">
        <v>6</v>
      </c>
      <c r="AF1831">
        <v>9</v>
      </c>
      <c r="AG1831" t="s">
        <v>6157</v>
      </c>
      <c r="AJ1831" t="s">
        <v>5</v>
      </c>
      <c r="AK1831" t="s">
        <v>12</v>
      </c>
      <c r="AL1831">
        <v>263102</v>
      </c>
      <c r="AM1831">
        <v>6644406</v>
      </c>
      <c r="AN1831" s="4">
        <v>263000</v>
      </c>
      <c r="AO1831" s="4">
        <v>6645000</v>
      </c>
      <c r="AP1831">
        <v>5</v>
      </c>
      <c r="AR1831">
        <v>323</v>
      </c>
      <c r="AS1831" t="s">
        <v>3814</v>
      </c>
      <c r="AT1831" s="5"/>
      <c r="AU1831">
        <v>103590</v>
      </c>
      <c r="AW1831" s="6" t="s">
        <v>14</v>
      </c>
      <c r="AX1831">
        <v>1</v>
      </c>
      <c r="AY1831" t="s">
        <v>15</v>
      </c>
      <c r="AZ1831" t="s">
        <v>7313</v>
      </c>
      <c r="BA1831" t="s">
        <v>7363</v>
      </c>
      <c r="BB1831">
        <v>323</v>
      </c>
      <c r="BC1831" t="s">
        <v>313</v>
      </c>
      <c r="BD1831" t="s">
        <v>314</v>
      </c>
      <c r="BF1831" s="5">
        <v>43991</v>
      </c>
      <c r="BG1831" s="7" t="s">
        <v>20</v>
      </c>
      <c r="BI1831">
        <v>5</v>
      </c>
      <c r="BJ1831">
        <v>337114</v>
      </c>
      <c r="BL1831" t="s">
        <v>7364</v>
      </c>
      <c r="BX1831">
        <v>380051</v>
      </c>
    </row>
    <row r="1832" spans="1:76" x14ac:dyDescent="0.25">
      <c r="A1832">
        <v>380052</v>
      </c>
      <c r="C1832">
        <v>1</v>
      </c>
      <c r="F1832" t="s">
        <v>0</v>
      </c>
      <c r="G1832" t="s">
        <v>306</v>
      </c>
      <c r="H1832" t="s">
        <v>7365</v>
      </c>
      <c r="I1832" t="s">
        <v>3</v>
      </c>
      <c r="K1832">
        <v>1</v>
      </c>
      <c r="L1832" t="s">
        <v>4</v>
      </c>
      <c r="M1832">
        <v>103590</v>
      </c>
      <c r="N1832" t="s">
        <v>5</v>
      </c>
      <c r="O1832" t="s">
        <v>5</v>
      </c>
      <c r="U1832" t="s">
        <v>7211</v>
      </c>
      <c r="V1832" s="1">
        <v>1</v>
      </c>
      <c r="W1832" t="s">
        <v>5590</v>
      </c>
      <c r="X1832" t="s">
        <v>5590</v>
      </c>
      <c r="Y1832" s="2" t="s">
        <v>2019</v>
      </c>
      <c r="Z1832" s="3">
        <v>2</v>
      </c>
      <c r="AA1832" s="4">
        <v>301</v>
      </c>
      <c r="AB1832" s="4" t="s">
        <v>5590</v>
      </c>
      <c r="AC1832" t="s">
        <v>7355</v>
      </c>
      <c r="AD1832">
        <v>2020</v>
      </c>
      <c r="AE1832">
        <v>6</v>
      </c>
      <c r="AF1832">
        <v>9</v>
      </c>
      <c r="AG1832" t="s">
        <v>6157</v>
      </c>
      <c r="AJ1832" t="s">
        <v>5</v>
      </c>
      <c r="AK1832" t="s">
        <v>12</v>
      </c>
      <c r="AL1832">
        <v>263102</v>
      </c>
      <c r="AM1832">
        <v>6644417</v>
      </c>
      <c r="AN1832" s="4">
        <v>263000</v>
      </c>
      <c r="AO1832" s="4">
        <v>6645000</v>
      </c>
      <c r="AP1832">
        <v>5</v>
      </c>
      <c r="AR1832">
        <v>323</v>
      </c>
      <c r="AS1832" t="s">
        <v>3814</v>
      </c>
      <c r="AT1832" s="5"/>
      <c r="AU1832">
        <v>103590</v>
      </c>
      <c r="AW1832" s="6" t="s">
        <v>14</v>
      </c>
      <c r="AX1832">
        <v>1</v>
      </c>
      <c r="AY1832" t="s">
        <v>15</v>
      </c>
      <c r="AZ1832" t="s">
        <v>7366</v>
      </c>
      <c r="BA1832" t="s">
        <v>7367</v>
      </c>
      <c r="BB1832">
        <v>323</v>
      </c>
      <c r="BC1832" t="s">
        <v>313</v>
      </c>
      <c r="BD1832" t="s">
        <v>314</v>
      </c>
      <c r="BF1832" s="5">
        <v>43991</v>
      </c>
      <c r="BG1832" s="7" t="s">
        <v>20</v>
      </c>
      <c r="BI1832">
        <v>5</v>
      </c>
      <c r="BJ1832">
        <v>337115</v>
      </c>
      <c r="BL1832" t="s">
        <v>7368</v>
      </c>
      <c r="BX1832">
        <v>380052</v>
      </c>
    </row>
    <row r="1833" spans="1:76" x14ac:dyDescent="0.25">
      <c r="A1833">
        <v>380053</v>
      </c>
      <c r="C1833">
        <v>1</v>
      </c>
      <c r="F1833" t="s">
        <v>0</v>
      </c>
      <c r="G1833" t="s">
        <v>306</v>
      </c>
      <c r="H1833" t="s">
        <v>7369</v>
      </c>
      <c r="I1833" t="s">
        <v>3</v>
      </c>
      <c r="K1833">
        <v>1</v>
      </c>
      <c r="L1833" t="s">
        <v>4</v>
      </c>
      <c r="M1833">
        <v>103590</v>
      </c>
      <c r="N1833" t="s">
        <v>5</v>
      </c>
      <c r="O1833" t="s">
        <v>5</v>
      </c>
      <c r="U1833" t="s">
        <v>7211</v>
      </c>
      <c r="V1833" s="1">
        <v>1</v>
      </c>
      <c r="W1833" t="s">
        <v>5590</v>
      </c>
      <c r="X1833" t="s">
        <v>5590</v>
      </c>
      <c r="Y1833" s="2" t="s">
        <v>2019</v>
      </c>
      <c r="Z1833" s="3">
        <v>2</v>
      </c>
      <c r="AA1833" s="4">
        <v>301</v>
      </c>
      <c r="AB1833" s="4" t="s">
        <v>5590</v>
      </c>
      <c r="AC1833" t="s">
        <v>7355</v>
      </c>
      <c r="AD1833">
        <v>2020</v>
      </c>
      <c r="AE1833">
        <v>6</v>
      </c>
      <c r="AF1833">
        <v>9</v>
      </c>
      <c r="AG1833" t="s">
        <v>6157</v>
      </c>
      <c r="AJ1833" t="s">
        <v>5</v>
      </c>
      <c r="AK1833" t="s">
        <v>12</v>
      </c>
      <c r="AL1833">
        <v>263102</v>
      </c>
      <c r="AM1833">
        <v>6644417</v>
      </c>
      <c r="AN1833" s="4">
        <v>263000</v>
      </c>
      <c r="AO1833" s="4">
        <v>6645000</v>
      </c>
      <c r="AP1833">
        <v>5</v>
      </c>
      <c r="AR1833">
        <v>323</v>
      </c>
      <c r="AS1833" t="s">
        <v>3814</v>
      </c>
      <c r="AT1833" s="5"/>
      <c r="AU1833">
        <v>103590</v>
      </c>
      <c r="AW1833" s="6" t="s">
        <v>14</v>
      </c>
      <c r="AX1833">
        <v>1</v>
      </c>
      <c r="AY1833" t="s">
        <v>15</v>
      </c>
      <c r="AZ1833" t="s">
        <v>7366</v>
      </c>
      <c r="BA1833" t="s">
        <v>7370</v>
      </c>
      <c r="BB1833">
        <v>323</v>
      </c>
      <c r="BC1833" t="s">
        <v>313</v>
      </c>
      <c r="BD1833" t="s">
        <v>314</v>
      </c>
      <c r="BF1833" s="5">
        <v>43991</v>
      </c>
      <c r="BG1833" s="7" t="s">
        <v>20</v>
      </c>
      <c r="BI1833">
        <v>5</v>
      </c>
      <c r="BJ1833">
        <v>337116</v>
      </c>
      <c r="BL1833" t="s">
        <v>7371</v>
      </c>
      <c r="BX1833">
        <v>380053</v>
      </c>
    </row>
    <row r="1834" spans="1:76" x14ac:dyDescent="0.25">
      <c r="A1834">
        <v>380076</v>
      </c>
      <c r="C1834">
        <v>1</v>
      </c>
      <c r="F1834" t="s">
        <v>0</v>
      </c>
      <c r="G1834" t="s">
        <v>306</v>
      </c>
      <c r="H1834" t="s">
        <v>7372</v>
      </c>
      <c r="I1834" t="s">
        <v>3</v>
      </c>
      <c r="K1834">
        <v>1</v>
      </c>
      <c r="L1834" t="s">
        <v>4</v>
      </c>
      <c r="M1834">
        <v>103590</v>
      </c>
      <c r="N1834" t="s">
        <v>5</v>
      </c>
      <c r="O1834" t="s">
        <v>5</v>
      </c>
      <c r="U1834" t="s">
        <v>7211</v>
      </c>
      <c r="V1834" s="1">
        <v>1</v>
      </c>
      <c r="W1834" t="s">
        <v>5590</v>
      </c>
      <c r="X1834" t="s">
        <v>5590</v>
      </c>
      <c r="Y1834" s="2" t="s">
        <v>2019</v>
      </c>
      <c r="Z1834" s="3">
        <v>2</v>
      </c>
      <c r="AA1834" s="4">
        <v>301</v>
      </c>
      <c r="AB1834" s="4" t="s">
        <v>5590</v>
      </c>
      <c r="AC1834" t="s">
        <v>7355</v>
      </c>
      <c r="AD1834">
        <v>2020</v>
      </c>
      <c r="AE1834">
        <v>6</v>
      </c>
      <c r="AF1834">
        <v>9</v>
      </c>
      <c r="AG1834" t="s">
        <v>6157</v>
      </c>
      <c r="AJ1834" t="s">
        <v>5</v>
      </c>
      <c r="AK1834" t="s">
        <v>12</v>
      </c>
      <c r="AL1834">
        <v>263103</v>
      </c>
      <c r="AM1834">
        <v>6644428</v>
      </c>
      <c r="AN1834" s="4">
        <v>263000</v>
      </c>
      <c r="AO1834" s="4">
        <v>6645000</v>
      </c>
      <c r="AP1834">
        <v>5</v>
      </c>
      <c r="AR1834">
        <v>323</v>
      </c>
      <c r="AS1834" t="s">
        <v>3814</v>
      </c>
      <c r="AT1834" s="5"/>
      <c r="AU1834">
        <v>103590</v>
      </c>
      <c r="AW1834" s="6" t="s">
        <v>14</v>
      </c>
      <c r="AX1834">
        <v>1</v>
      </c>
      <c r="AY1834" t="s">
        <v>15</v>
      </c>
      <c r="AZ1834" t="s">
        <v>7373</v>
      </c>
      <c r="BA1834" t="s">
        <v>7374</v>
      </c>
      <c r="BB1834">
        <v>323</v>
      </c>
      <c r="BC1834" t="s">
        <v>313</v>
      </c>
      <c r="BD1834" t="s">
        <v>314</v>
      </c>
      <c r="BF1834" s="5">
        <v>43991</v>
      </c>
      <c r="BG1834" s="7" t="s">
        <v>20</v>
      </c>
      <c r="BI1834">
        <v>5</v>
      </c>
      <c r="BJ1834">
        <v>337117</v>
      </c>
      <c r="BL1834" t="s">
        <v>7375</v>
      </c>
      <c r="BX1834">
        <v>380076</v>
      </c>
    </row>
    <row r="1835" spans="1:76" x14ac:dyDescent="0.25">
      <c r="A1835">
        <v>380077</v>
      </c>
      <c r="C1835">
        <v>1</v>
      </c>
      <c r="F1835" t="s">
        <v>0</v>
      </c>
      <c r="G1835" t="s">
        <v>306</v>
      </c>
      <c r="H1835" t="s">
        <v>7376</v>
      </c>
      <c r="I1835" t="s">
        <v>3</v>
      </c>
      <c r="K1835">
        <v>1</v>
      </c>
      <c r="L1835" t="s">
        <v>4</v>
      </c>
      <c r="M1835">
        <v>103590</v>
      </c>
      <c r="N1835" t="s">
        <v>5</v>
      </c>
      <c r="O1835" t="s">
        <v>5</v>
      </c>
      <c r="U1835" t="s">
        <v>7211</v>
      </c>
      <c r="V1835" s="1">
        <v>1</v>
      </c>
      <c r="W1835" t="s">
        <v>5590</v>
      </c>
      <c r="X1835" t="s">
        <v>5590</v>
      </c>
      <c r="Y1835" s="2" t="s">
        <v>2019</v>
      </c>
      <c r="Z1835" s="3">
        <v>2</v>
      </c>
      <c r="AA1835" s="4">
        <v>301</v>
      </c>
      <c r="AB1835" s="4" t="s">
        <v>5590</v>
      </c>
      <c r="AC1835" t="s">
        <v>7355</v>
      </c>
      <c r="AD1835">
        <v>2020</v>
      </c>
      <c r="AE1835">
        <v>6</v>
      </c>
      <c r="AF1835">
        <v>9</v>
      </c>
      <c r="AG1835" t="s">
        <v>6157</v>
      </c>
      <c r="AJ1835" t="s">
        <v>5</v>
      </c>
      <c r="AK1835" t="s">
        <v>12</v>
      </c>
      <c r="AL1835">
        <v>263103</v>
      </c>
      <c r="AM1835">
        <v>6644428</v>
      </c>
      <c r="AN1835" s="4">
        <v>263000</v>
      </c>
      <c r="AO1835" s="4">
        <v>6645000</v>
      </c>
      <c r="AP1835">
        <v>5</v>
      </c>
      <c r="AR1835">
        <v>323</v>
      </c>
      <c r="AS1835" t="s">
        <v>3814</v>
      </c>
      <c r="AT1835" s="5"/>
      <c r="AU1835">
        <v>103590</v>
      </c>
      <c r="AW1835" s="6" t="s">
        <v>14</v>
      </c>
      <c r="AX1835">
        <v>1</v>
      </c>
      <c r="AY1835" t="s">
        <v>15</v>
      </c>
      <c r="AZ1835" t="s">
        <v>7373</v>
      </c>
      <c r="BA1835" t="s">
        <v>7377</v>
      </c>
      <c r="BB1835">
        <v>323</v>
      </c>
      <c r="BC1835" t="s">
        <v>313</v>
      </c>
      <c r="BD1835" t="s">
        <v>314</v>
      </c>
      <c r="BF1835" s="5">
        <v>43991</v>
      </c>
      <c r="BG1835" s="7" t="s">
        <v>20</v>
      </c>
      <c r="BI1835">
        <v>5</v>
      </c>
      <c r="BJ1835">
        <v>337118</v>
      </c>
      <c r="BL1835" t="s">
        <v>7378</v>
      </c>
      <c r="BX1835">
        <v>380077</v>
      </c>
    </row>
    <row r="1836" spans="1:76" x14ac:dyDescent="0.25">
      <c r="A1836">
        <v>380134</v>
      </c>
      <c r="C1836">
        <v>1</v>
      </c>
      <c r="F1836" t="s">
        <v>0</v>
      </c>
      <c r="G1836" t="s">
        <v>306</v>
      </c>
      <c r="H1836" t="s">
        <v>7379</v>
      </c>
      <c r="I1836" t="s">
        <v>3</v>
      </c>
      <c r="K1836">
        <v>1</v>
      </c>
      <c r="L1836" t="s">
        <v>4</v>
      </c>
      <c r="M1836">
        <v>103590</v>
      </c>
      <c r="N1836" t="s">
        <v>5</v>
      </c>
      <c r="O1836" t="s">
        <v>5</v>
      </c>
      <c r="U1836" t="s">
        <v>7211</v>
      </c>
      <c r="V1836" s="1">
        <v>1</v>
      </c>
      <c r="W1836" t="s">
        <v>5590</v>
      </c>
      <c r="X1836" t="s">
        <v>5590</v>
      </c>
      <c r="Y1836" s="2" t="s">
        <v>2019</v>
      </c>
      <c r="Z1836" s="3">
        <v>2</v>
      </c>
      <c r="AA1836" s="4">
        <v>301</v>
      </c>
      <c r="AB1836" s="4" t="s">
        <v>5590</v>
      </c>
      <c r="AC1836" t="s">
        <v>7355</v>
      </c>
      <c r="AD1836">
        <v>2020</v>
      </c>
      <c r="AE1836">
        <v>6</v>
      </c>
      <c r="AF1836">
        <v>9</v>
      </c>
      <c r="AG1836" t="s">
        <v>6157</v>
      </c>
      <c r="AJ1836" t="s">
        <v>5</v>
      </c>
      <c r="AK1836" t="s">
        <v>12</v>
      </c>
      <c r="AL1836">
        <v>263109</v>
      </c>
      <c r="AM1836">
        <v>6644439</v>
      </c>
      <c r="AN1836" s="4">
        <v>263000</v>
      </c>
      <c r="AO1836" s="4">
        <v>6645000</v>
      </c>
      <c r="AP1836">
        <v>5</v>
      </c>
      <c r="AR1836">
        <v>323</v>
      </c>
      <c r="AS1836" t="s">
        <v>3814</v>
      </c>
      <c r="AT1836" s="5"/>
      <c r="AU1836">
        <v>103590</v>
      </c>
      <c r="AW1836" s="6" t="s">
        <v>14</v>
      </c>
      <c r="AX1836">
        <v>1</v>
      </c>
      <c r="AY1836" t="s">
        <v>15</v>
      </c>
      <c r="AZ1836" t="s">
        <v>7351</v>
      </c>
      <c r="BA1836" t="s">
        <v>7380</v>
      </c>
      <c r="BB1836">
        <v>323</v>
      </c>
      <c r="BC1836" t="s">
        <v>313</v>
      </c>
      <c r="BD1836" t="s">
        <v>314</v>
      </c>
      <c r="BF1836" s="5">
        <v>43991</v>
      </c>
      <c r="BG1836" s="7" t="s">
        <v>20</v>
      </c>
      <c r="BI1836">
        <v>5</v>
      </c>
      <c r="BJ1836">
        <v>337119</v>
      </c>
      <c r="BL1836" t="s">
        <v>7381</v>
      </c>
      <c r="BX1836">
        <v>380134</v>
      </c>
    </row>
    <row r="1837" spans="1:76" x14ac:dyDescent="0.25">
      <c r="A1837">
        <v>380088</v>
      </c>
      <c r="C1837">
        <v>1</v>
      </c>
      <c r="F1837" t="s">
        <v>0</v>
      </c>
      <c r="G1837" t="s">
        <v>306</v>
      </c>
      <c r="H1837" t="s">
        <v>7382</v>
      </c>
      <c r="I1837" t="s">
        <v>3</v>
      </c>
      <c r="K1837">
        <v>1</v>
      </c>
      <c r="L1837" t="s">
        <v>4</v>
      </c>
      <c r="M1837">
        <v>103590</v>
      </c>
      <c r="N1837" t="s">
        <v>5</v>
      </c>
      <c r="O1837" t="s">
        <v>5</v>
      </c>
      <c r="U1837" t="s">
        <v>7211</v>
      </c>
      <c r="V1837" s="1">
        <v>1</v>
      </c>
      <c r="W1837" t="s">
        <v>5590</v>
      </c>
      <c r="X1837" t="s">
        <v>5590</v>
      </c>
      <c r="Y1837" s="2" t="s">
        <v>2019</v>
      </c>
      <c r="Z1837" s="3">
        <v>2</v>
      </c>
      <c r="AA1837" s="4">
        <v>301</v>
      </c>
      <c r="AB1837" s="4" t="s">
        <v>5590</v>
      </c>
      <c r="AC1837" t="s">
        <v>7355</v>
      </c>
      <c r="AD1837">
        <v>2020</v>
      </c>
      <c r="AE1837">
        <v>6</v>
      </c>
      <c r="AF1837">
        <v>9</v>
      </c>
      <c r="AG1837" t="s">
        <v>6157</v>
      </c>
      <c r="AJ1837" t="s">
        <v>5</v>
      </c>
      <c r="AK1837" t="s">
        <v>12</v>
      </c>
      <c r="AL1837">
        <v>263104</v>
      </c>
      <c r="AM1837">
        <v>6644439</v>
      </c>
      <c r="AN1837" s="4">
        <v>263000</v>
      </c>
      <c r="AO1837" s="4">
        <v>6645000</v>
      </c>
      <c r="AP1837">
        <v>5</v>
      </c>
      <c r="AR1837">
        <v>323</v>
      </c>
      <c r="AS1837" t="s">
        <v>3814</v>
      </c>
      <c r="AT1837" s="5"/>
      <c r="AU1837">
        <v>103590</v>
      </c>
      <c r="AW1837" s="6" t="s">
        <v>14</v>
      </c>
      <c r="AX1837">
        <v>1</v>
      </c>
      <c r="AY1837" t="s">
        <v>15</v>
      </c>
      <c r="AZ1837" t="s">
        <v>7383</v>
      </c>
      <c r="BA1837" t="s">
        <v>7384</v>
      </c>
      <c r="BB1837">
        <v>323</v>
      </c>
      <c r="BC1837" t="s">
        <v>313</v>
      </c>
      <c r="BD1837" t="s">
        <v>314</v>
      </c>
      <c r="BF1837" s="5">
        <v>43991</v>
      </c>
      <c r="BG1837" s="7" t="s">
        <v>20</v>
      </c>
      <c r="BI1837">
        <v>5</v>
      </c>
      <c r="BJ1837">
        <v>337120</v>
      </c>
      <c r="BL1837" t="s">
        <v>7385</v>
      </c>
      <c r="BX1837">
        <v>380088</v>
      </c>
    </row>
    <row r="1838" spans="1:76" x14ac:dyDescent="0.25">
      <c r="A1838">
        <v>380152</v>
      </c>
      <c r="C1838">
        <v>1</v>
      </c>
      <c r="F1838" t="s">
        <v>0</v>
      </c>
      <c r="G1838" t="s">
        <v>306</v>
      </c>
      <c r="H1838" t="s">
        <v>7386</v>
      </c>
      <c r="I1838" t="s">
        <v>3</v>
      </c>
      <c r="K1838">
        <v>1</v>
      </c>
      <c r="L1838" t="s">
        <v>4</v>
      </c>
      <c r="M1838">
        <v>103590</v>
      </c>
      <c r="N1838" t="s">
        <v>5</v>
      </c>
      <c r="O1838" t="s">
        <v>5</v>
      </c>
      <c r="U1838" t="s">
        <v>7211</v>
      </c>
      <c r="V1838" s="1">
        <v>1</v>
      </c>
      <c r="W1838" t="s">
        <v>5590</v>
      </c>
      <c r="X1838" t="s">
        <v>5590</v>
      </c>
      <c r="Y1838" s="2" t="s">
        <v>2019</v>
      </c>
      <c r="Z1838" s="3">
        <v>2</v>
      </c>
      <c r="AA1838" s="4">
        <v>301</v>
      </c>
      <c r="AB1838" s="4" t="s">
        <v>5590</v>
      </c>
      <c r="AC1838" t="s">
        <v>7355</v>
      </c>
      <c r="AD1838">
        <v>2020</v>
      </c>
      <c r="AE1838">
        <v>6</v>
      </c>
      <c r="AF1838">
        <v>9</v>
      </c>
      <c r="AG1838" t="s">
        <v>6157</v>
      </c>
      <c r="AJ1838" t="s">
        <v>5</v>
      </c>
      <c r="AK1838" t="s">
        <v>12</v>
      </c>
      <c r="AL1838">
        <v>263110</v>
      </c>
      <c r="AM1838">
        <v>6644450</v>
      </c>
      <c r="AN1838" s="4">
        <v>263000</v>
      </c>
      <c r="AO1838" s="4">
        <v>6645000</v>
      </c>
      <c r="AP1838">
        <v>5</v>
      </c>
      <c r="AR1838">
        <v>323</v>
      </c>
      <c r="AS1838" t="s">
        <v>3814</v>
      </c>
      <c r="AT1838" s="5"/>
      <c r="AU1838">
        <v>103590</v>
      </c>
      <c r="AW1838" s="6" t="s">
        <v>14</v>
      </c>
      <c r="AX1838">
        <v>1</v>
      </c>
      <c r="AY1838" t="s">
        <v>15</v>
      </c>
      <c r="AZ1838" t="s">
        <v>7387</v>
      </c>
      <c r="BA1838" t="s">
        <v>7388</v>
      </c>
      <c r="BB1838">
        <v>323</v>
      </c>
      <c r="BC1838" t="s">
        <v>313</v>
      </c>
      <c r="BD1838" t="s">
        <v>314</v>
      </c>
      <c r="BF1838" s="5">
        <v>43991</v>
      </c>
      <c r="BG1838" s="7" t="s">
        <v>20</v>
      </c>
      <c r="BI1838">
        <v>5</v>
      </c>
      <c r="BJ1838">
        <v>337121</v>
      </c>
      <c r="BL1838" t="s">
        <v>7389</v>
      </c>
      <c r="BX1838">
        <v>380152</v>
      </c>
    </row>
    <row r="1839" spans="1:76" x14ac:dyDescent="0.25">
      <c r="A1839">
        <v>380004</v>
      </c>
      <c r="C1839">
        <v>1</v>
      </c>
      <c r="F1839" t="s">
        <v>0</v>
      </c>
      <c r="G1839" t="s">
        <v>306</v>
      </c>
      <c r="H1839" t="s">
        <v>7390</v>
      </c>
      <c r="I1839" t="s">
        <v>3</v>
      </c>
      <c r="K1839">
        <v>1</v>
      </c>
      <c r="L1839" t="s">
        <v>4</v>
      </c>
      <c r="M1839">
        <v>103590</v>
      </c>
      <c r="N1839" t="s">
        <v>5</v>
      </c>
      <c r="O1839" t="s">
        <v>5</v>
      </c>
      <c r="U1839" t="s">
        <v>7211</v>
      </c>
      <c r="V1839" s="1">
        <v>1</v>
      </c>
      <c r="W1839" t="s">
        <v>5590</v>
      </c>
      <c r="X1839" t="s">
        <v>5590</v>
      </c>
      <c r="Y1839" s="2" t="s">
        <v>2019</v>
      </c>
      <c r="Z1839" s="3">
        <v>2</v>
      </c>
      <c r="AA1839" s="4">
        <v>301</v>
      </c>
      <c r="AB1839" s="4" t="s">
        <v>5590</v>
      </c>
      <c r="AC1839" t="s">
        <v>7355</v>
      </c>
      <c r="AD1839">
        <v>2020</v>
      </c>
      <c r="AE1839">
        <v>6</v>
      </c>
      <c r="AF1839">
        <v>9</v>
      </c>
      <c r="AG1839" t="s">
        <v>6157</v>
      </c>
      <c r="AJ1839" t="s">
        <v>5</v>
      </c>
      <c r="AK1839" t="s">
        <v>12</v>
      </c>
      <c r="AL1839">
        <v>263099</v>
      </c>
      <c r="AM1839">
        <v>6644451</v>
      </c>
      <c r="AN1839" s="4">
        <v>263000</v>
      </c>
      <c r="AO1839" s="4">
        <v>6645000</v>
      </c>
      <c r="AP1839">
        <v>5</v>
      </c>
      <c r="AR1839">
        <v>323</v>
      </c>
      <c r="AS1839" t="s">
        <v>3814</v>
      </c>
      <c r="AT1839" s="5"/>
      <c r="AU1839">
        <v>103590</v>
      </c>
      <c r="AW1839" s="6" t="s">
        <v>14</v>
      </c>
      <c r="AX1839">
        <v>1</v>
      </c>
      <c r="AY1839" t="s">
        <v>15</v>
      </c>
      <c r="AZ1839" t="s">
        <v>7391</v>
      </c>
      <c r="BA1839" t="s">
        <v>7392</v>
      </c>
      <c r="BB1839">
        <v>323</v>
      </c>
      <c r="BC1839" t="s">
        <v>313</v>
      </c>
      <c r="BD1839" t="s">
        <v>314</v>
      </c>
      <c r="BF1839" s="5">
        <v>43991</v>
      </c>
      <c r="BG1839" s="7" t="s">
        <v>20</v>
      </c>
      <c r="BI1839">
        <v>5</v>
      </c>
      <c r="BJ1839">
        <v>337122</v>
      </c>
      <c r="BL1839" t="s">
        <v>7393</v>
      </c>
      <c r="BX1839">
        <v>380004</v>
      </c>
    </row>
    <row r="1840" spans="1:76" x14ac:dyDescent="0.25">
      <c r="A1840">
        <v>380153</v>
      </c>
      <c r="C1840">
        <v>1</v>
      </c>
      <c r="F1840" t="s">
        <v>0</v>
      </c>
      <c r="G1840" t="s">
        <v>306</v>
      </c>
      <c r="H1840" t="s">
        <v>7394</v>
      </c>
      <c r="I1840" t="s">
        <v>3</v>
      </c>
      <c r="K1840">
        <v>1</v>
      </c>
      <c r="L1840" t="s">
        <v>4</v>
      </c>
      <c r="M1840">
        <v>103590</v>
      </c>
      <c r="N1840" t="s">
        <v>5</v>
      </c>
      <c r="O1840" t="s">
        <v>5</v>
      </c>
      <c r="U1840" t="s">
        <v>7211</v>
      </c>
      <c r="V1840" s="1">
        <v>1</v>
      </c>
      <c r="W1840" t="s">
        <v>5590</v>
      </c>
      <c r="X1840" t="s">
        <v>5590</v>
      </c>
      <c r="Y1840" s="2" t="s">
        <v>2019</v>
      </c>
      <c r="Z1840" s="3">
        <v>2</v>
      </c>
      <c r="AA1840" s="4">
        <v>301</v>
      </c>
      <c r="AB1840" s="4" t="s">
        <v>5590</v>
      </c>
      <c r="AC1840" t="s">
        <v>7355</v>
      </c>
      <c r="AD1840">
        <v>2020</v>
      </c>
      <c r="AE1840">
        <v>6</v>
      </c>
      <c r="AF1840">
        <v>9</v>
      </c>
      <c r="AG1840" t="s">
        <v>6157</v>
      </c>
      <c r="AJ1840" t="s">
        <v>5</v>
      </c>
      <c r="AK1840" t="s">
        <v>12</v>
      </c>
      <c r="AL1840">
        <v>263110</v>
      </c>
      <c r="AM1840">
        <v>6644450</v>
      </c>
      <c r="AN1840" s="4">
        <v>263000</v>
      </c>
      <c r="AO1840" s="4">
        <v>6645000</v>
      </c>
      <c r="AP1840">
        <v>5</v>
      </c>
      <c r="AR1840">
        <v>323</v>
      </c>
      <c r="AS1840" t="s">
        <v>3814</v>
      </c>
      <c r="AT1840" s="5"/>
      <c r="AU1840">
        <v>103590</v>
      </c>
      <c r="AW1840" s="6" t="s">
        <v>14</v>
      </c>
      <c r="AX1840">
        <v>1</v>
      </c>
      <c r="AY1840" t="s">
        <v>15</v>
      </c>
      <c r="AZ1840" t="s">
        <v>7387</v>
      </c>
      <c r="BA1840" t="s">
        <v>7395</v>
      </c>
      <c r="BB1840">
        <v>323</v>
      </c>
      <c r="BC1840" t="s">
        <v>313</v>
      </c>
      <c r="BD1840" t="s">
        <v>314</v>
      </c>
      <c r="BF1840" s="5">
        <v>43991</v>
      </c>
      <c r="BG1840" s="7" t="s">
        <v>20</v>
      </c>
      <c r="BI1840">
        <v>5</v>
      </c>
      <c r="BJ1840">
        <v>337123</v>
      </c>
      <c r="BL1840" t="s">
        <v>7396</v>
      </c>
      <c r="BX1840">
        <v>380153</v>
      </c>
    </row>
    <row r="1841" spans="1:76" x14ac:dyDescent="0.25">
      <c r="A1841">
        <v>380162</v>
      </c>
      <c r="C1841">
        <v>1</v>
      </c>
      <c r="F1841" t="s">
        <v>0</v>
      </c>
      <c r="G1841" t="s">
        <v>306</v>
      </c>
      <c r="H1841" t="s">
        <v>7397</v>
      </c>
      <c r="I1841" t="s">
        <v>3</v>
      </c>
      <c r="K1841">
        <v>1</v>
      </c>
      <c r="L1841" t="s">
        <v>4</v>
      </c>
      <c r="M1841">
        <v>103590</v>
      </c>
      <c r="N1841" t="s">
        <v>5</v>
      </c>
      <c r="O1841" t="s">
        <v>5</v>
      </c>
      <c r="U1841" t="s">
        <v>7211</v>
      </c>
      <c r="V1841" s="1">
        <v>1</v>
      </c>
      <c r="W1841" t="s">
        <v>5590</v>
      </c>
      <c r="X1841" t="s">
        <v>5590</v>
      </c>
      <c r="Y1841" s="2" t="s">
        <v>2019</v>
      </c>
      <c r="Z1841" s="3">
        <v>2</v>
      </c>
      <c r="AA1841" s="4">
        <v>301</v>
      </c>
      <c r="AB1841" s="4" t="s">
        <v>5590</v>
      </c>
      <c r="AC1841" t="s">
        <v>7355</v>
      </c>
      <c r="AD1841">
        <v>2020</v>
      </c>
      <c r="AE1841">
        <v>6</v>
      </c>
      <c r="AF1841">
        <v>9</v>
      </c>
      <c r="AG1841" t="s">
        <v>6157</v>
      </c>
      <c r="AJ1841" t="s">
        <v>5</v>
      </c>
      <c r="AK1841" t="s">
        <v>12</v>
      </c>
      <c r="AL1841">
        <v>263111</v>
      </c>
      <c r="AM1841">
        <v>6644461</v>
      </c>
      <c r="AN1841" s="4">
        <v>263000</v>
      </c>
      <c r="AO1841" s="4">
        <v>6645000</v>
      </c>
      <c r="AP1841">
        <v>5</v>
      </c>
      <c r="AR1841">
        <v>323</v>
      </c>
      <c r="AS1841" t="s">
        <v>3814</v>
      </c>
      <c r="AT1841" s="5"/>
      <c r="AU1841">
        <v>103590</v>
      </c>
      <c r="AW1841" s="6" t="s">
        <v>14</v>
      </c>
      <c r="AX1841">
        <v>1</v>
      </c>
      <c r="AY1841" t="s">
        <v>15</v>
      </c>
      <c r="AZ1841" t="s">
        <v>7398</v>
      </c>
      <c r="BA1841" t="s">
        <v>7399</v>
      </c>
      <c r="BB1841">
        <v>323</v>
      </c>
      <c r="BC1841" t="s">
        <v>313</v>
      </c>
      <c r="BD1841" t="s">
        <v>314</v>
      </c>
      <c r="BF1841" s="5">
        <v>43991</v>
      </c>
      <c r="BG1841" s="7" t="s">
        <v>20</v>
      </c>
      <c r="BI1841">
        <v>5</v>
      </c>
      <c r="BJ1841">
        <v>337124</v>
      </c>
      <c r="BL1841" t="s">
        <v>7400</v>
      </c>
      <c r="BX1841">
        <v>380162</v>
      </c>
    </row>
    <row r="1842" spans="1:76" x14ac:dyDescent="0.25">
      <c r="A1842">
        <v>380097</v>
      </c>
      <c r="C1842">
        <v>1</v>
      </c>
      <c r="F1842" t="s">
        <v>0</v>
      </c>
      <c r="G1842" t="s">
        <v>306</v>
      </c>
      <c r="H1842" t="s">
        <v>7401</v>
      </c>
      <c r="I1842" t="s">
        <v>3</v>
      </c>
      <c r="K1842">
        <v>1</v>
      </c>
      <c r="L1842" t="s">
        <v>4</v>
      </c>
      <c r="M1842">
        <v>103590</v>
      </c>
      <c r="N1842" t="s">
        <v>5</v>
      </c>
      <c r="O1842" t="s">
        <v>5</v>
      </c>
      <c r="U1842" t="s">
        <v>7211</v>
      </c>
      <c r="V1842" s="1">
        <v>1</v>
      </c>
      <c r="W1842" t="s">
        <v>5590</v>
      </c>
      <c r="X1842" t="s">
        <v>5590</v>
      </c>
      <c r="Y1842" s="2" t="s">
        <v>2019</v>
      </c>
      <c r="Z1842" s="3">
        <v>2</v>
      </c>
      <c r="AA1842" s="4">
        <v>301</v>
      </c>
      <c r="AB1842" s="4" t="s">
        <v>5590</v>
      </c>
      <c r="AC1842" t="s">
        <v>7355</v>
      </c>
      <c r="AD1842">
        <v>2020</v>
      </c>
      <c r="AE1842">
        <v>6</v>
      </c>
      <c r="AF1842">
        <v>9</v>
      </c>
      <c r="AG1842" t="s">
        <v>6157</v>
      </c>
      <c r="AJ1842" t="s">
        <v>5</v>
      </c>
      <c r="AK1842" t="s">
        <v>12</v>
      </c>
      <c r="AL1842">
        <v>263105</v>
      </c>
      <c r="AM1842">
        <v>6644462</v>
      </c>
      <c r="AN1842" s="4">
        <v>263000</v>
      </c>
      <c r="AO1842" s="4">
        <v>6645000</v>
      </c>
      <c r="AP1842">
        <v>5</v>
      </c>
      <c r="AR1842">
        <v>323</v>
      </c>
      <c r="AS1842" t="s">
        <v>3814</v>
      </c>
      <c r="AT1842" s="5"/>
      <c r="AU1842">
        <v>103590</v>
      </c>
      <c r="AW1842" s="6" t="s">
        <v>14</v>
      </c>
      <c r="AX1842">
        <v>1</v>
      </c>
      <c r="AY1842" t="s">
        <v>15</v>
      </c>
      <c r="AZ1842" t="s">
        <v>7402</v>
      </c>
      <c r="BA1842" t="s">
        <v>7403</v>
      </c>
      <c r="BB1842">
        <v>323</v>
      </c>
      <c r="BC1842" t="s">
        <v>313</v>
      </c>
      <c r="BD1842" t="s">
        <v>314</v>
      </c>
      <c r="BF1842" s="5">
        <v>43991</v>
      </c>
      <c r="BG1842" s="7" t="s">
        <v>20</v>
      </c>
      <c r="BI1842">
        <v>5</v>
      </c>
      <c r="BJ1842">
        <v>337125</v>
      </c>
      <c r="BL1842" t="s">
        <v>7404</v>
      </c>
      <c r="BX1842">
        <v>380097</v>
      </c>
    </row>
    <row r="1843" spans="1:76" x14ac:dyDescent="0.25">
      <c r="A1843">
        <v>380163</v>
      </c>
      <c r="C1843">
        <v>1</v>
      </c>
      <c r="F1843" t="s">
        <v>0</v>
      </c>
      <c r="G1843" t="s">
        <v>306</v>
      </c>
      <c r="H1843" t="s">
        <v>7405</v>
      </c>
      <c r="I1843" t="s">
        <v>3</v>
      </c>
      <c r="K1843">
        <v>1</v>
      </c>
      <c r="L1843" t="s">
        <v>4</v>
      </c>
      <c r="M1843">
        <v>103590</v>
      </c>
      <c r="N1843" t="s">
        <v>5</v>
      </c>
      <c r="O1843" t="s">
        <v>5</v>
      </c>
      <c r="U1843" t="s">
        <v>7211</v>
      </c>
      <c r="V1843" s="1">
        <v>1</v>
      </c>
      <c r="W1843" t="s">
        <v>5590</v>
      </c>
      <c r="X1843" t="s">
        <v>5590</v>
      </c>
      <c r="Y1843" s="2" t="s">
        <v>2019</v>
      </c>
      <c r="Z1843" s="3">
        <v>2</v>
      </c>
      <c r="AA1843" s="4">
        <v>301</v>
      </c>
      <c r="AB1843" s="4" t="s">
        <v>5590</v>
      </c>
      <c r="AC1843" t="s">
        <v>7355</v>
      </c>
      <c r="AD1843">
        <v>2020</v>
      </c>
      <c r="AE1843">
        <v>6</v>
      </c>
      <c r="AF1843">
        <v>9</v>
      </c>
      <c r="AG1843" t="s">
        <v>6157</v>
      </c>
      <c r="AJ1843" t="s">
        <v>5</v>
      </c>
      <c r="AK1843" t="s">
        <v>12</v>
      </c>
      <c r="AL1843">
        <v>263111</v>
      </c>
      <c r="AM1843">
        <v>6644461</v>
      </c>
      <c r="AN1843" s="4">
        <v>263000</v>
      </c>
      <c r="AO1843" s="4">
        <v>6645000</v>
      </c>
      <c r="AP1843">
        <v>5</v>
      </c>
      <c r="AR1843">
        <v>323</v>
      </c>
      <c r="AS1843" t="s">
        <v>3814</v>
      </c>
      <c r="AT1843" s="5"/>
      <c r="AU1843">
        <v>103590</v>
      </c>
      <c r="AW1843" s="6" t="s">
        <v>14</v>
      </c>
      <c r="AX1843">
        <v>1</v>
      </c>
      <c r="AY1843" t="s">
        <v>15</v>
      </c>
      <c r="AZ1843" t="s">
        <v>7398</v>
      </c>
      <c r="BA1843" t="s">
        <v>7406</v>
      </c>
      <c r="BB1843">
        <v>323</v>
      </c>
      <c r="BC1843" t="s">
        <v>313</v>
      </c>
      <c r="BD1843" t="s">
        <v>314</v>
      </c>
      <c r="BF1843" s="5">
        <v>43991</v>
      </c>
      <c r="BG1843" s="7" t="s">
        <v>20</v>
      </c>
      <c r="BI1843">
        <v>5</v>
      </c>
      <c r="BJ1843">
        <v>337126</v>
      </c>
      <c r="BL1843" t="s">
        <v>7407</v>
      </c>
      <c r="BX1843">
        <v>380163</v>
      </c>
    </row>
    <row r="1844" spans="1:76" x14ac:dyDescent="0.25">
      <c r="A1844">
        <v>380018</v>
      </c>
      <c r="C1844">
        <v>1</v>
      </c>
      <c r="F1844" t="s">
        <v>0</v>
      </c>
      <c r="G1844" t="s">
        <v>306</v>
      </c>
      <c r="H1844" t="s">
        <v>7408</v>
      </c>
      <c r="I1844" t="s">
        <v>3</v>
      </c>
      <c r="K1844">
        <v>1</v>
      </c>
      <c r="L1844" t="s">
        <v>4</v>
      </c>
      <c r="M1844">
        <v>103590</v>
      </c>
      <c r="N1844" t="s">
        <v>5</v>
      </c>
      <c r="O1844" t="s">
        <v>5</v>
      </c>
      <c r="U1844" t="s">
        <v>7211</v>
      </c>
      <c r="V1844" s="1">
        <v>1</v>
      </c>
      <c r="W1844" t="s">
        <v>5590</v>
      </c>
      <c r="X1844" t="s">
        <v>5590</v>
      </c>
      <c r="Y1844" s="2" t="s">
        <v>2019</v>
      </c>
      <c r="Z1844" s="3">
        <v>2</v>
      </c>
      <c r="AA1844" s="4">
        <v>301</v>
      </c>
      <c r="AB1844" s="4" t="s">
        <v>5590</v>
      </c>
      <c r="AC1844" t="s">
        <v>7355</v>
      </c>
      <c r="AD1844">
        <v>2020</v>
      </c>
      <c r="AE1844">
        <v>6</v>
      </c>
      <c r="AF1844">
        <v>9</v>
      </c>
      <c r="AG1844" t="s">
        <v>6157</v>
      </c>
      <c r="AJ1844" t="s">
        <v>5</v>
      </c>
      <c r="AK1844" t="s">
        <v>12</v>
      </c>
      <c r="AL1844">
        <v>263100</v>
      </c>
      <c r="AM1844">
        <v>6644462</v>
      </c>
      <c r="AN1844" s="4">
        <v>263000</v>
      </c>
      <c r="AO1844" s="4">
        <v>6645000</v>
      </c>
      <c r="AP1844">
        <v>5</v>
      </c>
      <c r="AR1844">
        <v>323</v>
      </c>
      <c r="AS1844" t="s">
        <v>3814</v>
      </c>
      <c r="AT1844" s="5"/>
      <c r="AU1844">
        <v>103590</v>
      </c>
      <c r="AW1844" s="6" t="s">
        <v>14</v>
      </c>
      <c r="AX1844">
        <v>1</v>
      </c>
      <c r="AY1844" t="s">
        <v>15</v>
      </c>
      <c r="AZ1844" t="s">
        <v>7334</v>
      </c>
      <c r="BA1844" t="s">
        <v>7409</v>
      </c>
      <c r="BB1844">
        <v>323</v>
      </c>
      <c r="BC1844" t="s">
        <v>313</v>
      </c>
      <c r="BD1844" t="s">
        <v>314</v>
      </c>
      <c r="BF1844" s="5">
        <v>43991</v>
      </c>
      <c r="BG1844" s="7" t="s">
        <v>20</v>
      </c>
      <c r="BI1844">
        <v>5</v>
      </c>
      <c r="BJ1844">
        <v>337127</v>
      </c>
      <c r="BL1844" t="s">
        <v>7410</v>
      </c>
      <c r="BX1844">
        <v>380018</v>
      </c>
    </row>
    <row r="1845" spans="1:76" x14ac:dyDescent="0.25">
      <c r="A1845">
        <v>380164</v>
      </c>
      <c r="C1845">
        <v>1</v>
      </c>
      <c r="F1845" t="s">
        <v>0</v>
      </c>
      <c r="G1845" t="s">
        <v>306</v>
      </c>
      <c r="H1845" t="s">
        <v>7411</v>
      </c>
      <c r="I1845" t="s">
        <v>3</v>
      </c>
      <c r="K1845">
        <v>1</v>
      </c>
      <c r="L1845" t="s">
        <v>4</v>
      </c>
      <c r="M1845">
        <v>103590</v>
      </c>
      <c r="N1845" t="s">
        <v>5</v>
      </c>
      <c r="O1845" t="s">
        <v>5</v>
      </c>
      <c r="U1845" t="s">
        <v>7211</v>
      </c>
      <c r="V1845" s="1">
        <v>1</v>
      </c>
      <c r="W1845" t="s">
        <v>5590</v>
      </c>
      <c r="X1845" t="s">
        <v>5590</v>
      </c>
      <c r="Y1845" s="2" t="s">
        <v>2019</v>
      </c>
      <c r="Z1845" s="3">
        <v>2</v>
      </c>
      <c r="AA1845" s="4">
        <v>301</v>
      </c>
      <c r="AB1845" s="4" t="s">
        <v>5590</v>
      </c>
      <c r="AC1845" t="s">
        <v>7355</v>
      </c>
      <c r="AD1845">
        <v>2020</v>
      </c>
      <c r="AE1845">
        <v>6</v>
      </c>
      <c r="AF1845">
        <v>9</v>
      </c>
      <c r="AG1845" t="s">
        <v>6157</v>
      </c>
      <c r="AJ1845" t="s">
        <v>5</v>
      </c>
      <c r="AK1845" t="s">
        <v>12</v>
      </c>
      <c r="AL1845">
        <v>263111</v>
      </c>
      <c r="AM1845">
        <v>6644461</v>
      </c>
      <c r="AN1845" s="4">
        <v>263000</v>
      </c>
      <c r="AO1845" s="4">
        <v>6645000</v>
      </c>
      <c r="AP1845">
        <v>5</v>
      </c>
      <c r="AR1845">
        <v>323</v>
      </c>
      <c r="AS1845" t="s">
        <v>3814</v>
      </c>
      <c r="AT1845" s="5"/>
      <c r="AU1845">
        <v>103590</v>
      </c>
      <c r="AW1845" s="6" t="s">
        <v>14</v>
      </c>
      <c r="AX1845">
        <v>1</v>
      </c>
      <c r="AY1845" t="s">
        <v>15</v>
      </c>
      <c r="AZ1845" t="s">
        <v>7398</v>
      </c>
      <c r="BA1845" t="s">
        <v>7412</v>
      </c>
      <c r="BB1845">
        <v>323</v>
      </c>
      <c r="BC1845" t="s">
        <v>313</v>
      </c>
      <c r="BD1845" t="s">
        <v>314</v>
      </c>
      <c r="BF1845" s="5">
        <v>43991</v>
      </c>
      <c r="BG1845" s="7" t="s">
        <v>20</v>
      </c>
      <c r="BI1845">
        <v>5</v>
      </c>
      <c r="BJ1845">
        <v>337128</v>
      </c>
      <c r="BL1845" t="s">
        <v>7413</v>
      </c>
      <c r="BX1845">
        <v>380164</v>
      </c>
    </row>
    <row r="1846" spans="1:76" x14ac:dyDescent="0.25">
      <c r="A1846">
        <v>380105</v>
      </c>
      <c r="C1846">
        <v>1</v>
      </c>
      <c r="F1846" t="s">
        <v>0</v>
      </c>
      <c r="G1846" t="s">
        <v>306</v>
      </c>
      <c r="H1846" t="s">
        <v>7414</v>
      </c>
      <c r="I1846" t="s">
        <v>3</v>
      </c>
      <c r="K1846">
        <v>1</v>
      </c>
      <c r="L1846" t="s">
        <v>4</v>
      </c>
      <c r="M1846">
        <v>103590</v>
      </c>
      <c r="N1846" t="s">
        <v>5</v>
      </c>
      <c r="O1846" t="s">
        <v>5</v>
      </c>
      <c r="U1846" t="s">
        <v>7211</v>
      </c>
      <c r="V1846" s="1">
        <v>1</v>
      </c>
      <c r="W1846" t="s">
        <v>5590</v>
      </c>
      <c r="X1846" t="s">
        <v>5590</v>
      </c>
      <c r="Y1846" s="2" t="s">
        <v>2019</v>
      </c>
      <c r="Z1846" s="3">
        <v>2</v>
      </c>
      <c r="AA1846" s="4">
        <v>301</v>
      </c>
      <c r="AB1846" s="4" t="s">
        <v>5590</v>
      </c>
      <c r="AC1846" t="s">
        <v>7355</v>
      </c>
      <c r="AD1846">
        <v>2020</v>
      </c>
      <c r="AE1846">
        <v>6</v>
      </c>
      <c r="AF1846">
        <v>9</v>
      </c>
      <c r="AG1846" t="s">
        <v>6157</v>
      </c>
      <c r="AJ1846" t="s">
        <v>5</v>
      </c>
      <c r="AK1846" t="s">
        <v>12</v>
      </c>
      <c r="AL1846">
        <v>263106</v>
      </c>
      <c r="AM1846">
        <v>6644473</v>
      </c>
      <c r="AN1846" s="4">
        <v>263000</v>
      </c>
      <c r="AO1846" s="4">
        <v>6645000</v>
      </c>
      <c r="AP1846">
        <v>5</v>
      </c>
      <c r="AR1846">
        <v>323</v>
      </c>
      <c r="AS1846" t="s">
        <v>3814</v>
      </c>
      <c r="AT1846" s="5"/>
      <c r="AU1846">
        <v>103590</v>
      </c>
      <c r="AW1846" s="6" t="s">
        <v>14</v>
      </c>
      <c r="AX1846">
        <v>1</v>
      </c>
      <c r="AY1846" t="s">
        <v>15</v>
      </c>
      <c r="AZ1846" t="s">
        <v>7415</v>
      </c>
      <c r="BA1846" t="s">
        <v>7416</v>
      </c>
      <c r="BB1846">
        <v>323</v>
      </c>
      <c r="BC1846" t="s">
        <v>313</v>
      </c>
      <c r="BD1846" t="s">
        <v>314</v>
      </c>
      <c r="BF1846" s="5">
        <v>43991</v>
      </c>
      <c r="BG1846" s="7" t="s">
        <v>20</v>
      </c>
      <c r="BI1846">
        <v>5</v>
      </c>
      <c r="BJ1846">
        <v>337129</v>
      </c>
      <c r="BL1846" t="s">
        <v>7417</v>
      </c>
      <c r="BX1846">
        <v>380105</v>
      </c>
    </row>
    <row r="1847" spans="1:76" x14ac:dyDescent="0.25">
      <c r="A1847">
        <v>380165</v>
      </c>
      <c r="C1847">
        <v>1</v>
      </c>
      <c r="F1847" t="s">
        <v>0</v>
      </c>
      <c r="G1847" t="s">
        <v>306</v>
      </c>
      <c r="H1847" t="s">
        <v>7418</v>
      </c>
      <c r="I1847" t="s">
        <v>3</v>
      </c>
      <c r="K1847">
        <v>1</v>
      </c>
      <c r="L1847" t="s">
        <v>4</v>
      </c>
      <c r="M1847">
        <v>103590</v>
      </c>
      <c r="N1847" t="s">
        <v>5</v>
      </c>
      <c r="O1847" t="s">
        <v>5</v>
      </c>
      <c r="U1847" t="s">
        <v>7211</v>
      </c>
      <c r="V1847" s="1">
        <v>1</v>
      </c>
      <c r="W1847" t="s">
        <v>5590</v>
      </c>
      <c r="X1847" t="s">
        <v>5590</v>
      </c>
      <c r="Y1847" s="2" t="s">
        <v>2019</v>
      </c>
      <c r="Z1847" s="3">
        <v>2</v>
      </c>
      <c r="AA1847" s="4">
        <v>301</v>
      </c>
      <c r="AB1847" s="4" t="s">
        <v>5590</v>
      </c>
      <c r="AC1847" t="s">
        <v>7355</v>
      </c>
      <c r="AD1847">
        <v>2020</v>
      </c>
      <c r="AE1847">
        <v>6</v>
      </c>
      <c r="AF1847">
        <v>9</v>
      </c>
      <c r="AG1847" t="s">
        <v>6157</v>
      </c>
      <c r="AJ1847" t="s">
        <v>5</v>
      </c>
      <c r="AK1847" t="s">
        <v>12</v>
      </c>
      <c r="AL1847">
        <v>263111</v>
      </c>
      <c r="AM1847">
        <v>6644472</v>
      </c>
      <c r="AN1847" s="4">
        <v>263000</v>
      </c>
      <c r="AO1847" s="4">
        <v>6645000</v>
      </c>
      <c r="AP1847">
        <v>5</v>
      </c>
      <c r="AR1847">
        <v>323</v>
      </c>
      <c r="AS1847" t="s">
        <v>3814</v>
      </c>
      <c r="AT1847" s="5"/>
      <c r="AU1847">
        <v>103590</v>
      </c>
      <c r="AW1847" s="6" t="s">
        <v>14</v>
      </c>
      <c r="AX1847">
        <v>1</v>
      </c>
      <c r="AY1847" t="s">
        <v>15</v>
      </c>
      <c r="AZ1847" t="s">
        <v>7419</v>
      </c>
      <c r="BA1847" t="s">
        <v>7420</v>
      </c>
      <c r="BB1847">
        <v>323</v>
      </c>
      <c r="BC1847" t="s">
        <v>313</v>
      </c>
      <c r="BD1847" t="s">
        <v>314</v>
      </c>
      <c r="BF1847" s="5">
        <v>43991</v>
      </c>
      <c r="BG1847" s="7" t="s">
        <v>20</v>
      </c>
      <c r="BI1847">
        <v>5</v>
      </c>
      <c r="BJ1847">
        <v>337130</v>
      </c>
      <c r="BL1847" t="s">
        <v>7421</v>
      </c>
      <c r="BX1847">
        <v>380165</v>
      </c>
    </row>
    <row r="1848" spans="1:76" x14ac:dyDescent="0.25">
      <c r="A1848">
        <v>380019</v>
      </c>
      <c r="C1848">
        <v>1</v>
      </c>
      <c r="F1848" t="s">
        <v>0</v>
      </c>
      <c r="G1848" t="s">
        <v>306</v>
      </c>
      <c r="H1848" t="s">
        <v>7422</v>
      </c>
      <c r="I1848" t="s">
        <v>3</v>
      </c>
      <c r="K1848">
        <v>1</v>
      </c>
      <c r="L1848" t="s">
        <v>4</v>
      </c>
      <c r="M1848">
        <v>103590</v>
      </c>
      <c r="N1848" t="s">
        <v>5</v>
      </c>
      <c r="O1848" t="s">
        <v>5</v>
      </c>
      <c r="U1848" t="s">
        <v>7211</v>
      </c>
      <c r="V1848" s="1">
        <v>1</v>
      </c>
      <c r="W1848" t="s">
        <v>5590</v>
      </c>
      <c r="X1848" t="s">
        <v>5590</v>
      </c>
      <c r="Y1848" s="2" t="s">
        <v>2019</v>
      </c>
      <c r="Z1848" s="3">
        <v>2</v>
      </c>
      <c r="AA1848" s="4">
        <v>301</v>
      </c>
      <c r="AB1848" s="4" t="s">
        <v>5590</v>
      </c>
      <c r="AC1848" t="s">
        <v>7355</v>
      </c>
      <c r="AD1848">
        <v>2020</v>
      </c>
      <c r="AE1848">
        <v>6</v>
      </c>
      <c r="AF1848">
        <v>9</v>
      </c>
      <c r="AG1848" t="s">
        <v>6157</v>
      </c>
      <c r="AJ1848" t="s">
        <v>5</v>
      </c>
      <c r="AK1848" t="s">
        <v>12</v>
      </c>
      <c r="AL1848">
        <v>263100</v>
      </c>
      <c r="AM1848">
        <v>6644473</v>
      </c>
      <c r="AN1848" s="4">
        <v>263000</v>
      </c>
      <c r="AO1848" s="4">
        <v>6645000</v>
      </c>
      <c r="AP1848">
        <v>5</v>
      </c>
      <c r="AR1848">
        <v>323</v>
      </c>
      <c r="AS1848" t="s">
        <v>3814</v>
      </c>
      <c r="AT1848" s="5"/>
      <c r="AU1848">
        <v>103590</v>
      </c>
      <c r="AW1848" s="6" t="s">
        <v>14</v>
      </c>
      <c r="AX1848">
        <v>1</v>
      </c>
      <c r="AY1848" t="s">
        <v>15</v>
      </c>
      <c r="AZ1848" t="s">
        <v>7324</v>
      </c>
      <c r="BA1848" t="s">
        <v>7423</v>
      </c>
      <c r="BB1848">
        <v>323</v>
      </c>
      <c r="BC1848" t="s">
        <v>313</v>
      </c>
      <c r="BD1848" t="s">
        <v>314</v>
      </c>
      <c r="BF1848" s="5">
        <v>43991</v>
      </c>
      <c r="BG1848" s="7" t="s">
        <v>20</v>
      </c>
      <c r="BI1848">
        <v>5</v>
      </c>
      <c r="BJ1848">
        <v>337131</v>
      </c>
      <c r="BL1848" t="s">
        <v>7424</v>
      </c>
      <c r="BX1848">
        <v>380019</v>
      </c>
    </row>
    <row r="1849" spans="1:76" x14ac:dyDescent="0.25">
      <c r="A1849">
        <v>380166</v>
      </c>
      <c r="C1849">
        <v>1</v>
      </c>
      <c r="F1849" t="s">
        <v>0</v>
      </c>
      <c r="G1849" t="s">
        <v>306</v>
      </c>
      <c r="H1849" t="s">
        <v>7425</v>
      </c>
      <c r="I1849" t="s">
        <v>3</v>
      </c>
      <c r="K1849">
        <v>1</v>
      </c>
      <c r="L1849" t="s">
        <v>4</v>
      </c>
      <c r="M1849">
        <v>103590</v>
      </c>
      <c r="N1849" t="s">
        <v>5</v>
      </c>
      <c r="O1849" t="s">
        <v>5</v>
      </c>
      <c r="U1849" t="s">
        <v>7211</v>
      </c>
      <c r="V1849" s="1">
        <v>1</v>
      </c>
      <c r="W1849" t="s">
        <v>5590</v>
      </c>
      <c r="X1849" t="s">
        <v>5590</v>
      </c>
      <c r="Y1849" s="2" t="s">
        <v>2019</v>
      </c>
      <c r="Z1849" s="3">
        <v>2</v>
      </c>
      <c r="AA1849" s="4">
        <v>301</v>
      </c>
      <c r="AB1849" s="4" t="s">
        <v>5590</v>
      </c>
      <c r="AC1849" t="s">
        <v>7355</v>
      </c>
      <c r="AD1849">
        <v>2020</v>
      </c>
      <c r="AE1849">
        <v>6</v>
      </c>
      <c r="AF1849">
        <v>9</v>
      </c>
      <c r="AG1849" t="s">
        <v>6157</v>
      </c>
      <c r="AJ1849" t="s">
        <v>5</v>
      </c>
      <c r="AK1849" t="s">
        <v>12</v>
      </c>
      <c r="AL1849">
        <v>263111</v>
      </c>
      <c r="AM1849">
        <v>6644472</v>
      </c>
      <c r="AN1849" s="4">
        <v>263000</v>
      </c>
      <c r="AO1849" s="4">
        <v>6645000</v>
      </c>
      <c r="AP1849">
        <v>5</v>
      </c>
      <c r="AR1849">
        <v>323</v>
      </c>
      <c r="AS1849" t="s">
        <v>3814</v>
      </c>
      <c r="AT1849" s="5"/>
      <c r="AU1849">
        <v>103590</v>
      </c>
      <c r="AW1849" s="6" t="s">
        <v>14</v>
      </c>
      <c r="AX1849">
        <v>1</v>
      </c>
      <c r="AY1849" t="s">
        <v>15</v>
      </c>
      <c r="AZ1849" t="s">
        <v>7419</v>
      </c>
      <c r="BA1849" t="s">
        <v>7426</v>
      </c>
      <c r="BB1849">
        <v>323</v>
      </c>
      <c r="BC1849" t="s">
        <v>313</v>
      </c>
      <c r="BD1849" t="s">
        <v>314</v>
      </c>
      <c r="BF1849" s="5">
        <v>43991</v>
      </c>
      <c r="BG1849" s="7" t="s">
        <v>20</v>
      </c>
      <c r="BI1849">
        <v>5</v>
      </c>
      <c r="BJ1849">
        <v>337132</v>
      </c>
      <c r="BL1849" t="s">
        <v>7427</v>
      </c>
      <c r="BX1849">
        <v>380166</v>
      </c>
    </row>
    <row r="1850" spans="1:76" x14ac:dyDescent="0.25">
      <c r="A1850">
        <v>380184</v>
      </c>
      <c r="C1850">
        <v>1</v>
      </c>
      <c r="F1850" t="s">
        <v>0</v>
      </c>
      <c r="G1850" t="s">
        <v>306</v>
      </c>
      <c r="H1850" t="s">
        <v>7428</v>
      </c>
      <c r="I1850" t="s">
        <v>3</v>
      </c>
      <c r="K1850">
        <v>1</v>
      </c>
      <c r="L1850" t="s">
        <v>4</v>
      </c>
      <c r="M1850">
        <v>103590</v>
      </c>
      <c r="N1850" t="s">
        <v>5</v>
      </c>
      <c r="O1850" t="s">
        <v>5</v>
      </c>
      <c r="U1850" t="s">
        <v>7211</v>
      </c>
      <c r="V1850" s="1">
        <v>1</v>
      </c>
      <c r="W1850" t="s">
        <v>5590</v>
      </c>
      <c r="X1850" t="s">
        <v>5590</v>
      </c>
      <c r="Y1850" s="2" t="s">
        <v>2019</v>
      </c>
      <c r="Z1850" s="3">
        <v>2</v>
      </c>
      <c r="AA1850" s="4">
        <v>301</v>
      </c>
      <c r="AB1850" s="4" t="s">
        <v>5590</v>
      </c>
      <c r="AC1850" t="s">
        <v>7355</v>
      </c>
      <c r="AD1850">
        <v>2020</v>
      </c>
      <c r="AE1850">
        <v>6</v>
      </c>
      <c r="AF1850">
        <v>9</v>
      </c>
      <c r="AG1850" t="s">
        <v>6157</v>
      </c>
      <c r="AJ1850" t="s">
        <v>5</v>
      </c>
      <c r="AK1850" t="s">
        <v>12</v>
      </c>
      <c r="AL1850">
        <v>263112</v>
      </c>
      <c r="AM1850">
        <v>6644483</v>
      </c>
      <c r="AN1850" s="4">
        <v>263000</v>
      </c>
      <c r="AO1850" s="4">
        <v>6645000</v>
      </c>
      <c r="AP1850">
        <v>5</v>
      </c>
      <c r="AR1850">
        <v>323</v>
      </c>
      <c r="AS1850" t="s">
        <v>3814</v>
      </c>
      <c r="AT1850" s="5"/>
      <c r="AU1850">
        <v>103590</v>
      </c>
      <c r="AW1850" s="6" t="s">
        <v>14</v>
      </c>
      <c r="AX1850">
        <v>1</v>
      </c>
      <c r="AY1850" t="s">
        <v>15</v>
      </c>
      <c r="AZ1850" t="s">
        <v>7429</v>
      </c>
      <c r="BA1850" t="s">
        <v>7430</v>
      </c>
      <c r="BB1850">
        <v>323</v>
      </c>
      <c r="BC1850" t="s">
        <v>313</v>
      </c>
      <c r="BD1850" t="s">
        <v>314</v>
      </c>
      <c r="BF1850" s="5">
        <v>43991</v>
      </c>
      <c r="BG1850" s="7" t="s">
        <v>20</v>
      </c>
      <c r="BI1850">
        <v>5</v>
      </c>
      <c r="BJ1850">
        <v>337133</v>
      </c>
      <c r="BL1850" t="s">
        <v>7431</v>
      </c>
      <c r="BX1850">
        <v>380184</v>
      </c>
    </row>
    <row r="1851" spans="1:76" x14ac:dyDescent="0.25">
      <c r="A1851">
        <v>380034</v>
      </c>
      <c r="C1851">
        <v>1</v>
      </c>
      <c r="F1851" t="s">
        <v>0</v>
      </c>
      <c r="G1851" t="s">
        <v>306</v>
      </c>
      <c r="H1851" t="s">
        <v>7432</v>
      </c>
      <c r="I1851" t="s">
        <v>3</v>
      </c>
      <c r="K1851">
        <v>1</v>
      </c>
      <c r="L1851" t="s">
        <v>4</v>
      </c>
      <c r="M1851">
        <v>103590</v>
      </c>
      <c r="N1851" t="s">
        <v>5</v>
      </c>
      <c r="O1851" t="s">
        <v>5</v>
      </c>
      <c r="U1851" t="s">
        <v>7211</v>
      </c>
      <c r="V1851" s="1">
        <v>1</v>
      </c>
      <c r="W1851" t="s">
        <v>5590</v>
      </c>
      <c r="X1851" t="s">
        <v>5590</v>
      </c>
      <c r="Y1851" s="2" t="s">
        <v>2019</v>
      </c>
      <c r="Z1851" s="3">
        <v>2</v>
      </c>
      <c r="AA1851" s="4">
        <v>301</v>
      </c>
      <c r="AB1851" s="4" t="s">
        <v>5590</v>
      </c>
      <c r="AC1851" t="s">
        <v>7355</v>
      </c>
      <c r="AD1851">
        <v>2020</v>
      </c>
      <c r="AE1851">
        <v>6</v>
      </c>
      <c r="AF1851">
        <v>9</v>
      </c>
      <c r="AG1851" t="s">
        <v>6157</v>
      </c>
      <c r="AJ1851" t="s">
        <v>5</v>
      </c>
      <c r="AK1851" t="s">
        <v>12</v>
      </c>
      <c r="AL1851">
        <v>263101</v>
      </c>
      <c r="AM1851">
        <v>6644484</v>
      </c>
      <c r="AN1851" s="4">
        <v>263000</v>
      </c>
      <c r="AO1851" s="4">
        <v>6645000</v>
      </c>
      <c r="AP1851">
        <v>5</v>
      </c>
      <c r="AR1851">
        <v>323</v>
      </c>
      <c r="AS1851" t="s">
        <v>3814</v>
      </c>
      <c r="AT1851" s="5"/>
      <c r="AU1851">
        <v>103590</v>
      </c>
      <c r="AW1851" s="6" t="s">
        <v>14</v>
      </c>
      <c r="AX1851">
        <v>1</v>
      </c>
      <c r="AY1851" t="s">
        <v>15</v>
      </c>
      <c r="AZ1851" t="s">
        <v>7319</v>
      </c>
      <c r="BA1851" t="s">
        <v>7433</v>
      </c>
      <c r="BB1851">
        <v>323</v>
      </c>
      <c r="BC1851" t="s">
        <v>313</v>
      </c>
      <c r="BD1851" t="s">
        <v>314</v>
      </c>
      <c r="BF1851" s="5">
        <v>43991</v>
      </c>
      <c r="BG1851" s="7" t="s">
        <v>20</v>
      </c>
      <c r="BI1851">
        <v>5</v>
      </c>
      <c r="BJ1851">
        <v>337134</v>
      </c>
      <c r="BL1851" t="s">
        <v>7434</v>
      </c>
      <c r="BX1851">
        <v>380034</v>
      </c>
    </row>
    <row r="1852" spans="1:76" x14ac:dyDescent="0.25">
      <c r="A1852">
        <v>380185</v>
      </c>
      <c r="C1852">
        <v>1</v>
      </c>
      <c r="F1852" t="s">
        <v>0</v>
      </c>
      <c r="G1852" t="s">
        <v>306</v>
      </c>
      <c r="H1852" t="s">
        <v>7435</v>
      </c>
      <c r="I1852" t="s">
        <v>3</v>
      </c>
      <c r="K1852">
        <v>1</v>
      </c>
      <c r="L1852" t="s">
        <v>4</v>
      </c>
      <c r="M1852">
        <v>103590</v>
      </c>
      <c r="N1852" t="s">
        <v>5</v>
      </c>
      <c r="O1852" t="s">
        <v>5</v>
      </c>
      <c r="U1852" t="s">
        <v>7211</v>
      </c>
      <c r="V1852" s="1">
        <v>1</v>
      </c>
      <c r="W1852" t="s">
        <v>5590</v>
      </c>
      <c r="X1852" t="s">
        <v>5590</v>
      </c>
      <c r="Y1852" s="2" t="s">
        <v>2019</v>
      </c>
      <c r="Z1852" s="3">
        <v>2</v>
      </c>
      <c r="AA1852" s="4">
        <v>301</v>
      </c>
      <c r="AB1852" s="4" t="s">
        <v>5590</v>
      </c>
      <c r="AC1852" t="s">
        <v>7355</v>
      </c>
      <c r="AD1852">
        <v>2020</v>
      </c>
      <c r="AE1852">
        <v>6</v>
      </c>
      <c r="AF1852">
        <v>9</v>
      </c>
      <c r="AG1852" t="s">
        <v>6157</v>
      </c>
      <c r="AJ1852" t="s">
        <v>5</v>
      </c>
      <c r="AK1852" t="s">
        <v>12</v>
      </c>
      <c r="AL1852">
        <v>263112</v>
      </c>
      <c r="AM1852">
        <v>6644483</v>
      </c>
      <c r="AN1852" s="4">
        <v>263000</v>
      </c>
      <c r="AO1852" s="4">
        <v>6645000</v>
      </c>
      <c r="AP1852">
        <v>5</v>
      </c>
      <c r="AR1852">
        <v>323</v>
      </c>
      <c r="AS1852" t="s">
        <v>3814</v>
      </c>
      <c r="AT1852" s="5"/>
      <c r="AU1852">
        <v>103590</v>
      </c>
      <c r="AW1852" s="6" t="s">
        <v>14</v>
      </c>
      <c r="AX1852">
        <v>1</v>
      </c>
      <c r="AY1852" t="s">
        <v>15</v>
      </c>
      <c r="AZ1852" t="s">
        <v>7429</v>
      </c>
      <c r="BA1852" t="s">
        <v>7436</v>
      </c>
      <c r="BB1852">
        <v>323</v>
      </c>
      <c r="BC1852" t="s">
        <v>313</v>
      </c>
      <c r="BD1852" t="s">
        <v>314</v>
      </c>
      <c r="BF1852" s="5">
        <v>43991</v>
      </c>
      <c r="BG1852" s="7" t="s">
        <v>20</v>
      </c>
      <c r="BI1852">
        <v>5</v>
      </c>
      <c r="BJ1852">
        <v>337135</v>
      </c>
      <c r="BL1852" t="s">
        <v>7437</v>
      </c>
      <c r="BX1852">
        <v>380185</v>
      </c>
    </row>
    <row r="1853" spans="1:76" x14ac:dyDescent="0.25">
      <c r="A1853">
        <v>381472</v>
      </c>
      <c r="C1853">
        <v>1</v>
      </c>
      <c r="F1853" t="s">
        <v>0</v>
      </c>
      <c r="G1853" t="s">
        <v>306</v>
      </c>
      <c r="H1853" t="s">
        <v>7493</v>
      </c>
      <c r="I1853" t="s">
        <v>3</v>
      </c>
      <c r="K1853">
        <v>1</v>
      </c>
      <c r="L1853" t="s">
        <v>4</v>
      </c>
      <c r="M1853">
        <v>103590</v>
      </c>
      <c r="N1853" t="s">
        <v>5</v>
      </c>
      <c r="O1853" t="s">
        <v>5</v>
      </c>
      <c r="U1853" t="s">
        <v>7211</v>
      </c>
      <c r="V1853" s="1">
        <v>1</v>
      </c>
      <c r="W1853" t="s">
        <v>5590</v>
      </c>
      <c r="X1853" t="s">
        <v>5590</v>
      </c>
      <c r="Y1853" s="2" t="s">
        <v>2019</v>
      </c>
      <c r="Z1853" s="3">
        <v>2</v>
      </c>
      <c r="AA1853" s="4">
        <v>301</v>
      </c>
      <c r="AB1853" s="4" t="s">
        <v>5590</v>
      </c>
      <c r="AC1853" t="s">
        <v>7494</v>
      </c>
      <c r="AD1853">
        <v>2020</v>
      </c>
      <c r="AE1853">
        <v>11</v>
      </c>
      <c r="AF1853">
        <v>26</v>
      </c>
      <c r="AG1853" t="s">
        <v>361</v>
      </c>
      <c r="AH1853" t="s">
        <v>361</v>
      </c>
      <c r="AJ1853" t="s">
        <v>5</v>
      </c>
      <c r="AK1853" t="s">
        <v>12</v>
      </c>
      <c r="AL1853">
        <v>263307</v>
      </c>
      <c r="AM1853">
        <v>6644192</v>
      </c>
      <c r="AN1853" s="4">
        <v>263000</v>
      </c>
      <c r="AO1853" s="4">
        <v>6645000</v>
      </c>
      <c r="AP1853">
        <v>1</v>
      </c>
      <c r="AR1853">
        <v>331</v>
      </c>
      <c r="AS1853" t="s">
        <v>7495</v>
      </c>
      <c r="AT1853" s="5"/>
      <c r="AU1853">
        <v>103590</v>
      </c>
      <c r="AW1853" s="6" t="s">
        <v>14</v>
      </c>
      <c r="AX1853">
        <v>1</v>
      </c>
      <c r="AY1853" t="s">
        <v>15</v>
      </c>
      <c r="AZ1853" t="s">
        <v>7496</v>
      </c>
      <c r="BA1853" t="s">
        <v>7497</v>
      </c>
      <c r="BB1853">
        <v>331</v>
      </c>
      <c r="BC1853" t="s">
        <v>313</v>
      </c>
      <c r="BD1853" t="s">
        <v>314</v>
      </c>
      <c r="BF1853" s="5">
        <v>44176.376101736103</v>
      </c>
      <c r="BG1853" s="7" t="s">
        <v>20</v>
      </c>
      <c r="BI1853">
        <v>5</v>
      </c>
      <c r="BJ1853">
        <v>355074</v>
      </c>
      <c r="BL1853" t="s">
        <v>7498</v>
      </c>
      <c r="BX1853">
        <v>381472</v>
      </c>
    </row>
    <row r="1854" spans="1:76" x14ac:dyDescent="0.25">
      <c r="A1854">
        <v>382397</v>
      </c>
      <c r="C1854">
        <v>1</v>
      </c>
      <c r="F1854" t="s">
        <v>0</v>
      </c>
      <c r="G1854" t="s">
        <v>306</v>
      </c>
      <c r="H1854" t="s">
        <v>7499</v>
      </c>
      <c r="I1854" t="s">
        <v>3</v>
      </c>
      <c r="K1854">
        <v>1</v>
      </c>
      <c r="L1854" t="s">
        <v>4</v>
      </c>
      <c r="M1854">
        <v>103590</v>
      </c>
      <c r="N1854" t="s">
        <v>5</v>
      </c>
      <c r="O1854" t="s">
        <v>5</v>
      </c>
      <c r="U1854" t="s">
        <v>7211</v>
      </c>
      <c r="V1854" s="1">
        <v>1</v>
      </c>
      <c r="W1854" t="s">
        <v>5590</v>
      </c>
      <c r="X1854" t="s">
        <v>5590</v>
      </c>
      <c r="Y1854" s="2" t="s">
        <v>2019</v>
      </c>
      <c r="Z1854" s="3">
        <v>2</v>
      </c>
      <c r="AA1854" s="4">
        <v>301</v>
      </c>
      <c r="AB1854" s="4" t="s">
        <v>5590</v>
      </c>
      <c r="AC1854" t="s">
        <v>7500</v>
      </c>
      <c r="AD1854">
        <v>2020</v>
      </c>
      <c r="AE1854">
        <v>11</v>
      </c>
      <c r="AF1854">
        <v>26</v>
      </c>
      <c r="AG1854" t="s">
        <v>361</v>
      </c>
      <c r="AH1854" t="s">
        <v>361</v>
      </c>
      <c r="AJ1854" t="s">
        <v>5</v>
      </c>
      <c r="AK1854" t="s">
        <v>12</v>
      </c>
      <c r="AL1854">
        <v>263426</v>
      </c>
      <c r="AM1854">
        <v>6644117</v>
      </c>
      <c r="AN1854" s="4">
        <v>263000</v>
      </c>
      <c r="AO1854" s="4">
        <v>6645000</v>
      </c>
      <c r="AP1854">
        <v>1</v>
      </c>
      <c r="AR1854">
        <v>331</v>
      </c>
      <c r="AS1854" t="s">
        <v>7501</v>
      </c>
      <c r="AT1854" s="5"/>
      <c r="AU1854">
        <v>103590</v>
      </c>
      <c r="AW1854" s="6" t="s">
        <v>14</v>
      </c>
      <c r="AX1854">
        <v>1</v>
      </c>
      <c r="AY1854" t="s">
        <v>15</v>
      </c>
      <c r="AZ1854" t="s">
        <v>7502</v>
      </c>
      <c r="BA1854" t="s">
        <v>7503</v>
      </c>
      <c r="BB1854">
        <v>331</v>
      </c>
      <c r="BC1854" t="s">
        <v>313</v>
      </c>
      <c r="BD1854" t="s">
        <v>314</v>
      </c>
      <c r="BF1854" s="5">
        <v>44161</v>
      </c>
      <c r="BG1854" s="7" t="s">
        <v>20</v>
      </c>
      <c r="BI1854">
        <v>5</v>
      </c>
      <c r="BJ1854">
        <v>355091</v>
      </c>
      <c r="BL1854" t="s">
        <v>7504</v>
      </c>
      <c r="BX1854">
        <v>382397</v>
      </c>
    </row>
    <row r="1855" spans="1:76" x14ac:dyDescent="0.25">
      <c r="A1855">
        <v>381877</v>
      </c>
      <c r="C1855">
        <v>1</v>
      </c>
      <c r="F1855" t="s">
        <v>0</v>
      </c>
      <c r="G1855" t="s">
        <v>306</v>
      </c>
      <c r="H1855" t="s">
        <v>7505</v>
      </c>
      <c r="I1855" t="s">
        <v>3</v>
      </c>
      <c r="K1855">
        <v>1</v>
      </c>
      <c r="L1855" t="s">
        <v>4</v>
      </c>
      <c r="M1855">
        <v>103590</v>
      </c>
      <c r="N1855" t="s">
        <v>5</v>
      </c>
      <c r="O1855" t="s">
        <v>5</v>
      </c>
      <c r="U1855" t="s">
        <v>7211</v>
      </c>
      <c r="V1855" s="1">
        <v>1</v>
      </c>
      <c r="W1855" t="s">
        <v>5590</v>
      </c>
      <c r="X1855" t="s">
        <v>5590</v>
      </c>
      <c r="Y1855" s="2" t="s">
        <v>2019</v>
      </c>
      <c r="Z1855" s="3">
        <v>2</v>
      </c>
      <c r="AA1855" s="4">
        <v>301</v>
      </c>
      <c r="AB1855" s="4" t="s">
        <v>5590</v>
      </c>
      <c r="AC1855" t="s">
        <v>7500</v>
      </c>
      <c r="AD1855">
        <v>2020</v>
      </c>
      <c r="AE1855">
        <v>11</v>
      </c>
      <c r="AF1855">
        <v>26</v>
      </c>
      <c r="AG1855" t="s">
        <v>361</v>
      </c>
      <c r="AH1855" t="s">
        <v>361</v>
      </c>
      <c r="AJ1855" t="s">
        <v>5</v>
      </c>
      <c r="AK1855" t="s">
        <v>12</v>
      </c>
      <c r="AL1855">
        <v>263364</v>
      </c>
      <c r="AM1855">
        <v>6644121</v>
      </c>
      <c r="AN1855" s="4">
        <v>263000</v>
      </c>
      <c r="AO1855" s="4">
        <v>6645000</v>
      </c>
      <c r="AP1855">
        <v>1</v>
      </c>
      <c r="AR1855">
        <v>331</v>
      </c>
      <c r="AS1855" t="s">
        <v>7506</v>
      </c>
      <c r="AT1855" s="5"/>
      <c r="AU1855">
        <v>103590</v>
      </c>
      <c r="AW1855" s="6" t="s">
        <v>14</v>
      </c>
      <c r="AX1855">
        <v>1</v>
      </c>
      <c r="AY1855" t="s">
        <v>15</v>
      </c>
      <c r="AZ1855" t="s">
        <v>7507</v>
      </c>
      <c r="BA1855" t="s">
        <v>7508</v>
      </c>
      <c r="BB1855">
        <v>331</v>
      </c>
      <c r="BC1855" t="s">
        <v>313</v>
      </c>
      <c r="BD1855" t="s">
        <v>314</v>
      </c>
      <c r="BF1855" s="5">
        <v>44161</v>
      </c>
      <c r="BG1855" s="7" t="s">
        <v>20</v>
      </c>
      <c r="BI1855">
        <v>5</v>
      </c>
      <c r="BJ1855">
        <v>355094</v>
      </c>
      <c r="BL1855" t="s">
        <v>7509</v>
      </c>
      <c r="BX1855">
        <v>381877</v>
      </c>
    </row>
    <row r="1856" spans="1:76" x14ac:dyDescent="0.25">
      <c r="A1856">
        <v>376090</v>
      </c>
      <c r="C1856">
        <v>1</v>
      </c>
      <c r="F1856" t="s">
        <v>0</v>
      </c>
      <c r="G1856" t="s">
        <v>306</v>
      </c>
      <c r="H1856" t="s">
        <v>7510</v>
      </c>
      <c r="I1856" t="s">
        <v>3</v>
      </c>
      <c r="K1856">
        <v>1</v>
      </c>
      <c r="L1856" t="s">
        <v>4</v>
      </c>
      <c r="M1856">
        <v>103590</v>
      </c>
      <c r="N1856" t="s">
        <v>5</v>
      </c>
      <c r="O1856" t="s">
        <v>5</v>
      </c>
      <c r="U1856" t="s">
        <v>7211</v>
      </c>
      <c r="V1856" s="1">
        <v>1</v>
      </c>
      <c r="W1856" t="s">
        <v>5590</v>
      </c>
      <c r="X1856" t="s">
        <v>5590</v>
      </c>
      <c r="Y1856" s="2" t="s">
        <v>2019</v>
      </c>
      <c r="Z1856" s="3">
        <v>2</v>
      </c>
      <c r="AA1856" s="4">
        <v>301</v>
      </c>
      <c r="AB1856" s="4" t="s">
        <v>5590</v>
      </c>
      <c r="AC1856" t="s">
        <v>7511</v>
      </c>
      <c r="AD1856">
        <v>2020</v>
      </c>
      <c r="AE1856">
        <v>11</v>
      </c>
      <c r="AF1856">
        <v>26</v>
      </c>
      <c r="AG1856" t="s">
        <v>361</v>
      </c>
      <c r="AH1856" t="s">
        <v>361</v>
      </c>
      <c r="AJ1856" t="s">
        <v>5</v>
      </c>
      <c r="AK1856" t="s">
        <v>12</v>
      </c>
      <c r="AL1856">
        <v>262531</v>
      </c>
      <c r="AM1856">
        <v>6645146</v>
      </c>
      <c r="AN1856" s="4">
        <v>263000</v>
      </c>
      <c r="AO1856" s="4">
        <v>6645000</v>
      </c>
      <c r="AP1856">
        <v>1</v>
      </c>
      <c r="AR1856">
        <v>331</v>
      </c>
      <c r="AS1856" t="s">
        <v>7512</v>
      </c>
      <c r="AT1856" s="5"/>
      <c r="AU1856">
        <v>103590</v>
      </c>
      <c r="AW1856" s="6" t="s">
        <v>14</v>
      </c>
      <c r="AX1856">
        <v>1</v>
      </c>
      <c r="AY1856" t="s">
        <v>15</v>
      </c>
      <c r="AZ1856" t="s">
        <v>7513</v>
      </c>
      <c r="BA1856" t="s">
        <v>7514</v>
      </c>
      <c r="BB1856">
        <v>331</v>
      </c>
      <c r="BC1856" t="s">
        <v>313</v>
      </c>
      <c r="BD1856" t="s">
        <v>314</v>
      </c>
      <c r="BF1856" s="5">
        <v>44161</v>
      </c>
      <c r="BG1856" s="7" t="s">
        <v>20</v>
      </c>
      <c r="BI1856">
        <v>5</v>
      </c>
      <c r="BJ1856">
        <v>355110</v>
      </c>
      <c r="BL1856" t="s">
        <v>7515</v>
      </c>
      <c r="BX1856">
        <v>376090</v>
      </c>
    </row>
    <row r="1857" spans="1:76" x14ac:dyDescent="0.25">
      <c r="A1857">
        <v>376098</v>
      </c>
      <c r="C1857">
        <v>1</v>
      </c>
      <c r="F1857" t="s">
        <v>0</v>
      </c>
      <c r="G1857" t="s">
        <v>306</v>
      </c>
      <c r="H1857" t="s">
        <v>7516</v>
      </c>
      <c r="I1857" t="s">
        <v>3</v>
      </c>
      <c r="K1857">
        <v>1</v>
      </c>
      <c r="L1857" t="s">
        <v>4</v>
      </c>
      <c r="M1857">
        <v>103590</v>
      </c>
      <c r="N1857" t="s">
        <v>5</v>
      </c>
      <c r="O1857" t="s">
        <v>5</v>
      </c>
      <c r="U1857" t="s">
        <v>7211</v>
      </c>
      <c r="V1857" s="1">
        <v>1</v>
      </c>
      <c r="W1857" t="s">
        <v>5590</v>
      </c>
      <c r="X1857" t="s">
        <v>5590</v>
      </c>
      <c r="Y1857" s="2" t="s">
        <v>2019</v>
      </c>
      <c r="Z1857" s="3">
        <v>2</v>
      </c>
      <c r="AA1857" s="4">
        <v>301</v>
      </c>
      <c r="AB1857" s="4" t="s">
        <v>5590</v>
      </c>
      <c r="AC1857" t="s">
        <v>7517</v>
      </c>
      <c r="AD1857">
        <v>2020</v>
      </c>
      <c r="AE1857">
        <v>11</v>
      </c>
      <c r="AF1857">
        <v>26</v>
      </c>
      <c r="AG1857" t="s">
        <v>361</v>
      </c>
      <c r="AH1857" t="s">
        <v>361</v>
      </c>
      <c r="AJ1857" t="s">
        <v>5</v>
      </c>
      <c r="AK1857" t="s">
        <v>12</v>
      </c>
      <c r="AL1857">
        <v>262533</v>
      </c>
      <c r="AM1857">
        <v>6645168</v>
      </c>
      <c r="AN1857" s="4">
        <v>263000</v>
      </c>
      <c r="AO1857" s="4">
        <v>6645000</v>
      </c>
      <c r="AP1857">
        <v>1</v>
      </c>
      <c r="AR1857">
        <v>331</v>
      </c>
      <c r="AS1857" t="s">
        <v>7518</v>
      </c>
      <c r="AT1857" s="5"/>
      <c r="AU1857">
        <v>103590</v>
      </c>
      <c r="AW1857" s="6" t="s">
        <v>14</v>
      </c>
      <c r="AX1857">
        <v>1</v>
      </c>
      <c r="AY1857" t="s">
        <v>15</v>
      </c>
      <c r="AZ1857" t="s">
        <v>7519</v>
      </c>
      <c r="BA1857" t="s">
        <v>7520</v>
      </c>
      <c r="BB1857">
        <v>331</v>
      </c>
      <c r="BC1857" t="s">
        <v>313</v>
      </c>
      <c r="BD1857" t="s">
        <v>314</v>
      </c>
      <c r="BF1857" s="5">
        <v>44176.376119328699</v>
      </c>
      <c r="BG1857" s="7" t="s">
        <v>20</v>
      </c>
      <c r="BI1857">
        <v>5</v>
      </c>
      <c r="BJ1857">
        <v>355111</v>
      </c>
      <c r="BL1857" t="s">
        <v>7521</v>
      </c>
      <c r="BX1857">
        <v>376098</v>
      </c>
    </row>
    <row r="1858" spans="1:76" x14ac:dyDescent="0.25">
      <c r="A1858">
        <v>375977</v>
      </c>
      <c r="C1858">
        <v>1</v>
      </c>
      <c r="F1858" t="s">
        <v>0</v>
      </c>
      <c r="G1858" t="s">
        <v>306</v>
      </c>
      <c r="H1858" t="s">
        <v>7522</v>
      </c>
      <c r="I1858" t="s">
        <v>3</v>
      </c>
      <c r="K1858">
        <v>1</v>
      </c>
      <c r="L1858" t="s">
        <v>4</v>
      </c>
      <c r="M1858">
        <v>103590</v>
      </c>
      <c r="N1858" t="s">
        <v>5</v>
      </c>
      <c r="O1858" t="s">
        <v>5</v>
      </c>
      <c r="U1858" t="s">
        <v>7211</v>
      </c>
      <c r="V1858" s="1">
        <v>1</v>
      </c>
      <c r="W1858" t="s">
        <v>5590</v>
      </c>
      <c r="X1858" t="s">
        <v>5590</v>
      </c>
      <c r="Y1858" s="2" t="s">
        <v>2019</v>
      </c>
      <c r="Z1858" s="3">
        <v>2</v>
      </c>
      <c r="AA1858" s="4">
        <v>301</v>
      </c>
      <c r="AB1858" s="4" t="s">
        <v>5590</v>
      </c>
      <c r="AC1858" t="s">
        <v>7523</v>
      </c>
      <c r="AD1858">
        <v>2020</v>
      </c>
      <c r="AE1858">
        <v>11</v>
      </c>
      <c r="AF1858">
        <v>26</v>
      </c>
      <c r="AG1858" t="s">
        <v>361</v>
      </c>
      <c r="AH1858" t="s">
        <v>361</v>
      </c>
      <c r="AJ1858" t="s">
        <v>5</v>
      </c>
      <c r="AK1858" t="s">
        <v>12</v>
      </c>
      <c r="AL1858">
        <v>262506</v>
      </c>
      <c r="AM1858">
        <v>6645192</v>
      </c>
      <c r="AN1858" s="4">
        <v>263000</v>
      </c>
      <c r="AO1858" s="4">
        <v>6645000</v>
      </c>
      <c r="AP1858">
        <v>1</v>
      </c>
      <c r="AR1858">
        <v>331</v>
      </c>
      <c r="AS1858" t="s">
        <v>7524</v>
      </c>
      <c r="AT1858" s="5"/>
      <c r="AU1858">
        <v>103590</v>
      </c>
      <c r="AW1858" s="6" t="s">
        <v>14</v>
      </c>
      <c r="AX1858">
        <v>1</v>
      </c>
      <c r="AY1858" t="s">
        <v>15</v>
      </c>
      <c r="AZ1858" t="s">
        <v>7525</v>
      </c>
      <c r="BA1858" t="s">
        <v>7526</v>
      </c>
      <c r="BB1858">
        <v>331</v>
      </c>
      <c r="BC1858" t="s">
        <v>313</v>
      </c>
      <c r="BD1858" t="s">
        <v>314</v>
      </c>
      <c r="BF1858" s="5">
        <v>44161</v>
      </c>
      <c r="BG1858" s="7" t="s">
        <v>20</v>
      </c>
      <c r="BI1858">
        <v>5</v>
      </c>
      <c r="BJ1858">
        <v>355114</v>
      </c>
      <c r="BL1858" t="s">
        <v>7527</v>
      </c>
      <c r="BX1858">
        <v>375977</v>
      </c>
    </row>
    <row r="1859" spans="1:76" x14ac:dyDescent="0.25">
      <c r="A1859">
        <v>376203</v>
      </c>
      <c r="C1859">
        <v>1</v>
      </c>
      <c r="F1859" t="s">
        <v>0</v>
      </c>
      <c r="G1859" t="s">
        <v>306</v>
      </c>
      <c r="H1859" t="s">
        <v>7528</v>
      </c>
      <c r="I1859" t="s">
        <v>3</v>
      </c>
      <c r="K1859">
        <v>1</v>
      </c>
      <c r="L1859" t="s">
        <v>4</v>
      </c>
      <c r="M1859">
        <v>103590</v>
      </c>
      <c r="N1859" t="s">
        <v>5</v>
      </c>
      <c r="O1859" t="s">
        <v>5</v>
      </c>
      <c r="U1859" t="s">
        <v>7211</v>
      </c>
      <c r="V1859" s="1">
        <v>1</v>
      </c>
      <c r="W1859" t="s">
        <v>5590</v>
      </c>
      <c r="X1859" t="s">
        <v>5590</v>
      </c>
      <c r="Y1859" s="2" t="s">
        <v>2019</v>
      </c>
      <c r="Z1859" s="3">
        <v>2</v>
      </c>
      <c r="AA1859" s="4">
        <v>301</v>
      </c>
      <c r="AB1859" s="4" t="s">
        <v>5590</v>
      </c>
      <c r="AC1859" t="s">
        <v>7529</v>
      </c>
      <c r="AD1859">
        <v>2020</v>
      </c>
      <c r="AE1859">
        <v>11</v>
      </c>
      <c r="AF1859">
        <v>26</v>
      </c>
      <c r="AG1859" t="s">
        <v>361</v>
      </c>
      <c r="AH1859" t="s">
        <v>361</v>
      </c>
      <c r="AJ1859" t="s">
        <v>5</v>
      </c>
      <c r="AK1859" t="s">
        <v>12</v>
      </c>
      <c r="AL1859">
        <v>262554</v>
      </c>
      <c r="AM1859">
        <v>6645323</v>
      </c>
      <c r="AN1859" s="4">
        <v>263000</v>
      </c>
      <c r="AO1859" s="4">
        <v>6645000</v>
      </c>
      <c r="AP1859">
        <v>1</v>
      </c>
      <c r="AR1859">
        <v>331</v>
      </c>
      <c r="AS1859" t="s">
        <v>7530</v>
      </c>
      <c r="AT1859" s="5"/>
      <c r="AU1859">
        <v>103590</v>
      </c>
      <c r="AW1859" s="6" t="s">
        <v>14</v>
      </c>
      <c r="AX1859">
        <v>1</v>
      </c>
      <c r="AY1859" t="s">
        <v>15</v>
      </c>
      <c r="AZ1859" t="s">
        <v>7531</v>
      </c>
      <c r="BA1859" t="s">
        <v>7532</v>
      </c>
      <c r="BB1859">
        <v>331</v>
      </c>
      <c r="BC1859" t="s">
        <v>313</v>
      </c>
      <c r="BD1859" t="s">
        <v>314</v>
      </c>
      <c r="BF1859" s="5">
        <v>44161</v>
      </c>
      <c r="BG1859" s="7" t="s">
        <v>20</v>
      </c>
      <c r="BI1859">
        <v>5</v>
      </c>
      <c r="BJ1859">
        <v>355123</v>
      </c>
      <c r="BL1859" t="s">
        <v>7533</v>
      </c>
      <c r="BX1859">
        <v>376203</v>
      </c>
    </row>
    <row r="1860" spans="1:76" x14ac:dyDescent="0.25">
      <c r="A1860">
        <v>378096</v>
      </c>
      <c r="C1860">
        <v>1</v>
      </c>
      <c r="F1860" t="s">
        <v>0</v>
      </c>
      <c r="G1860" t="s">
        <v>306</v>
      </c>
      <c r="H1860" t="s">
        <v>7534</v>
      </c>
      <c r="I1860" t="s">
        <v>3</v>
      </c>
      <c r="K1860">
        <v>1</v>
      </c>
      <c r="L1860" t="s">
        <v>4</v>
      </c>
      <c r="M1860">
        <v>103590</v>
      </c>
      <c r="N1860" t="s">
        <v>5</v>
      </c>
      <c r="O1860" t="s">
        <v>5</v>
      </c>
      <c r="U1860" t="s">
        <v>7211</v>
      </c>
      <c r="V1860" s="1">
        <v>1</v>
      </c>
      <c r="W1860" t="s">
        <v>5590</v>
      </c>
      <c r="X1860" t="s">
        <v>5590</v>
      </c>
      <c r="Y1860" s="2" t="s">
        <v>2019</v>
      </c>
      <c r="Z1860" s="3">
        <v>2</v>
      </c>
      <c r="AA1860" s="4">
        <v>301</v>
      </c>
      <c r="AB1860" s="4" t="s">
        <v>5590</v>
      </c>
      <c r="AC1860" t="s">
        <v>7535</v>
      </c>
      <c r="AD1860">
        <v>2020</v>
      </c>
      <c r="AE1860">
        <v>11</v>
      </c>
      <c r="AF1860">
        <v>26</v>
      </c>
      <c r="AG1860" t="s">
        <v>361</v>
      </c>
      <c r="AH1860" t="s">
        <v>361</v>
      </c>
      <c r="AJ1860" t="s">
        <v>5</v>
      </c>
      <c r="AK1860" t="s">
        <v>12</v>
      </c>
      <c r="AL1860">
        <v>262835</v>
      </c>
      <c r="AM1860">
        <v>6645596</v>
      </c>
      <c r="AN1860" s="4">
        <v>263000</v>
      </c>
      <c r="AO1860" s="4">
        <v>6645000</v>
      </c>
      <c r="AP1860">
        <v>1</v>
      </c>
      <c r="AR1860">
        <v>331</v>
      </c>
      <c r="AS1860" t="s">
        <v>7536</v>
      </c>
      <c r="AT1860" s="5"/>
      <c r="AU1860">
        <v>103590</v>
      </c>
      <c r="AW1860" s="6" t="s">
        <v>14</v>
      </c>
      <c r="AX1860">
        <v>1</v>
      </c>
      <c r="AY1860" t="s">
        <v>15</v>
      </c>
      <c r="AZ1860" t="s">
        <v>7537</v>
      </c>
      <c r="BA1860" t="s">
        <v>7538</v>
      </c>
      <c r="BB1860">
        <v>331</v>
      </c>
      <c r="BC1860" t="s">
        <v>313</v>
      </c>
      <c r="BD1860" t="s">
        <v>314</v>
      </c>
      <c r="BF1860" s="5">
        <v>44161</v>
      </c>
      <c r="BG1860" s="7" t="s">
        <v>20</v>
      </c>
      <c r="BI1860">
        <v>5</v>
      </c>
      <c r="BJ1860">
        <v>355166</v>
      </c>
      <c r="BL1860" t="s">
        <v>7539</v>
      </c>
      <c r="BX1860">
        <v>378096</v>
      </c>
    </row>
    <row r="1861" spans="1:76" x14ac:dyDescent="0.25">
      <c r="A1861">
        <v>375183</v>
      </c>
      <c r="C1861">
        <v>1</v>
      </c>
      <c r="F1861" t="s">
        <v>0</v>
      </c>
      <c r="G1861" t="s">
        <v>306</v>
      </c>
      <c r="H1861" t="s">
        <v>7540</v>
      </c>
      <c r="I1861" t="s">
        <v>3</v>
      </c>
      <c r="K1861">
        <v>1</v>
      </c>
      <c r="L1861" t="s">
        <v>4</v>
      </c>
      <c r="M1861">
        <v>103590</v>
      </c>
      <c r="N1861" t="s">
        <v>5</v>
      </c>
      <c r="O1861" t="s">
        <v>5</v>
      </c>
      <c r="U1861" t="s">
        <v>7211</v>
      </c>
      <c r="V1861" s="1">
        <v>1</v>
      </c>
      <c r="W1861" t="s">
        <v>5590</v>
      </c>
      <c r="X1861" t="s">
        <v>5590</v>
      </c>
      <c r="Y1861" s="2" t="s">
        <v>2019</v>
      </c>
      <c r="Z1861" s="3">
        <v>2</v>
      </c>
      <c r="AA1861" s="4">
        <v>301</v>
      </c>
      <c r="AB1861" s="4" t="s">
        <v>5590</v>
      </c>
      <c r="AC1861" t="s">
        <v>7541</v>
      </c>
      <c r="AD1861">
        <v>2020</v>
      </c>
      <c r="AE1861">
        <v>11</v>
      </c>
      <c r="AF1861">
        <v>26</v>
      </c>
      <c r="AG1861" t="s">
        <v>361</v>
      </c>
      <c r="AH1861" t="s">
        <v>361</v>
      </c>
      <c r="AJ1861" t="s">
        <v>5</v>
      </c>
      <c r="AK1861" t="s">
        <v>12</v>
      </c>
      <c r="AL1861">
        <v>262357</v>
      </c>
      <c r="AM1861">
        <v>6644967</v>
      </c>
      <c r="AN1861" s="4">
        <v>263000</v>
      </c>
      <c r="AO1861" s="4">
        <v>6645000</v>
      </c>
      <c r="AP1861">
        <v>1</v>
      </c>
      <c r="AR1861">
        <v>331</v>
      </c>
      <c r="AS1861" t="s">
        <v>7542</v>
      </c>
      <c r="AT1861" s="5"/>
      <c r="AU1861">
        <v>103590</v>
      </c>
      <c r="AW1861" s="6" t="s">
        <v>14</v>
      </c>
      <c r="AX1861">
        <v>1</v>
      </c>
      <c r="AY1861" t="s">
        <v>15</v>
      </c>
      <c r="AZ1861" t="s">
        <v>7543</v>
      </c>
      <c r="BA1861" t="s">
        <v>7544</v>
      </c>
      <c r="BB1861">
        <v>331</v>
      </c>
      <c r="BC1861" t="s">
        <v>313</v>
      </c>
      <c r="BD1861" t="s">
        <v>314</v>
      </c>
      <c r="BF1861" s="5">
        <v>44176.3761667824</v>
      </c>
      <c r="BG1861" s="7" t="s">
        <v>20</v>
      </c>
      <c r="BI1861">
        <v>5</v>
      </c>
      <c r="BJ1861">
        <v>355206</v>
      </c>
      <c r="BL1861" t="s">
        <v>7545</v>
      </c>
      <c r="BX1861">
        <v>375183</v>
      </c>
    </row>
    <row r="1862" spans="1:76" x14ac:dyDescent="0.25">
      <c r="A1862">
        <v>375206</v>
      </c>
      <c r="C1862">
        <v>1</v>
      </c>
      <c r="F1862" t="s">
        <v>0</v>
      </c>
      <c r="G1862" t="s">
        <v>306</v>
      </c>
      <c r="H1862" t="s">
        <v>7546</v>
      </c>
      <c r="I1862" t="s">
        <v>3</v>
      </c>
      <c r="K1862">
        <v>1</v>
      </c>
      <c r="L1862" t="s">
        <v>4</v>
      </c>
      <c r="M1862">
        <v>103590</v>
      </c>
      <c r="N1862" t="s">
        <v>5</v>
      </c>
      <c r="O1862" t="s">
        <v>5</v>
      </c>
      <c r="U1862" t="s">
        <v>7211</v>
      </c>
      <c r="V1862" s="1">
        <v>1</v>
      </c>
      <c r="W1862" t="s">
        <v>5590</v>
      </c>
      <c r="X1862" t="s">
        <v>5590</v>
      </c>
      <c r="Y1862" s="2" t="s">
        <v>2019</v>
      </c>
      <c r="Z1862" s="3">
        <v>2</v>
      </c>
      <c r="AA1862" s="4">
        <v>301</v>
      </c>
      <c r="AB1862" s="4" t="s">
        <v>5590</v>
      </c>
      <c r="AC1862" t="s">
        <v>7547</v>
      </c>
      <c r="AD1862">
        <v>2020</v>
      </c>
      <c r="AE1862">
        <v>11</v>
      </c>
      <c r="AF1862">
        <v>26</v>
      </c>
      <c r="AG1862" t="s">
        <v>361</v>
      </c>
      <c r="AH1862" t="s">
        <v>361</v>
      </c>
      <c r="AJ1862" t="s">
        <v>5</v>
      </c>
      <c r="AK1862" t="s">
        <v>12</v>
      </c>
      <c r="AL1862">
        <v>262364</v>
      </c>
      <c r="AM1862">
        <v>6644989</v>
      </c>
      <c r="AN1862" s="4">
        <v>263000</v>
      </c>
      <c r="AO1862" s="4">
        <v>6645000</v>
      </c>
      <c r="AP1862">
        <v>1</v>
      </c>
      <c r="AR1862">
        <v>331</v>
      </c>
      <c r="AS1862" t="s">
        <v>7548</v>
      </c>
      <c r="AT1862" s="5"/>
      <c r="AU1862">
        <v>103590</v>
      </c>
      <c r="AW1862" s="6" t="s">
        <v>14</v>
      </c>
      <c r="AX1862">
        <v>1</v>
      </c>
      <c r="AY1862" t="s">
        <v>15</v>
      </c>
      <c r="AZ1862" t="s">
        <v>7549</v>
      </c>
      <c r="BA1862" t="s">
        <v>7550</v>
      </c>
      <c r="BB1862">
        <v>331</v>
      </c>
      <c r="BC1862" t="s">
        <v>313</v>
      </c>
      <c r="BD1862" t="s">
        <v>314</v>
      </c>
      <c r="BF1862" s="5">
        <v>44161</v>
      </c>
      <c r="BG1862" s="7" t="s">
        <v>20</v>
      </c>
      <c r="BI1862">
        <v>5</v>
      </c>
      <c r="BJ1862">
        <v>355207</v>
      </c>
      <c r="BL1862" t="s">
        <v>7551</v>
      </c>
      <c r="BX1862">
        <v>375206</v>
      </c>
    </row>
    <row r="1863" spans="1:76" x14ac:dyDescent="0.25">
      <c r="A1863">
        <v>375307</v>
      </c>
      <c r="C1863">
        <v>1</v>
      </c>
      <c r="F1863" t="s">
        <v>0</v>
      </c>
      <c r="G1863" t="s">
        <v>306</v>
      </c>
      <c r="H1863" t="s">
        <v>7552</v>
      </c>
      <c r="I1863" t="s">
        <v>3</v>
      </c>
      <c r="K1863">
        <v>1</v>
      </c>
      <c r="L1863" t="s">
        <v>4</v>
      </c>
      <c r="M1863">
        <v>103590</v>
      </c>
      <c r="N1863" t="s">
        <v>5</v>
      </c>
      <c r="O1863" t="s">
        <v>5</v>
      </c>
      <c r="U1863" t="s">
        <v>7211</v>
      </c>
      <c r="V1863" s="1">
        <v>1</v>
      </c>
      <c r="W1863" t="s">
        <v>5590</v>
      </c>
      <c r="X1863" t="s">
        <v>5590</v>
      </c>
      <c r="Y1863" s="2" t="s">
        <v>2019</v>
      </c>
      <c r="Z1863" s="3">
        <v>2</v>
      </c>
      <c r="AA1863" s="4">
        <v>301</v>
      </c>
      <c r="AB1863" s="4" t="s">
        <v>5590</v>
      </c>
      <c r="AC1863" t="s">
        <v>7547</v>
      </c>
      <c r="AD1863">
        <v>2020</v>
      </c>
      <c r="AE1863">
        <v>11</v>
      </c>
      <c r="AF1863">
        <v>26</v>
      </c>
      <c r="AG1863" t="s">
        <v>361</v>
      </c>
      <c r="AH1863" t="s">
        <v>361</v>
      </c>
      <c r="AJ1863" t="s">
        <v>5</v>
      </c>
      <c r="AK1863" t="s">
        <v>12</v>
      </c>
      <c r="AL1863">
        <v>262396</v>
      </c>
      <c r="AM1863">
        <v>6644876</v>
      </c>
      <c r="AN1863" s="4">
        <v>263000</v>
      </c>
      <c r="AO1863" s="4">
        <v>6645000</v>
      </c>
      <c r="AP1863">
        <v>1</v>
      </c>
      <c r="AR1863">
        <v>331</v>
      </c>
      <c r="AS1863" t="s">
        <v>7553</v>
      </c>
      <c r="AT1863" s="5"/>
      <c r="AU1863">
        <v>103590</v>
      </c>
      <c r="AW1863" s="6" t="s">
        <v>14</v>
      </c>
      <c r="AX1863">
        <v>1</v>
      </c>
      <c r="AY1863" t="s">
        <v>15</v>
      </c>
      <c r="AZ1863" t="s">
        <v>7554</v>
      </c>
      <c r="BA1863" t="s">
        <v>7555</v>
      </c>
      <c r="BB1863">
        <v>331</v>
      </c>
      <c r="BC1863" t="s">
        <v>313</v>
      </c>
      <c r="BD1863" t="s">
        <v>314</v>
      </c>
      <c r="BF1863" s="5">
        <v>44161</v>
      </c>
      <c r="BG1863" s="7" t="s">
        <v>20</v>
      </c>
      <c r="BI1863">
        <v>5</v>
      </c>
      <c r="BJ1863">
        <v>355216</v>
      </c>
      <c r="BL1863" t="s">
        <v>7556</v>
      </c>
      <c r="BX1863">
        <v>375307</v>
      </c>
    </row>
    <row r="1864" spans="1:76" x14ac:dyDescent="0.25">
      <c r="A1864">
        <v>377099</v>
      </c>
      <c r="C1864">
        <v>1</v>
      </c>
      <c r="F1864" t="s">
        <v>0</v>
      </c>
      <c r="G1864" t="s">
        <v>306</v>
      </c>
      <c r="H1864" t="s">
        <v>7557</v>
      </c>
      <c r="I1864" t="s">
        <v>3</v>
      </c>
      <c r="K1864">
        <v>1</v>
      </c>
      <c r="L1864" t="s">
        <v>4</v>
      </c>
      <c r="M1864">
        <v>103590</v>
      </c>
      <c r="N1864" t="s">
        <v>5</v>
      </c>
      <c r="O1864" t="s">
        <v>5</v>
      </c>
      <c r="U1864" t="s">
        <v>7211</v>
      </c>
      <c r="V1864" s="1">
        <v>1</v>
      </c>
      <c r="W1864" t="s">
        <v>5590</v>
      </c>
      <c r="X1864" t="s">
        <v>5590</v>
      </c>
      <c r="Y1864" s="2" t="s">
        <v>2019</v>
      </c>
      <c r="Z1864" s="3">
        <v>2</v>
      </c>
      <c r="AA1864" s="4">
        <v>301</v>
      </c>
      <c r="AB1864" s="4" t="s">
        <v>5590</v>
      </c>
      <c r="AC1864" t="s">
        <v>7558</v>
      </c>
      <c r="AD1864">
        <v>2020</v>
      </c>
      <c r="AE1864">
        <v>11</v>
      </c>
      <c r="AF1864">
        <v>27</v>
      </c>
      <c r="AG1864" t="s">
        <v>361</v>
      </c>
      <c r="AH1864" t="s">
        <v>361</v>
      </c>
      <c r="AJ1864" t="s">
        <v>5</v>
      </c>
      <c r="AK1864" t="s">
        <v>12</v>
      </c>
      <c r="AL1864">
        <v>262681</v>
      </c>
      <c r="AM1864">
        <v>6644243</v>
      </c>
      <c r="AN1864" s="4">
        <v>263000</v>
      </c>
      <c r="AO1864" s="4">
        <v>6645000</v>
      </c>
      <c r="AP1864">
        <v>1</v>
      </c>
      <c r="AR1864">
        <v>331</v>
      </c>
      <c r="AS1864" t="s">
        <v>7559</v>
      </c>
      <c r="AT1864" s="5"/>
      <c r="AU1864">
        <v>103590</v>
      </c>
      <c r="AW1864" s="6" t="s">
        <v>14</v>
      </c>
      <c r="AX1864">
        <v>1</v>
      </c>
      <c r="AY1864" t="s">
        <v>15</v>
      </c>
      <c r="AZ1864" t="s">
        <v>7560</v>
      </c>
      <c r="BA1864" t="s">
        <v>7561</v>
      </c>
      <c r="BB1864">
        <v>331</v>
      </c>
      <c r="BC1864" t="s">
        <v>313</v>
      </c>
      <c r="BD1864" t="s">
        <v>314</v>
      </c>
      <c r="BF1864" s="5">
        <v>44162</v>
      </c>
      <c r="BG1864" s="7" t="s">
        <v>20</v>
      </c>
      <c r="BI1864">
        <v>5</v>
      </c>
      <c r="BJ1864">
        <v>355401</v>
      </c>
      <c r="BL1864" t="s">
        <v>7562</v>
      </c>
      <c r="BX1864">
        <v>377099</v>
      </c>
    </row>
    <row r="1865" spans="1:76" x14ac:dyDescent="0.25">
      <c r="A1865">
        <v>377311</v>
      </c>
      <c r="C1865">
        <v>1</v>
      </c>
      <c r="F1865" t="s">
        <v>0</v>
      </c>
      <c r="G1865" t="s">
        <v>306</v>
      </c>
      <c r="H1865" t="s">
        <v>7563</v>
      </c>
      <c r="I1865" t="s">
        <v>3</v>
      </c>
      <c r="K1865">
        <v>1</v>
      </c>
      <c r="L1865" t="s">
        <v>4</v>
      </c>
      <c r="M1865">
        <v>103590</v>
      </c>
      <c r="N1865" t="s">
        <v>5</v>
      </c>
      <c r="O1865" t="s">
        <v>5</v>
      </c>
      <c r="U1865" t="s">
        <v>7211</v>
      </c>
      <c r="V1865" s="1">
        <v>1</v>
      </c>
      <c r="W1865" t="s">
        <v>5590</v>
      </c>
      <c r="X1865" t="s">
        <v>5590</v>
      </c>
      <c r="Y1865" s="2" t="s">
        <v>2019</v>
      </c>
      <c r="Z1865" s="3">
        <v>2</v>
      </c>
      <c r="AA1865" s="4">
        <v>301</v>
      </c>
      <c r="AB1865" s="4" t="s">
        <v>5590</v>
      </c>
      <c r="AC1865" t="s">
        <v>7186</v>
      </c>
      <c r="AD1865">
        <v>2020</v>
      </c>
      <c r="AE1865">
        <v>11</v>
      </c>
      <c r="AF1865">
        <v>27</v>
      </c>
      <c r="AG1865" t="s">
        <v>361</v>
      </c>
      <c r="AH1865" t="s">
        <v>361</v>
      </c>
      <c r="AJ1865" t="s">
        <v>5</v>
      </c>
      <c r="AK1865" t="s">
        <v>12</v>
      </c>
      <c r="AL1865">
        <v>262724</v>
      </c>
      <c r="AM1865">
        <v>6644296</v>
      </c>
      <c r="AN1865" s="4">
        <v>263000</v>
      </c>
      <c r="AO1865" s="4">
        <v>6645000</v>
      </c>
      <c r="AP1865">
        <v>1</v>
      </c>
      <c r="AR1865">
        <v>331</v>
      </c>
      <c r="AS1865" t="s">
        <v>7564</v>
      </c>
      <c r="AT1865" s="5"/>
      <c r="AU1865">
        <v>103590</v>
      </c>
      <c r="AW1865" s="6" t="s">
        <v>14</v>
      </c>
      <c r="AX1865">
        <v>1</v>
      </c>
      <c r="AY1865" t="s">
        <v>15</v>
      </c>
      <c r="AZ1865" t="s">
        <v>7565</v>
      </c>
      <c r="BA1865" t="s">
        <v>7566</v>
      </c>
      <c r="BB1865">
        <v>331</v>
      </c>
      <c r="BC1865" t="s">
        <v>313</v>
      </c>
      <c r="BD1865" t="s">
        <v>314</v>
      </c>
      <c r="BF1865" s="5">
        <v>44162</v>
      </c>
      <c r="BG1865" s="7" t="s">
        <v>20</v>
      </c>
      <c r="BI1865">
        <v>5</v>
      </c>
      <c r="BJ1865">
        <v>355405</v>
      </c>
      <c r="BL1865" t="s">
        <v>7567</v>
      </c>
      <c r="BX1865">
        <v>377311</v>
      </c>
    </row>
    <row r="1866" spans="1:76" x14ac:dyDescent="0.25">
      <c r="A1866">
        <v>377875</v>
      </c>
      <c r="C1866">
        <v>1</v>
      </c>
      <c r="F1866" t="s">
        <v>0</v>
      </c>
      <c r="G1866" t="s">
        <v>306</v>
      </c>
      <c r="H1866" t="s">
        <v>7568</v>
      </c>
      <c r="I1866" t="s">
        <v>3</v>
      </c>
      <c r="K1866">
        <v>1</v>
      </c>
      <c r="L1866" t="s">
        <v>4</v>
      </c>
      <c r="M1866">
        <v>103590</v>
      </c>
      <c r="N1866" t="s">
        <v>5</v>
      </c>
      <c r="O1866" t="s">
        <v>5</v>
      </c>
      <c r="U1866" t="s">
        <v>7211</v>
      </c>
      <c r="V1866" s="1">
        <v>1</v>
      </c>
      <c r="W1866" t="s">
        <v>5590</v>
      </c>
      <c r="X1866" t="s">
        <v>5590</v>
      </c>
      <c r="Y1866" s="2" t="s">
        <v>2019</v>
      </c>
      <c r="Z1866" s="3">
        <v>2</v>
      </c>
      <c r="AA1866" s="4">
        <v>301</v>
      </c>
      <c r="AB1866" s="4" t="s">
        <v>5590</v>
      </c>
      <c r="AC1866" t="s">
        <v>7186</v>
      </c>
      <c r="AD1866">
        <v>2020</v>
      </c>
      <c r="AE1866">
        <v>11</v>
      </c>
      <c r="AF1866">
        <v>27</v>
      </c>
      <c r="AG1866" t="s">
        <v>361</v>
      </c>
      <c r="AH1866" t="s">
        <v>361</v>
      </c>
      <c r="AJ1866" t="s">
        <v>5</v>
      </c>
      <c r="AK1866" t="s">
        <v>12</v>
      </c>
      <c r="AL1866">
        <v>262802</v>
      </c>
      <c r="AM1866">
        <v>6644369</v>
      </c>
      <c r="AN1866" s="4">
        <v>263000</v>
      </c>
      <c r="AO1866" s="4">
        <v>6645000</v>
      </c>
      <c r="AP1866">
        <v>1</v>
      </c>
      <c r="AR1866">
        <v>331</v>
      </c>
      <c r="AS1866" t="s">
        <v>7569</v>
      </c>
      <c r="AT1866" s="5"/>
      <c r="AU1866">
        <v>103590</v>
      </c>
      <c r="AW1866" s="6" t="s">
        <v>14</v>
      </c>
      <c r="AX1866">
        <v>1</v>
      </c>
      <c r="AY1866" t="s">
        <v>15</v>
      </c>
      <c r="AZ1866" t="s">
        <v>7570</v>
      </c>
      <c r="BA1866" t="s">
        <v>7571</v>
      </c>
      <c r="BB1866">
        <v>331</v>
      </c>
      <c r="BC1866" t="s">
        <v>313</v>
      </c>
      <c r="BD1866" t="s">
        <v>314</v>
      </c>
      <c r="BF1866" s="5">
        <v>44176.376270949098</v>
      </c>
      <c r="BG1866" s="7" t="s">
        <v>20</v>
      </c>
      <c r="BI1866">
        <v>5</v>
      </c>
      <c r="BJ1866">
        <v>355412</v>
      </c>
      <c r="BL1866" t="s">
        <v>7572</v>
      </c>
      <c r="BX1866">
        <v>377875</v>
      </c>
    </row>
    <row r="1867" spans="1:76" x14ac:dyDescent="0.25">
      <c r="A1867">
        <v>377435</v>
      </c>
      <c r="C1867">
        <v>1</v>
      </c>
      <c r="F1867" t="s">
        <v>0</v>
      </c>
      <c r="G1867" t="s">
        <v>306</v>
      </c>
      <c r="H1867" t="s">
        <v>7573</v>
      </c>
      <c r="I1867" t="s">
        <v>3</v>
      </c>
      <c r="K1867">
        <v>1</v>
      </c>
      <c r="L1867" t="s">
        <v>4</v>
      </c>
      <c r="M1867">
        <v>103590</v>
      </c>
      <c r="N1867" t="s">
        <v>5</v>
      </c>
      <c r="O1867" t="s">
        <v>5</v>
      </c>
      <c r="U1867" t="s">
        <v>7211</v>
      </c>
      <c r="V1867" s="1">
        <v>1</v>
      </c>
      <c r="W1867" t="s">
        <v>5590</v>
      </c>
      <c r="X1867" t="s">
        <v>5590</v>
      </c>
      <c r="Y1867" s="2" t="s">
        <v>2019</v>
      </c>
      <c r="Z1867" s="3">
        <v>2</v>
      </c>
      <c r="AA1867" s="4">
        <v>301</v>
      </c>
      <c r="AB1867" s="4" t="s">
        <v>5590</v>
      </c>
      <c r="AC1867" t="s">
        <v>7186</v>
      </c>
      <c r="AD1867">
        <v>2020</v>
      </c>
      <c r="AE1867">
        <v>11</v>
      </c>
      <c r="AF1867">
        <v>27</v>
      </c>
      <c r="AG1867" t="s">
        <v>361</v>
      </c>
      <c r="AH1867" t="s">
        <v>361</v>
      </c>
      <c r="AJ1867" t="s">
        <v>5</v>
      </c>
      <c r="AK1867" t="s">
        <v>12</v>
      </c>
      <c r="AL1867">
        <v>262742</v>
      </c>
      <c r="AM1867">
        <v>6644496</v>
      </c>
      <c r="AN1867" s="4">
        <v>263000</v>
      </c>
      <c r="AO1867" s="4">
        <v>6645000</v>
      </c>
      <c r="AP1867">
        <v>1</v>
      </c>
      <c r="AR1867">
        <v>331</v>
      </c>
      <c r="AS1867" t="s">
        <v>7574</v>
      </c>
      <c r="AT1867" s="5"/>
      <c r="AU1867">
        <v>103590</v>
      </c>
      <c r="AW1867" s="6" t="s">
        <v>14</v>
      </c>
      <c r="AX1867">
        <v>1</v>
      </c>
      <c r="AY1867" t="s">
        <v>15</v>
      </c>
      <c r="AZ1867" t="s">
        <v>7575</v>
      </c>
      <c r="BA1867" t="s">
        <v>7576</v>
      </c>
      <c r="BB1867">
        <v>331</v>
      </c>
      <c r="BC1867" t="s">
        <v>313</v>
      </c>
      <c r="BD1867" t="s">
        <v>314</v>
      </c>
      <c r="BF1867" s="5">
        <v>44162</v>
      </c>
      <c r="BG1867" s="7" t="s">
        <v>20</v>
      </c>
      <c r="BI1867">
        <v>5</v>
      </c>
      <c r="BJ1867">
        <v>355417</v>
      </c>
      <c r="BL1867" t="s">
        <v>7577</v>
      </c>
      <c r="BX1867">
        <v>377435</v>
      </c>
    </row>
    <row r="1868" spans="1:76" x14ac:dyDescent="0.25">
      <c r="A1868">
        <v>377353</v>
      </c>
      <c r="C1868">
        <v>1</v>
      </c>
      <c r="F1868" t="s">
        <v>0</v>
      </c>
      <c r="G1868" t="s">
        <v>306</v>
      </c>
      <c r="H1868" t="s">
        <v>7578</v>
      </c>
      <c r="I1868" t="s">
        <v>3</v>
      </c>
      <c r="K1868">
        <v>1</v>
      </c>
      <c r="L1868" t="s">
        <v>4</v>
      </c>
      <c r="M1868">
        <v>103590</v>
      </c>
      <c r="N1868" t="s">
        <v>5</v>
      </c>
      <c r="O1868" t="s">
        <v>5</v>
      </c>
      <c r="U1868" t="s">
        <v>7211</v>
      </c>
      <c r="V1868" s="1">
        <v>1</v>
      </c>
      <c r="W1868" t="s">
        <v>5590</v>
      </c>
      <c r="X1868" t="s">
        <v>5590</v>
      </c>
      <c r="Y1868" s="2" t="s">
        <v>2019</v>
      </c>
      <c r="Z1868" s="3">
        <v>2</v>
      </c>
      <c r="AA1868" s="4">
        <v>301</v>
      </c>
      <c r="AB1868" s="4" t="s">
        <v>5590</v>
      </c>
      <c r="AC1868" t="s">
        <v>7186</v>
      </c>
      <c r="AD1868">
        <v>2020</v>
      </c>
      <c r="AE1868">
        <v>11</v>
      </c>
      <c r="AF1868">
        <v>27</v>
      </c>
      <c r="AG1868" t="s">
        <v>361</v>
      </c>
      <c r="AH1868" t="s">
        <v>361</v>
      </c>
      <c r="AJ1868" t="s">
        <v>5</v>
      </c>
      <c r="AK1868" t="s">
        <v>12</v>
      </c>
      <c r="AL1868">
        <v>262730</v>
      </c>
      <c r="AM1868">
        <v>6644486</v>
      </c>
      <c r="AN1868" s="4">
        <v>263000</v>
      </c>
      <c r="AO1868" s="4">
        <v>6645000</v>
      </c>
      <c r="AP1868">
        <v>1</v>
      </c>
      <c r="AR1868">
        <v>331</v>
      </c>
      <c r="AS1868" t="s">
        <v>7579</v>
      </c>
      <c r="AT1868" s="5"/>
      <c r="AU1868">
        <v>103590</v>
      </c>
      <c r="AW1868" s="6" t="s">
        <v>14</v>
      </c>
      <c r="AX1868">
        <v>1</v>
      </c>
      <c r="AY1868" t="s">
        <v>15</v>
      </c>
      <c r="AZ1868" t="s">
        <v>7580</v>
      </c>
      <c r="BA1868" t="s">
        <v>7581</v>
      </c>
      <c r="BB1868">
        <v>331</v>
      </c>
      <c r="BC1868" t="s">
        <v>313</v>
      </c>
      <c r="BD1868" t="s">
        <v>314</v>
      </c>
      <c r="BF1868" s="5">
        <v>44162</v>
      </c>
      <c r="BG1868" s="7" t="s">
        <v>20</v>
      </c>
      <c r="BI1868">
        <v>5</v>
      </c>
      <c r="BJ1868">
        <v>355418</v>
      </c>
      <c r="BL1868" t="s">
        <v>7582</v>
      </c>
      <c r="BX1868">
        <v>377353</v>
      </c>
    </row>
    <row r="1869" spans="1:76" x14ac:dyDescent="0.25">
      <c r="A1869">
        <v>381188</v>
      </c>
      <c r="C1869">
        <v>1</v>
      </c>
      <c r="F1869" t="s">
        <v>0</v>
      </c>
      <c r="G1869" t="s">
        <v>306</v>
      </c>
      <c r="H1869" t="s">
        <v>7647</v>
      </c>
      <c r="I1869" t="s">
        <v>3</v>
      </c>
      <c r="K1869">
        <v>1</v>
      </c>
      <c r="L1869" t="s">
        <v>4</v>
      </c>
      <c r="M1869">
        <v>103590</v>
      </c>
      <c r="N1869" t="s">
        <v>5</v>
      </c>
      <c r="O1869" t="s">
        <v>5</v>
      </c>
      <c r="U1869" t="s">
        <v>7600</v>
      </c>
      <c r="V1869" s="1">
        <v>1</v>
      </c>
      <c r="W1869" t="s">
        <v>5590</v>
      </c>
      <c r="X1869" t="s">
        <v>5590</v>
      </c>
      <c r="Y1869" s="2" t="s">
        <v>2019</v>
      </c>
      <c r="Z1869" s="3">
        <v>2</v>
      </c>
      <c r="AA1869" s="4">
        <v>301</v>
      </c>
      <c r="AB1869" s="4" t="s">
        <v>5590</v>
      </c>
      <c r="AD1869">
        <v>2018</v>
      </c>
      <c r="AE1869">
        <v>10</v>
      </c>
      <c r="AF1869">
        <v>4</v>
      </c>
      <c r="AG1869" t="s">
        <v>361</v>
      </c>
      <c r="AH1869" t="s">
        <v>361</v>
      </c>
      <c r="AJ1869" t="s">
        <v>5</v>
      </c>
      <c r="AK1869" t="s">
        <v>12</v>
      </c>
      <c r="AL1869">
        <v>263274</v>
      </c>
      <c r="AM1869">
        <v>6646483</v>
      </c>
      <c r="AN1869" s="4">
        <v>263000</v>
      </c>
      <c r="AO1869" s="4">
        <v>6647000</v>
      </c>
      <c r="AP1869">
        <v>125</v>
      </c>
      <c r="AR1869">
        <v>210</v>
      </c>
      <c r="AS1869" t="s">
        <v>310</v>
      </c>
      <c r="AT1869" s="5"/>
      <c r="AU1869">
        <v>103590</v>
      </c>
      <c r="AW1869" s="6" t="s">
        <v>14</v>
      </c>
      <c r="AX1869">
        <v>1</v>
      </c>
      <c r="AY1869" t="s">
        <v>15</v>
      </c>
      <c r="AZ1869" t="s">
        <v>7648</v>
      </c>
      <c r="BA1869" t="s">
        <v>7649</v>
      </c>
      <c r="BB1869">
        <v>210</v>
      </c>
      <c r="BC1869" t="s">
        <v>313</v>
      </c>
      <c r="BD1869" t="s">
        <v>314</v>
      </c>
      <c r="BF1869" s="5">
        <v>43405.3451726852</v>
      </c>
      <c r="BG1869" s="7" t="s">
        <v>20</v>
      </c>
      <c r="BI1869">
        <v>5</v>
      </c>
      <c r="BJ1869">
        <v>310432</v>
      </c>
      <c r="BL1869" t="s">
        <v>7650</v>
      </c>
      <c r="BX1869">
        <v>381188</v>
      </c>
    </row>
    <row r="1870" spans="1:76" x14ac:dyDescent="0.25">
      <c r="A1870">
        <v>386151</v>
      </c>
      <c r="B1870">
        <v>61</v>
      </c>
      <c r="F1870" t="s">
        <v>0</v>
      </c>
      <c r="G1870" t="s">
        <v>306</v>
      </c>
      <c r="H1870" t="s">
        <v>7727</v>
      </c>
      <c r="I1870" t="s">
        <v>3</v>
      </c>
      <c r="K1870">
        <v>1</v>
      </c>
      <c r="L1870" t="s">
        <v>4</v>
      </c>
      <c r="M1870">
        <v>103590</v>
      </c>
      <c r="N1870" t="s">
        <v>5</v>
      </c>
      <c r="O1870" t="s">
        <v>5</v>
      </c>
      <c r="U1870" t="s">
        <v>7728</v>
      </c>
      <c r="V1870" s="1">
        <v>1</v>
      </c>
      <c r="W1870" t="s">
        <v>5590</v>
      </c>
      <c r="X1870" t="s">
        <v>5590</v>
      </c>
      <c r="Y1870" s="2" t="s">
        <v>2019</v>
      </c>
      <c r="Z1870" s="3">
        <v>2</v>
      </c>
      <c r="AA1870" s="4">
        <v>301</v>
      </c>
      <c r="AB1870" s="4" t="s">
        <v>5590</v>
      </c>
      <c r="AC1870" t="s">
        <v>7729</v>
      </c>
      <c r="AD1870">
        <v>2012</v>
      </c>
      <c r="AE1870">
        <v>9</v>
      </c>
      <c r="AF1870">
        <v>5</v>
      </c>
      <c r="AG1870" t="s">
        <v>7730</v>
      </c>
      <c r="AJ1870" t="s">
        <v>5</v>
      </c>
      <c r="AK1870" t="s">
        <v>12</v>
      </c>
      <c r="AL1870">
        <v>264013</v>
      </c>
      <c r="AM1870">
        <v>6654377</v>
      </c>
      <c r="AN1870" s="4">
        <v>265000</v>
      </c>
      <c r="AO1870" s="4">
        <v>6655000</v>
      </c>
      <c r="AP1870">
        <v>700</v>
      </c>
      <c r="AR1870">
        <v>169</v>
      </c>
      <c r="AS1870" t="s">
        <v>7731</v>
      </c>
      <c r="AT1870" s="5"/>
      <c r="AU1870">
        <v>103590</v>
      </c>
      <c r="AW1870" s="6" t="s">
        <v>14</v>
      </c>
      <c r="AX1870">
        <v>1</v>
      </c>
      <c r="AY1870" t="s">
        <v>15</v>
      </c>
      <c r="AZ1870" t="s">
        <v>7732</v>
      </c>
      <c r="BA1870" t="s">
        <v>7733</v>
      </c>
      <c r="BB1870">
        <v>169</v>
      </c>
      <c r="BC1870" t="s">
        <v>313</v>
      </c>
      <c r="BD1870" t="s">
        <v>314</v>
      </c>
      <c r="BF1870" s="5">
        <v>41157</v>
      </c>
      <c r="BG1870" s="7" t="s">
        <v>20</v>
      </c>
      <c r="BI1870">
        <v>5</v>
      </c>
      <c r="BJ1870">
        <v>308318</v>
      </c>
      <c r="BL1870" t="s">
        <v>7734</v>
      </c>
      <c r="BX1870">
        <v>386151</v>
      </c>
    </row>
    <row r="1871" spans="1:76" x14ac:dyDescent="0.25">
      <c r="A1871">
        <v>424845</v>
      </c>
      <c r="B1871" s="14"/>
      <c r="C1871" s="9">
        <v>1</v>
      </c>
      <c r="F1871" t="s">
        <v>0</v>
      </c>
      <c r="G1871" t="s">
        <v>306</v>
      </c>
      <c r="H1871" t="s">
        <v>7778</v>
      </c>
      <c r="I1871" t="s">
        <v>3</v>
      </c>
      <c r="K1871">
        <v>1</v>
      </c>
      <c r="L1871" t="s">
        <v>4</v>
      </c>
      <c r="M1871">
        <v>103590</v>
      </c>
      <c r="N1871" t="s">
        <v>5</v>
      </c>
      <c r="O1871" t="s">
        <v>5</v>
      </c>
      <c r="U1871" t="s">
        <v>5539</v>
      </c>
      <c r="V1871" s="1">
        <v>1</v>
      </c>
      <c r="W1871" t="s">
        <v>5590</v>
      </c>
      <c r="X1871" t="s">
        <v>5590</v>
      </c>
      <c r="Y1871" s="2" t="s">
        <v>2019</v>
      </c>
      <c r="Z1871" s="3">
        <v>2</v>
      </c>
      <c r="AA1871" s="4">
        <v>301</v>
      </c>
      <c r="AB1871" s="4" t="s">
        <v>5590</v>
      </c>
      <c r="AC1871" t="s">
        <v>7779</v>
      </c>
      <c r="AD1871">
        <v>2015</v>
      </c>
      <c r="AE1871">
        <v>5</v>
      </c>
      <c r="AF1871">
        <v>25</v>
      </c>
      <c r="AG1871" t="s">
        <v>535</v>
      </c>
      <c r="AJ1871" t="s">
        <v>5</v>
      </c>
      <c r="AK1871" t="s">
        <v>12</v>
      </c>
      <c r="AL1871">
        <v>272993</v>
      </c>
      <c r="AM1871">
        <v>6654118</v>
      </c>
      <c r="AN1871" s="4">
        <v>273000</v>
      </c>
      <c r="AO1871" s="4">
        <v>6655000</v>
      </c>
      <c r="AP1871">
        <v>15</v>
      </c>
      <c r="AR1871">
        <v>154</v>
      </c>
      <c r="AS1871" t="s">
        <v>5541</v>
      </c>
      <c r="AT1871" s="5"/>
      <c r="AU1871">
        <v>103590</v>
      </c>
      <c r="AW1871" s="6" t="s">
        <v>14</v>
      </c>
      <c r="AX1871">
        <v>1</v>
      </c>
      <c r="AY1871" t="s">
        <v>15</v>
      </c>
      <c r="AZ1871" t="s">
        <v>7780</v>
      </c>
      <c r="BA1871" t="s">
        <v>7778</v>
      </c>
      <c r="BB1871">
        <v>154</v>
      </c>
      <c r="BC1871" t="s">
        <v>313</v>
      </c>
      <c r="BD1871" t="s">
        <v>314</v>
      </c>
      <c r="BF1871" s="5">
        <v>42149</v>
      </c>
      <c r="BG1871" s="7" t="s">
        <v>20</v>
      </c>
      <c r="BI1871">
        <v>5</v>
      </c>
      <c r="BJ1871">
        <v>308038</v>
      </c>
      <c r="BL1871" t="s">
        <v>7781</v>
      </c>
      <c r="BX1871">
        <v>424845</v>
      </c>
    </row>
    <row r="1872" spans="1:76" x14ac:dyDescent="0.25">
      <c r="A1872">
        <v>424124</v>
      </c>
      <c r="B1872" s="14"/>
      <c r="C1872" s="9">
        <v>1</v>
      </c>
      <c r="F1872" t="s">
        <v>0</v>
      </c>
      <c r="G1872" t="s">
        <v>306</v>
      </c>
      <c r="H1872" t="s">
        <v>7782</v>
      </c>
      <c r="I1872" t="s">
        <v>3</v>
      </c>
      <c r="K1872">
        <v>1</v>
      </c>
      <c r="L1872" t="s">
        <v>4</v>
      </c>
      <c r="M1872">
        <v>103590</v>
      </c>
      <c r="N1872" t="s">
        <v>5</v>
      </c>
      <c r="O1872" t="s">
        <v>5</v>
      </c>
      <c r="U1872" t="s">
        <v>5539</v>
      </c>
      <c r="V1872" s="1">
        <v>1</v>
      </c>
      <c r="W1872" t="s">
        <v>5590</v>
      </c>
      <c r="X1872" t="s">
        <v>5590</v>
      </c>
      <c r="Y1872" s="2" t="s">
        <v>2019</v>
      </c>
      <c r="Z1872" s="3">
        <v>2</v>
      </c>
      <c r="AA1872" s="4">
        <v>301</v>
      </c>
      <c r="AB1872" s="4" t="s">
        <v>5590</v>
      </c>
      <c r="AC1872" t="s">
        <v>7783</v>
      </c>
      <c r="AD1872">
        <v>2015</v>
      </c>
      <c r="AE1872">
        <v>6</v>
      </c>
      <c r="AF1872">
        <v>23</v>
      </c>
      <c r="AG1872" t="s">
        <v>535</v>
      </c>
      <c r="AJ1872" t="s">
        <v>5</v>
      </c>
      <c r="AK1872" t="s">
        <v>12</v>
      </c>
      <c r="AL1872">
        <v>272754</v>
      </c>
      <c r="AM1872">
        <v>6654768</v>
      </c>
      <c r="AN1872" s="4">
        <v>273000</v>
      </c>
      <c r="AO1872" s="4">
        <v>6655000</v>
      </c>
      <c r="AP1872">
        <v>15</v>
      </c>
      <c r="AR1872">
        <v>154</v>
      </c>
      <c r="AS1872" t="s">
        <v>5541</v>
      </c>
      <c r="AT1872" s="5"/>
      <c r="AU1872">
        <v>103590</v>
      </c>
      <c r="AW1872" s="6" t="s">
        <v>14</v>
      </c>
      <c r="AX1872">
        <v>1</v>
      </c>
      <c r="AY1872" t="s">
        <v>15</v>
      </c>
      <c r="AZ1872" t="s">
        <v>7784</v>
      </c>
      <c r="BA1872" t="s">
        <v>7782</v>
      </c>
      <c r="BB1872">
        <v>154</v>
      </c>
      <c r="BC1872" t="s">
        <v>313</v>
      </c>
      <c r="BD1872" t="s">
        <v>314</v>
      </c>
      <c r="BF1872" s="5">
        <v>42178</v>
      </c>
      <c r="BG1872" s="7" t="s">
        <v>20</v>
      </c>
      <c r="BI1872">
        <v>5</v>
      </c>
      <c r="BJ1872">
        <v>308036</v>
      </c>
      <c r="BL1872" t="s">
        <v>7785</v>
      </c>
      <c r="BX1872">
        <v>424124</v>
      </c>
    </row>
    <row r="1873" spans="1:76" x14ac:dyDescent="0.25">
      <c r="A1873">
        <v>424815</v>
      </c>
      <c r="B1873" s="14"/>
      <c r="C1873" s="9">
        <v>1</v>
      </c>
      <c r="F1873" t="s">
        <v>0</v>
      </c>
      <c r="G1873" t="s">
        <v>306</v>
      </c>
      <c r="H1873" t="s">
        <v>7786</v>
      </c>
      <c r="I1873" t="s">
        <v>3</v>
      </c>
      <c r="K1873">
        <v>1</v>
      </c>
      <c r="L1873" t="s">
        <v>4</v>
      </c>
      <c r="M1873">
        <v>103590</v>
      </c>
      <c r="N1873" t="s">
        <v>5</v>
      </c>
      <c r="O1873" t="s">
        <v>5</v>
      </c>
      <c r="U1873" t="s">
        <v>5539</v>
      </c>
      <c r="V1873" s="1">
        <v>1</v>
      </c>
      <c r="W1873" t="s">
        <v>5590</v>
      </c>
      <c r="X1873" t="s">
        <v>5590</v>
      </c>
      <c r="Y1873" s="2" t="s">
        <v>2019</v>
      </c>
      <c r="Z1873" s="3">
        <v>2</v>
      </c>
      <c r="AA1873" s="4">
        <v>301</v>
      </c>
      <c r="AB1873" s="4" t="s">
        <v>5590</v>
      </c>
      <c r="AC1873" t="s">
        <v>7787</v>
      </c>
      <c r="AD1873">
        <v>2015</v>
      </c>
      <c r="AE1873">
        <v>8</v>
      </c>
      <c r="AF1873">
        <v>9</v>
      </c>
      <c r="AG1873" t="s">
        <v>535</v>
      </c>
      <c r="AJ1873" t="s">
        <v>5</v>
      </c>
      <c r="AK1873" t="s">
        <v>12</v>
      </c>
      <c r="AL1873">
        <v>272979</v>
      </c>
      <c r="AM1873">
        <v>6654972</v>
      </c>
      <c r="AN1873" s="4">
        <v>273000</v>
      </c>
      <c r="AO1873" s="4">
        <v>6655000</v>
      </c>
      <c r="AP1873">
        <v>15</v>
      </c>
      <c r="AR1873">
        <v>154</v>
      </c>
      <c r="AS1873" t="s">
        <v>5541</v>
      </c>
      <c r="AT1873" s="5"/>
      <c r="AU1873">
        <v>103590</v>
      </c>
      <c r="AW1873" s="6" t="s">
        <v>14</v>
      </c>
      <c r="AX1873">
        <v>1</v>
      </c>
      <c r="AY1873" t="s">
        <v>15</v>
      </c>
      <c r="AZ1873" t="s">
        <v>7788</v>
      </c>
      <c r="BA1873" t="s">
        <v>7786</v>
      </c>
      <c r="BB1873">
        <v>154</v>
      </c>
      <c r="BC1873" t="s">
        <v>313</v>
      </c>
      <c r="BD1873" t="s">
        <v>314</v>
      </c>
      <c r="BF1873" s="5">
        <v>42225</v>
      </c>
      <c r="BG1873" s="7" t="s">
        <v>20</v>
      </c>
      <c r="BI1873">
        <v>5</v>
      </c>
      <c r="BJ1873">
        <v>308037</v>
      </c>
      <c r="BL1873" t="s">
        <v>7789</v>
      </c>
      <c r="BX1873">
        <v>424815</v>
      </c>
    </row>
    <row r="1874" spans="1:76" x14ac:dyDescent="0.25">
      <c r="A1874">
        <v>424968</v>
      </c>
      <c r="B1874" s="14"/>
      <c r="C1874" s="9">
        <v>1</v>
      </c>
      <c r="F1874" t="s">
        <v>0</v>
      </c>
      <c r="G1874" t="s">
        <v>306</v>
      </c>
      <c r="H1874" t="s">
        <v>7790</v>
      </c>
      <c r="I1874" t="s">
        <v>3</v>
      </c>
      <c r="K1874">
        <v>1</v>
      </c>
      <c r="L1874" t="s">
        <v>4</v>
      </c>
      <c r="M1874">
        <v>103590</v>
      </c>
      <c r="N1874" t="s">
        <v>5</v>
      </c>
      <c r="O1874" t="s">
        <v>5</v>
      </c>
      <c r="U1874" t="s">
        <v>5539</v>
      </c>
      <c r="V1874" s="1">
        <v>1</v>
      </c>
      <c r="W1874" t="s">
        <v>5590</v>
      </c>
      <c r="X1874" t="s">
        <v>5590</v>
      </c>
      <c r="Y1874" s="2" t="s">
        <v>2019</v>
      </c>
      <c r="Z1874" s="3">
        <v>2</v>
      </c>
      <c r="AA1874" s="4">
        <v>301</v>
      </c>
      <c r="AB1874" s="4" t="s">
        <v>5590</v>
      </c>
      <c r="AC1874" t="s">
        <v>7791</v>
      </c>
      <c r="AD1874">
        <v>2015</v>
      </c>
      <c r="AE1874">
        <v>8</v>
      </c>
      <c r="AF1874">
        <v>9</v>
      </c>
      <c r="AG1874" t="s">
        <v>535</v>
      </c>
      <c r="AJ1874" t="s">
        <v>5</v>
      </c>
      <c r="AK1874" t="s">
        <v>12</v>
      </c>
      <c r="AL1874">
        <v>273021</v>
      </c>
      <c r="AM1874">
        <v>6655390</v>
      </c>
      <c r="AN1874" s="4">
        <v>273000</v>
      </c>
      <c r="AO1874" s="4">
        <v>6655000</v>
      </c>
      <c r="AP1874">
        <v>15</v>
      </c>
      <c r="AR1874">
        <v>154</v>
      </c>
      <c r="AS1874" t="s">
        <v>5541</v>
      </c>
      <c r="AT1874" s="5"/>
      <c r="AU1874">
        <v>103590</v>
      </c>
      <c r="AW1874" s="6" t="s">
        <v>14</v>
      </c>
      <c r="AX1874">
        <v>1</v>
      </c>
      <c r="AY1874" t="s">
        <v>15</v>
      </c>
      <c r="AZ1874" t="s">
        <v>7792</v>
      </c>
      <c r="BA1874" t="s">
        <v>7790</v>
      </c>
      <c r="BB1874">
        <v>154</v>
      </c>
      <c r="BC1874" t="s">
        <v>313</v>
      </c>
      <c r="BD1874" t="s">
        <v>314</v>
      </c>
      <c r="BF1874" s="5">
        <v>42225</v>
      </c>
      <c r="BG1874" s="7" t="s">
        <v>20</v>
      </c>
      <c r="BI1874">
        <v>5</v>
      </c>
      <c r="BJ1874">
        <v>308039</v>
      </c>
      <c r="BL1874" t="s">
        <v>7793</v>
      </c>
      <c r="BX1874">
        <v>424968</v>
      </c>
    </row>
    <row r="1875" spans="1:76" x14ac:dyDescent="0.25">
      <c r="A1875">
        <v>332037</v>
      </c>
      <c r="B1875">
        <v>1087</v>
      </c>
      <c r="F1875" t="s">
        <v>0</v>
      </c>
      <c r="G1875" t="s">
        <v>306</v>
      </c>
      <c r="H1875" t="s">
        <v>7825</v>
      </c>
      <c r="I1875" t="s">
        <v>3</v>
      </c>
      <c r="K1875">
        <v>1</v>
      </c>
      <c r="L1875" t="s">
        <v>4</v>
      </c>
      <c r="M1875">
        <v>103590</v>
      </c>
      <c r="N1875" t="s">
        <v>5</v>
      </c>
      <c r="O1875" t="s">
        <v>5</v>
      </c>
      <c r="U1875" t="s">
        <v>7826</v>
      </c>
      <c r="V1875" s="1">
        <v>1</v>
      </c>
      <c r="W1875" t="s">
        <v>7796</v>
      </c>
      <c r="X1875" t="s">
        <v>7827</v>
      </c>
      <c r="Y1875" t="s">
        <v>7798</v>
      </c>
      <c r="Z1875" s="3">
        <v>4</v>
      </c>
      <c r="AA1875" s="4">
        <v>412</v>
      </c>
      <c r="AB1875" s="4" t="s">
        <v>7827</v>
      </c>
      <c r="AC1875" t="s">
        <v>7828</v>
      </c>
      <c r="AD1875">
        <v>2012</v>
      </c>
      <c r="AE1875">
        <v>6</v>
      </c>
      <c r="AF1875">
        <v>22</v>
      </c>
      <c r="AG1875" t="s">
        <v>535</v>
      </c>
      <c r="AJ1875" t="s">
        <v>5</v>
      </c>
      <c r="AK1875" t="s">
        <v>12</v>
      </c>
      <c r="AL1875">
        <v>256386</v>
      </c>
      <c r="AM1875">
        <v>6775398</v>
      </c>
      <c r="AN1875" s="4">
        <v>257000</v>
      </c>
      <c r="AO1875" s="4">
        <v>6775000</v>
      </c>
      <c r="AP1875">
        <v>15</v>
      </c>
      <c r="AR1875">
        <v>152</v>
      </c>
      <c r="AS1875" t="s">
        <v>3814</v>
      </c>
      <c r="AT1875" s="5"/>
      <c r="AU1875">
        <v>103590</v>
      </c>
      <c r="AW1875" s="6" t="s">
        <v>14</v>
      </c>
      <c r="AX1875">
        <v>1</v>
      </c>
      <c r="AY1875" t="s">
        <v>15</v>
      </c>
      <c r="AZ1875" t="s">
        <v>7829</v>
      </c>
      <c r="BA1875" t="s">
        <v>7825</v>
      </c>
      <c r="BB1875">
        <v>152</v>
      </c>
      <c r="BC1875" t="s">
        <v>313</v>
      </c>
      <c r="BD1875" t="s">
        <v>314</v>
      </c>
      <c r="BF1875" s="5">
        <v>41082</v>
      </c>
      <c r="BG1875" s="7" t="s">
        <v>20</v>
      </c>
      <c r="BI1875">
        <v>5</v>
      </c>
      <c r="BJ1875">
        <v>306729</v>
      </c>
      <c r="BL1875" t="s">
        <v>7830</v>
      </c>
      <c r="BX1875">
        <v>332037</v>
      </c>
    </row>
    <row r="1876" spans="1:76" x14ac:dyDescent="0.25">
      <c r="A1876">
        <v>223205</v>
      </c>
      <c r="C1876">
        <v>1</v>
      </c>
      <c r="F1876" t="s">
        <v>0</v>
      </c>
      <c r="G1876" t="s">
        <v>306</v>
      </c>
      <c r="H1876" t="s">
        <v>8310</v>
      </c>
      <c r="I1876" t="s">
        <v>3</v>
      </c>
      <c r="K1876">
        <v>1</v>
      </c>
      <c r="L1876" t="s">
        <v>4</v>
      </c>
      <c r="M1876">
        <v>103590</v>
      </c>
      <c r="N1876" t="s">
        <v>5</v>
      </c>
      <c r="O1876" t="s">
        <v>5</v>
      </c>
      <c r="U1876" t="s">
        <v>8305</v>
      </c>
      <c r="V1876" s="1">
        <v>1</v>
      </c>
      <c r="W1876" t="s">
        <v>7</v>
      </c>
      <c r="X1876" t="s">
        <v>8267</v>
      </c>
      <c r="Y1876" t="s">
        <v>8268</v>
      </c>
      <c r="Z1876" s="3">
        <v>6</v>
      </c>
      <c r="AA1876" s="4">
        <v>602</v>
      </c>
      <c r="AB1876" s="4" t="s">
        <v>8267</v>
      </c>
      <c r="AD1876">
        <v>2019</v>
      </c>
      <c r="AE1876">
        <v>8</v>
      </c>
      <c r="AF1876">
        <v>15</v>
      </c>
      <c r="AG1876" t="s">
        <v>8311</v>
      </c>
      <c r="AJ1876" t="s">
        <v>5</v>
      </c>
      <c r="AK1876" t="s">
        <v>12</v>
      </c>
      <c r="AL1876">
        <v>226625</v>
      </c>
      <c r="AM1876">
        <v>6631620</v>
      </c>
      <c r="AN1876" s="4">
        <v>227000</v>
      </c>
      <c r="AO1876" s="4">
        <v>6631000</v>
      </c>
      <c r="AP1876">
        <v>125</v>
      </c>
      <c r="AR1876">
        <v>269</v>
      </c>
      <c r="AS1876" t="s">
        <v>310</v>
      </c>
      <c r="AT1876" s="5"/>
      <c r="AU1876">
        <v>103590</v>
      </c>
      <c r="AW1876" s="6" t="s">
        <v>14</v>
      </c>
      <c r="AX1876">
        <v>1</v>
      </c>
      <c r="AY1876" t="s">
        <v>15</v>
      </c>
      <c r="AZ1876" t="s">
        <v>8312</v>
      </c>
      <c r="BA1876" t="s">
        <v>8313</v>
      </c>
      <c r="BB1876">
        <v>269</v>
      </c>
      <c r="BC1876" t="s">
        <v>313</v>
      </c>
      <c r="BD1876" t="s">
        <v>314</v>
      </c>
      <c r="BF1876" s="5">
        <v>43692</v>
      </c>
      <c r="BG1876" s="7" t="s">
        <v>20</v>
      </c>
      <c r="BI1876">
        <v>5</v>
      </c>
      <c r="BJ1876">
        <v>332925</v>
      </c>
      <c r="BL1876" t="s">
        <v>8314</v>
      </c>
      <c r="BX1876">
        <v>223205</v>
      </c>
    </row>
    <row r="1877" spans="1:76" x14ac:dyDescent="0.25">
      <c r="A1877">
        <v>235695</v>
      </c>
      <c r="C1877">
        <v>1</v>
      </c>
      <c r="F1877" t="s">
        <v>0</v>
      </c>
      <c r="G1877" t="s">
        <v>306</v>
      </c>
      <c r="H1877" t="s">
        <v>8544</v>
      </c>
      <c r="I1877" t="s">
        <v>3</v>
      </c>
      <c r="K1877">
        <v>1</v>
      </c>
      <c r="L1877" t="s">
        <v>4</v>
      </c>
      <c r="M1877">
        <v>103590</v>
      </c>
      <c r="N1877" t="s">
        <v>5</v>
      </c>
      <c r="O1877" t="s">
        <v>5</v>
      </c>
      <c r="U1877" t="s">
        <v>8539</v>
      </c>
      <c r="V1877" s="1">
        <v>1</v>
      </c>
      <c r="W1877" t="s">
        <v>7</v>
      </c>
      <c r="X1877" t="s">
        <v>8267</v>
      </c>
      <c r="Y1877" t="s">
        <v>8268</v>
      </c>
      <c r="Z1877" s="3">
        <v>6</v>
      </c>
      <c r="AA1877" s="4">
        <v>602</v>
      </c>
      <c r="AB1877" s="4" t="s">
        <v>8267</v>
      </c>
      <c r="AD1877">
        <v>2018</v>
      </c>
      <c r="AE1877">
        <v>9</v>
      </c>
      <c r="AF1877">
        <v>26</v>
      </c>
      <c r="AG1877" t="s">
        <v>361</v>
      </c>
      <c r="AH1877" t="s">
        <v>361</v>
      </c>
      <c r="AJ1877" t="s">
        <v>5</v>
      </c>
      <c r="AK1877" t="s">
        <v>12</v>
      </c>
      <c r="AL1877">
        <v>232125</v>
      </c>
      <c r="AM1877">
        <v>6630974</v>
      </c>
      <c r="AN1877" s="4">
        <v>233000</v>
      </c>
      <c r="AO1877" s="4">
        <v>6631000</v>
      </c>
      <c r="AP1877">
        <v>125</v>
      </c>
      <c r="AR1877">
        <v>210</v>
      </c>
      <c r="AS1877" t="s">
        <v>310</v>
      </c>
      <c r="AT1877" s="5"/>
      <c r="AU1877">
        <v>103590</v>
      </c>
      <c r="AW1877" s="6" t="s">
        <v>14</v>
      </c>
      <c r="AX1877">
        <v>1</v>
      </c>
      <c r="AY1877" t="s">
        <v>15</v>
      </c>
      <c r="AZ1877" t="s">
        <v>8545</v>
      </c>
      <c r="BA1877" t="s">
        <v>8546</v>
      </c>
      <c r="BB1877">
        <v>210</v>
      </c>
      <c r="BC1877" t="s">
        <v>313</v>
      </c>
      <c r="BD1877" t="s">
        <v>314</v>
      </c>
      <c r="BF1877" s="5">
        <v>43405.3451726852</v>
      </c>
      <c r="BG1877" s="7" t="s">
        <v>20</v>
      </c>
      <c r="BI1877">
        <v>5</v>
      </c>
      <c r="BJ1877">
        <v>309900</v>
      </c>
      <c r="BL1877" t="s">
        <v>8547</v>
      </c>
      <c r="BX1877">
        <v>235695</v>
      </c>
    </row>
    <row r="1878" spans="1:76" x14ac:dyDescent="0.25">
      <c r="A1878">
        <v>235701</v>
      </c>
      <c r="C1878">
        <v>1</v>
      </c>
      <c r="F1878" t="s">
        <v>0</v>
      </c>
      <c r="G1878" t="s">
        <v>306</v>
      </c>
      <c r="H1878" t="s">
        <v>8548</v>
      </c>
      <c r="I1878" t="s">
        <v>3</v>
      </c>
      <c r="K1878">
        <v>1</v>
      </c>
      <c r="L1878" t="s">
        <v>4</v>
      </c>
      <c r="M1878">
        <v>103590</v>
      </c>
      <c r="N1878" t="s">
        <v>5</v>
      </c>
      <c r="O1878" t="s">
        <v>5</v>
      </c>
      <c r="U1878" t="s">
        <v>8539</v>
      </c>
      <c r="V1878" s="1">
        <v>1</v>
      </c>
      <c r="W1878" t="s">
        <v>7</v>
      </c>
      <c r="X1878" t="s">
        <v>8267</v>
      </c>
      <c r="Y1878" t="s">
        <v>8268</v>
      </c>
      <c r="Z1878" s="3">
        <v>6</v>
      </c>
      <c r="AA1878" s="4">
        <v>602</v>
      </c>
      <c r="AB1878" s="4" t="s">
        <v>8267</v>
      </c>
      <c r="AD1878">
        <v>2018</v>
      </c>
      <c r="AE1878">
        <v>9</v>
      </c>
      <c r="AF1878">
        <v>26</v>
      </c>
      <c r="AG1878" t="s">
        <v>361</v>
      </c>
      <c r="AH1878" t="s">
        <v>361</v>
      </c>
      <c r="AJ1878" t="s">
        <v>5</v>
      </c>
      <c r="AK1878" t="s">
        <v>12</v>
      </c>
      <c r="AL1878">
        <v>232125</v>
      </c>
      <c r="AM1878">
        <v>6630974</v>
      </c>
      <c r="AN1878" s="4">
        <v>233000</v>
      </c>
      <c r="AO1878" s="4">
        <v>6631000</v>
      </c>
      <c r="AP1878">
        <v>125</v>
      </c>
      <c r="AR1878">
        <v>210</v>
      </c>
      <c r="AS1878" t="s">
        <v>310</v>
      </c>
      <c r="AT1878" s="5"/>
      <c r="AU1878">
        <v>103590</v>
      </c>
      <c r="AW1878" s="6" t="s">
        <v>14</v>
      </c>
      <c r="AX1878">
        <v>1</v>
      </c>
      <c r="AY1878" t="s">
        <v>15</v>
      </c>
      <c r="AZ1878" t="s">
        <v>8545</v>
      </c>
      <c r="BA1878" t="s">
        <v>8549</v>
      </c>
      <c r="BB1878">
        <v>210</v>
      </c>
      <c r="BC1878" t="s">
        <v>313</v>
      </c>
      <c r="BD1878" t="s">
        <v>314</v>
      </c>
      <c r="BF1878" s="5">
        <v>43405.3451726852</v>
      </c>
      <c r="BG1878" s="7" t="s">
        <v>20</v>
      </c>
      <c r="BI1878">
        <v>5</v>
      </c>
      <c r="BJ1878">
        <v>309906</v>
      </c>
      <c r="BL1878" t="s">
        <v>8550</v>
      </c>
      <c r="BX1878">
        <v>235701</v>
      </c>
    </row>
    <row r="1879" spans="1:76" x14ac:dyDescent="0.25">
      <c r="A1879">
        <v>235744</v>
      </c>
      <c r="C1879">
        <v>1</v>
      </c>
      <c r="F1879" t="s">
        <v>0</v>
      </c>
      <c r="G1879" t="s">
        <v>306</v>
      </c>
      <c r="H1879" t="s">
        <v>8551</v>
      </c>
      <c r="I1879" t="s">
        <v>3</v>
      </c>
      <c r="K1879">
        <v>1</v>
      </c>
      <c r="L1879" t="s">
        <v>4</v>
      </c>
      <c r="M1879">
        <v>103590</v>
      </c>
      <c r="N1879" t="s">
        <v>5</v>
      </c>
      <c r="O1879" t="s">
        <v>5</v>
      </c>
      <c r="U1879" t="s">
        <v>8539</v>
      </c>
      <c r="V1879" s="1">
        <v>1</v>
      </c>
      <c r="W1879" t="s">
        <v>7</v>
      </c>
      <c r="X1879" t="s">
        <v>8267</v>
      </c>
      <c r="Y1879" t="s">
        <v>8268</v>
      </c>
      <c r="Z1879" s="3">
        <v>6</v>
      </c>
      <c r="AA1879" s="4">
        <v>602</v>
      </c>
      <c r="AB1879" s="4" t="s">
        <v>8267</v>
      </c>
      <c r="AD1879">
        <v>2018</v>
      </c>
      <c r="AE1879">
        <v>9</v>
      </c>
      <c r="AF1879">
        <v>26</v>
      </c>
      <c r="AG1879" t="s">
        <v>361</v>
      </c>
      <c r="AH1879" t="s">
        <v>361</v>
      </c>
      <c r="AJ1879" t="s">
        <v>5</v>
      </c>
      <c r="AK1879" t="s">
        <v>12</v>
      </c>
      <c r="AL1879">
        <v>232125</v>
      </c>
      <c r="AM1879">
        <v>6630974</v>
      </c>
      <c r="AN1879" s="4">
        <v>233000</v>
      </c>
      <c r="AO1879" s="4">
        <v>6631000</v>
      </c>
      <c r="AP1879">
        <v>125</v>
      </c>
      <c r="AR1879">
        <v>210</v>
      </c>
      <c r="AS1879" t="s">
        <v>310</v>
      </c>
      <c r="AT1879" s="5"/>
      <c r="AU1879">
        <v>103590</v>
      </c>
      <c r="AW1879" s="6" t="s">
        <v>14</v>
      </c>
      <c r="AX1879">
        <v>1</v>
      </c>
      <c r="AY1879" t="s">
        <v>15</v>
      </c>
      <c r="AZ1879" t="s">
        <v>8545</v>
      </c>
      <c r="BA1879" t="s">
        <v>8552</v>
      </c>
      <c r="BB1879">
        <v>210</v>
      </c>
      <c r="BC1879" t="s">
        <v>313</v>
      </c>
      <c r="BD1879" t="s">
        <v>314</v>
      </c>
      <c r="BF1879" s="5">
        <v>43405.3451726852</v>
      </c>
      <c r="BG1879" s="7" t="s">
        <v>20</v>
      </c>
      <c r="BI1879">
        <v>5</v>
      </c>
      <c r="BJ1879">
        <v>309950</v>
      </c>
      <c r="BL1879" t="s">
        <v>8553</v>
      </c>
      <c r="BX1879">
        <v>235744</v>
      </c>
    </row>
    <row r="1880" spans="1:76" x14ac:dyDescent="0.25">
      <c r="A1880">
        <v>235661</v>
      </c>
      <c r="C1880">
        <v>1</v>
      </c>
      <c r="F1880" t="s">
        <v>0</v>
      </c>
      <c r="G1880" t="s">
        <v>306</v>
      </c>
      <c r="H1880" t="s">
        <v>8554</v>
      </c>
      <c r="I1880" t="s">
        <v>3</v>
      </c>
      <c r="K1880">
        <v>1</v>
      </c>
      <c r="L1880" t="s">
        <v>4</v>
      </c>
      <c r="M1880">
        <v>103590</v>
      </c>
      <c r="N1880" t="s">
        <v>5</v>
      </c>
      <c r="O1880" t="s">
        <v>5</v>
      </c>
      <c r="U1880" t="s">
        <v>8539</v>
      </c>
      <c r="V1880" s="1">
        <v>1</v>
      </c>
      <c r="W1880" t="s">
        <v>7</v>
      </c>
      <c r="X1880" t="s">
        <v>8267</v>
      </c>
      <c r="Y1880" t="s">
        <v>8268</v>
      </c>
      <c r="Z1880" s="3">
        <v>6</v>
      </c>
      <c r="AA1880" s="4">
        <v>602</v>
      </c>
      <c r="AB1880" s="4" t="s">
        <v>8267</v>
      </c>
      <c r="AD1880">
        <v>2018</v>
      </c>
      <c r="AE1880">
        <v>10</v>
      </c>
      <c r="AF1880">
        <v>3</v>
      </c>
      <c r="AG1880" t="s">
        <v>309</v>
      </c>
      <c r="AH1880" t="s">
        <v>309</v>
      </c>
      <c r="AJ1880" t="s">
        <v>5</v>
      </c>
      <c r="AK1880" t="s">
        <v>12</v>
      </c>
      <c r="AL1880">
        <v>232125</v>
      </c>
      <c r="AM1880">
        <v>6630974</v>
      </c>
      <c r="AN1880" s="4">
        <v>233000</v>
      </c>
      <c r="AO1880" s="4">
        <v>6631000</v>
      </c>
      <c r="AP1880">
        <v>125</v>
      </c>
      <c r="AR1880">
        <v>210</v>
      </c>
      <c r="AS1880" t="s">
        <v>310</v>
      </c>
      <c r="AT1880" s="5"/>
      <c r="AU1880">
        <v>103590</v>
      </c>
      <c r="AW1880" s="6" t="s">
        <v>14</v>
      </c>
      <c r="AX1880">
        <v>1</v>
      </c>
      <c r="AY1880" t="s">
        <v>15</v>
      </c>
      <c r="AZ1880" t="s">
        <v>8545</v>
      </c>
      <c r="BA1880" t="s">
        <v>8555</v>
      </c>
      <c r="BB1880">
        <v>210</v>
      </c>
      <c r="BC1880" t="s">
        <v>313</v>
      </c>
      <c r="BD1880" t="s">
        <v>314</v>
      </c>
      <c r="BF1880" s="5">
        <v>43405.3451726852</v>
      </c>
      <c r="BG1880" s="7" t="s">
        <v>20</v>
      </c>
      <c r="BI1880">
        <v>5</v>
      </c>
      <c r="BJ1880">
        <v>309516</v>
      </c>
      <c r="BL1880" t="s">
        <v>8556</v>
      </c>
      <c r="BX1880">
        <v>235661</v>
      </c>
    </row>
    <row r="1881" spans="1:76" x14ac:dyDescent="0.25">
      <c r="A1881">
        <v>264965</v>
      </c>
      <c r="C1881">
        <v>1</v>
      </c>
      <c r="D1881">
        <v>1</v>
      </c>
      <c r="E1881">
        <v>1</v>
      </c>
      <c r="F1881" t="s">
        <v>0</v>
      </c>
      <c r="G1881" t="s">
        <v>306</v>
      </c>
      <c r="H1881" t="s">
        <v>8604</v>
      </c>
      <c r="I1881" t="s">
        <v>3</v>
      </c>
      <c r="K1881">
        <v>1</v>
      </c>
      <c r="L1881" t="s">
        <v>4</v>
      </c>
      <c r="M1881">
        <v>103590</v>
      </c>
      <c r="N1881" t="s">
        <v>5</v>
      </c>
      <c r="O1881" t="s">
        <v>5</v>
      </c>
      <c r="U1881" t="s">
        <v>8605</v>
      </c>
      <c r="V1881" s="1">
        <v>1</v>
      </c>
      <c r="W1881" t="s">
        <v>7</v>
      </c>
      <c r="X1881" t="s">
        <v>8574</v>
      </c>
      <c r="Y1881" t="s">
        <v>8268</v>
      </c>
      <c r="Z1881" s="3">
        <v>6</v>
      </c>
      <c r="AA1881" s="4">
        <v>605</v>
      </c>
      <c r="AB1881" s="4" t="s">
        <v>8574</v>
      </c>
      <c r="AC1881" t="s">
        <v>8606</v>
      </c>
      <c r="AD1881">
        <v>2019</v>
      </c>
      <c r="AE1881">
        <v>1</v>
      </c>
      <c r="AF1881">
        <v>1</v>
      </c>
      <c r="AG1881" t="s">
        <v>8607</v>
      </c>
      <c r="AJ1881" t="s">
        <v>5</v>
      </c>
      <c r="AK1881" t="s">
        <v>12</v>
      </c>
      <c r="AL1881">
        <v>240829</v>
      </c>
      <c r="AM1881">
        <v>6680850</v>
      </c>
      <c r="AN1881" s="4">
        <v>241000</v>
      </c>
      <c r="AO1881" s="4">
        <v>6681000</v>
      </c>
      <c r="AP1881">
        <v>7</v>
      </c>
      <c r="AR1881">
        <v>216</v>
      </c>
      <c r="AS1881" t="s">
        <v>310</v>
      </c>
      <c r="AT1881" s="5"/>
      <c r="AU1881">
        <v>103590</v>
      </c>
      <c r="AW1881" s="6" t="s">
        <v>14</v>
      </c>
      <c r="AX1881">
        <v>1</v>
      </c>
      <c r="AY1881" t="s">
        <v>15</v>
      </c>
      <c r="AZ1881" t="s">
        <v>8608</v>
      </c>
      <c r="BA1881" t="s">
        <v>8609</v>
      </c>
      <c r="BB1881">
        <v>216</v>
      </c>
      <c r="BC1881" t="s">
        <v>313</v>
      </c>
      <c r="BD1881" t="s">
        <v>314</v>
      </c>
      <c r="BF1881" s="5">
        <v>44260.381831134298</v>
      </c>
      <c r="BG1881" s="7" t="s">
        <v>20</v>
      </c>
      <c r="BI1881">
        <v>5</v>
      </c>
      <c r="BJ1881">
        <v>310764</v>
      </c>
      <c r="BL1881" t="s">
        <v>8610</v>
      </c>
      <c r="BX1881">
        <v>264965</v>
      </c>
    </row>
    <row r="1882" spans="1:76" x14ac:dyDescent="0.25">
      <c r="A1882">
        <v>263438</v>
      </c>
      <c r="B1882">
        <v>1504</v>
      </c>
      <c r="F1882" t="s">
        <v>0</v>
      </c>
      <c r="G1882" t="s">
        <v>306</v>
      </c>
      <c r="H1882" t="s">
        <v>8762</v>
      </c>
      <c r="I1882" t="s">
        <v>3</v>
      </c>
      <c r="K1882">
        <v>1</v>
      </c>
      <c r="L1882" t="s">
        <v>4</v>
      </c>
      <c r="M1882">
        <v>103590</v>
      </c>
      <c r="N1882" t="s">
        <v>5</v>
      </c>
      <c r="O1882" t="s">
        <v>5</v>
      </c>
      <c r="U1882" t="s">
        <v>8763</v>
      </c>
      <c r="V1882" s="1">
        <v>1</v>
      </c>
      <c r="W1882" t="s">
        <v>7</v>
      </c>
      <c r="X1882" t="s">
        <v>8621</v>
      </c>
      <c r="Y1882" t="s">
        <v>8268</v>
      </c>
      <c r="Z1882" s="3">
        <v>6</v>
      </c>
      <c r="AA1882" s="4">
        <v>612</v>
      </c>
      <c r="AB1882" s="4" t="s">
        <v>8621</v>
      </c>
      <c r="AC1882" t="s">
        <v>8764</v>
      </c>
      <c r="AD1882">
        <v>2013</v>
      </c>
      <c r="AE1882">
        <v>8</v>
      </c>
      <c r="AF1882">
        <v>31</v>
      </c>
      <c r="AG1882" t="s">
        <v>2713</v>
      </c>
      <c r="AH1882" t="s">
        <v>2713</v>
      </c>
      <c r="AJ1882" t="s">
        <v>5</v>
      </c>
      <c r="AK1882" t="s">
        <v>12</v>
      </c>
      <c r="AL1882">
        <v>240213</v>
      </c>
      <c r="AM1882">
        <v>6659685</v>
      </c>
      <c r="AN1882" s="4">
        <v>241000</v>
      </c>
      <c r="AO1882" s="4">
        <v>6659000</v>
      </c>
      <c r="AP1882">
        <v>75</v>
      </c>
      <c r="AR1882">
        <v>171</v>
      </c>
      <c r="AS1882" t="s">
        <v>8765</v>
      </c>
      <c r="AT1882" s="5"/>
      <c r="AU1882">
        <v>103590</v>
      </c>
      <c r="AW1882" s="6" t="s">
        <v>14</v>
      </c>
      <c r="AX1882">
        <v>1</v>
      </c>
      <c r="AY1882" t="s">
        <v>15</v>
      </c>
      <c r="AZ1882" t="s">
        <v>8766</v>
      </c>
      <c r="BA1882" t="s">
        <v>8762</v>
      </c>
      <c r="BB1882">
        <v>171</v>
      </c>
      <c r="BC1882" t="s">
        <v>313</v>
      </c>
      <c r="BD1882" t="s">
        <v>314</v>
      </c>
      <c r="BF1882" s="5">
        <v>41517</v>
      </c>
      <c r="BG1882" s="7" t="s">
        <v>20</v>
      </c>
      <c r="BI1882">
        <v>5</v>
      </c>
      <c r="BJ1882">
        <v>308808</v>
      </c>
      <c r="BL1882" t="s">
        <v>8767</v>
      </c>
      <c r="BX1882">
        <v>263438</v>
      </c>
    </row>
    <row r="1883" spans="1:76" x14ac:dyDescent="0.25">
      <c r="A1883">
        <v>215783</v>
      </c>
      <c r="B1883">
        <v>1010</v>
      </c>
      <c r="F1883" t="s">
        <v>0</v>
      </c>
      <c r="G1883" t="s">
        <v>306</v>
      </c>
      <c r="H1883" t="s">
        <v>8821</v>
      </c>
      <c r="I1883" t="s">
        <v>3</v>
      </c>
      <c r="K1883">
        <v>1</v>
      </c>
      <c r="L1883" t="s">
        <v>4</v>
      </c>
      <c r="M1883">
        <v>103590</v>
      </c>
      <c r="N1883" t="s">
        <v>5</v>
      </c>
      <c r="O1883" t="s">
        <v>5</v>
      </c>
      <c r="U1883" t="s">
        <v>8822</v>
      </c>
      <c r="V1883" s="1">
        <v>1</v>
      </c>
      <c r="W1883" t="s">
        <v>7</v>
      </c>
      <c r="X1883" t="s">
        <v>8267</v>
      </c>
      <c r="Y1883" t="s">
        <v>8268</v>
      </c>
      <c r="Z1883" s="3">
        <v>6</v>
      </c>
      <c r="AA1883" s="4">
        <v>625</v>
      </c>
      <c r="AB1883" t="s">
        <v>8823</v>
      </c>
      <c r="AC1883" t="s">
        <v>8824</v>
      </c>
      <c r="AD1883">
        <v>2009</v>
      </c>
      <c r="AE1883">
        <v>7</v>
      </c>
      <c r="AF1883">
        <v>7</v>
      </c>
      <c r="AG1883" t="s">
        <v>2713</v>
      </c>
      <c r="AH1883" t="s">
        <v>2713</v>
      </c>
      <c r="AJ1883" t="s">
        <v>5</v>
      </c>
      <c r="AK1883" t="s">
        <v>12</v>
      </c>
      <c r="AL1883">
        <v>218377</v>
      </c>
      <c r="AM1883">
        <v>6635768</v>
      </c>
      <c r="AN1883" s="4">
        <v>219000</v>
      </c>
      <c r="AO1883" s="4">
        <v>6635000</v>
      </c>
      <c r="AP1883">
        <v>150</v>
      </c>
      <c r="AR1883">
        <v>171</v>
      </c>
      <c r="AS1883" t="s">
        <v>8825</v>
      </c>
      <c r="AT1883" s="5"/>
      <c r="AU1883">
        <v>103590</v>
      </c>
      <c r="AW1883" s="6" t="s">
        <v>14</v>
      </c>
      <c r="AX1883">
        <v>1</v>
      </c>
      <c r="AY1883" t="s">
        <v>15</v>
      </c>
      <c r="AZ1883" t="s">
        <v>8826</v>
      </c>
      <c r="BA1883" t="s">
        <v>8821</v>
      </c>
      <c r="BB1883">
        <v>171</v>
      </c>
      <c r="BC1883" t="s">
        <v>313</v>
      </c>
      <c r="BD1883" t="s">
        <v>314</v>
      </c>
      <c r="BF1883" s="5">
        <v>43208.460505092597</v>
      </c>
      <c r="BG1883" s="7" t="s">
        <v>20</v>
      </c>
      <c r="BI1883">
        <v>5</v>
      </c>
      <c r="BJ1883">
        <v>308428</v>
      </c>
      <c r="BL1883" t="s">
        <v>8827</v>
      </c>
      <c r="BX1883">
        <v>215783</v>
      </c>
    </row>
    <row r="1884" spans="1:76" x14ac:dyDescent="0.25">
      <c r="A1884">
        <v>218262</v>
      </c>
      <c r="C1884">
        <v>1</v>
      </c>
      <c r="D1884">
        <v>1</v>
      </c>
      <c r="E1884">
        <v>1</v>
      </c>
      <c r="F1884" t="s">
        <v>0</v>
      </c>
      <c r="G1884" t="s">
        <v>306</v>
      </c>
      <c r="H1884" t="s">
        <v>8861</v>
      </c>
      <c r="I1884" t="s">
        <v>3</v>
      </c>
      <c r="K1884">
        <v>1</v>
      </c>
      <c r="L1884" t="s">
        <v>4</v>
      </c>
      <c r="M1884">
        <v>103590</v>
      </c>
      <c r="N1884" t="s">
        <v>5</v>
      </c>
      <c r="O1884" t="s">
        <v>5</v>
      </c>
      <c r="U1884" t="s">
        <v>8862</v>
      </c>
      <c r="V1884" s="1">
        <v>1</v>
      </c>
      <c r="W1884" t="s">
        <v>7</v>
      </c>
      <c r="X1884" t="s">
        <v>8267</v>
      </c>
      <c r="Y1884" t="s">
        <v>8268</v>
      </c>
      <c r="Z1884" s="3">
        <v>6</v>
      </c>
      <c r="AA1884" s="4">
        <v>625</v>
      </c>
      <c r="AB1884" t="s">
        <v>8823</v>
      </c>
      <c r="AD1884">
        <v>2019</v>
      </c>
      <c r="AE1884">
        <v>8</v>
      </c>
      <c r="AF1884">
        <v>15</v>
      </c>
      <c r="AG1884" t="s">
        <v>361</v>
      </c>
      <c r="AJ1884" t="s">
        <v>5</v>
      </c>
      <c r="AK1884" t="s">
        <v>12</v>
      </c>
      <c r="AL1884">
        <v>221126</v>
      </c>
      <c r="AM1884">
        <v>6633627</v>
      </c>
      <c r="AN1884" s="4">
        <v>221000</v>
      </c>
      <c r="AO1884" s="4">
        <v>6633000</v>
      </c>
      <c r="AP1884">
        <v>125</v>
      </c>
      <c r="AR1884">
        <v>269</v>
      </c>
      <c r="AS1884" t="s">
        <v>310</v>
      </c>
      <c r="AT1884" s="5"/>
      <c r="AU1884">
        <v>103590</v>
      </c>
      <c r="AW1884" s="6" t="s">
        <v>14</v>
      </c>
      <c r="AX1884">
        <v>1</v>
      </c>
      <c r="AY1884" t="s">
        <v>15</v>
      </c>
      <c r="AZ1884" t="s">
        <v>8863</v>
      </c>
      <c r="BA1884" t="s">
        <v>8864</v>
      </c>
      <c r="BB1884">
        <v>269</v>
      </c>
      <c r="BC1884" t="s">
        <v>313</v>
      </c>
      <c r="BD1884" t="s">
        <v>314</v>
      </c>
      <c r="BF1884" s="5">
        <v>43692</v>
      </c>
      <c r="BG1884" s="7" t="s">
        <v>20</v>
      </c>
      <c r="BI1884">
        <v>5</v>
      </c>
      <c r="BJ1884">
        <v>333200</v>
      </c>
      <c r="BL1884" t="s">
        <v>8865</v>
      </c>
      <c r="BX1884">
        <v>218262</v>
      </c>
    </row>
    <row r="1885" spans="1:76" x14ac:dyDescent="0.25">
      <c r="A1885">
        <v>262104</v>
      </c>
      <c r="C1885">
        <v>1</v>
      </c>
      <c r="D1885">
        <v>1</v>
      </c>
      <c r="E1885">
        <v>1</v>
      </c>
      <c r="F1885" t="s">
        <v>0</v>
      </c>
      <c r="G1885" t="s">
        <v>306</v>
      </c>
      <c r="H1885" t="s">
        <v>8990</v>
      </c>
      <c r="I1885" t="s">
        <v>3</v>
      </c>
      <c r="K1885">
        <v>1</v>
      </c>
      <c r="L1885" t="s">
        <v>4</v>
      </c>
      <c r="M1885">
        <v>103590</v>
      </c>
      <c r="N1885" t="s">
        <v>5</v>
      </c>
      <c r="O1885" t="s">
        <v>5</v>
      </c>
      <c r="U1885" t="s">
        <v>8991</v>
      </c>
      <c r="V1885" s="1">
        <v>1</v>
      </c>
      <c r="W1885" t="s">
        <v>7</v>
      </c>
      <c r="X1885" t="s">
        <v>4855</v>
      </c>
      <c r="Y1885" t="s">
        <v>8268</v>
      </c>
      <c r="Z1885" s="3">
        <v>6</v>
      </c>
      <c r="AA1885" s="4">
        <v>627</v>
      </c>
      <c r="AB1885" t="s">
        <v>8992</v>
      </c>
      <c r="AC1885" t="s">
        <v>8993</v>
      </c>
      <c r="AD1885">
        <v>2020</v>
      </c>
      <c r="AE1885">
        <v>9</v>
      </c>
      <c r="AF1885">
        <v>15</v>
      </c>
      <c r="AG1885" t="s">
        <v>360</v>
      </c>
      <c r="AH1885" t="s">
        <v>361</v>
      </c>
      <c r="AJ1885" t="s">
        <v>5</v>
      </c>
      <c r="AK1885" t="s">
        <v>12</v>
      </c>
      <c r="AL1885">
        <v>239794</v>
      </c>
      <c r="AM1885">
        <v>6629313</v>
      </c>
      <c r="AN1885" s="4">
        <v>239000</v>
      </c>
      <c r="AO1885" s="4">
        <v>6629000</v>
      </c>
      <c r="AP1885">
        <v>1</v>
      </c>
      <c r="AR1885">
        <v>322</v>
      </c>
      <c r="AS1885" t="s">
        <v>310</v>
      </c>
      <c r="AT1885" s="5"/>
      <c r="AU1885">
        <v>103590</v>
      </c>
      <c r="AW1885" s="6" t="s">
        <v>14</v>
      </c>
      <c r="AX1885">
        <v>1</v>
      </c>
      <c r="AY1885" t="s">
        <v>15</v>
      </c>
      <c r="AZ1885" t="s">
        <v>8994</v>
      </c>
      <c r="BA1885" t="s">
        <v>8995</v>
      </c>
      <c r="BB1885">
        <v>322</v>
      </c>
      <c r="BC1885" t="s">
        <v>313</v>
      </c>
      <c r="BD1885" t="s">
        <v>314</v>
      </c>
      <c r="BF1885" s="5">
        <v>44089</v>
      </c>
      <c r="BG1885" s="7" t="s">
        <v>20</v>
      </c>
      <c r="BI1885">
        <v>5</v>
      </c>
      <c r="BJ1885">
        <v>336242</v>
      </c>
      <c r="BL1885" t="s">
        <v>8996</v>
      </c>
      <c r="BX1885">
        <v>262104</v>
      </c>
    </row>
    <row r="1886" spans="1:76" x14ac:dyDescent="0.25">
      <c r="A1886">
        <v>295211</v>
      </c>
      <c r="C1886">
        <v>1</v>
      </c>
      <c r="D1886">
        <v>1</v>
      </c>
      <c r="E1886">
        <v>1</v>
      </c>
      <c r="F1886" t="s">
        <v>0</v>
      </c>
      <c r="G1886" t="s">
        <v>306</v>
      </c>
      <c r="H1886" t="s">
        <v>9157</v>
      </c>
      <c r="I1886" t="s">
        <v>3</v>
      </c>
      <c r="K1886">
        <v>1</v>
      </c>
      <c r="L1886" t="s">
        <v>4</v>
      </c>
      <c r="M1886">
        <v>103590</v>
      </c>
      <c r="N1886" t="s">
        <v>5</v>
      </c>
      <c r="O1886" t="s">
        <v>5</v>
      </c>
      <c r="U1886" t="s">
        <v>9158</v>
      </c>
      <c r="V1886" s="1">
        <v>1</v>
      </c>
      <c r="W1886" t="s">
        <v>7</v>
      </c>
      <c r="X1886" t="s">
        <v>4855</v>
      </c>
      <c r="Y1886" t="s">
        <v>8268</v>
      </c>
      <c r="Z1886" s="3">
        <v>6</v>
      </c>
      <c r="AA1886" s="4">
        <v>628</v>
      </c>
      <c r="AB1886" t="s">
        <v>9151</v>
      </c>
      <c r="AD1886">
        <v>2019</v>
      </c>
      <c r="AE1886">
        <v>8</v>
      </c>
      <c r="AF1886">
        <v>16</v>
      </c>
      <c r="AG1886" t="s">
        <v>361</v>
      </c>
      <c r="AJ1886" t="s">
        <v>5</v>
      </c>
      <c r="AK1886" t="s">
        <v>12</v>
      </c>
      <c r="AL1886">
        <v>247873</v>
      </c>
      <c r="AM1886">
        <v>6624378</v>
      </c>
      <c r="AN1886" s="4">
        <v>247000</v>
      </c>
      <c r="AO1886" s="4">
        <v>6625000</v>
      </c>
      <c r="AP1886">
        <v>125</v>
      </c>
      <c r="AR1886">
        <v>269</v>
      </c>
      <c r="AS1886" t="s">
        <v>310</v>
      </c>
      <c r="AT1886" s="5"/>
      <c r="AU1886">
        <v>103590</v>
      </c>
      <c r="AW1886" s="6" t="s">
        <v>14</v>
      </c>
      <c r="AX1886">
        <v>1</v>
      </c>
      <c r="AY1886" t="s">
        <v>15</v>
      </c>
      <c r="AZ1886" t="s">
        <v>9159</v>
      </c>
      <c r="BA1886" t="s">
        <v>9160</v>
      </c>
      <c r="BB1886">
        <v>269</v>
      </c>
      <c r="BC1886" t="s">
        <v>313</v>
      </c>
      <c r="BD1886" t="s">
        <v>314</v>
      </c>
      <c r="BF1886" s="5">
        <v>43693</v>
      </c>
      <c r="BG1886" s="7" t="s">
        <v>20</v>
      </c>
      <c r="BI1886">
        <v>5</v>
      </c>
      <c r="BJ1886">
        <v>333367</v>
      </c>
      <c r="BL1886" t="s">
        <v>9161</v>
      </c>
      <c r="BX1886">
        <v>295211</v>
      </c>
    </row>
    <row r="1887" spans="1:76" x14ac:dyDescent="0.25">
      <c r="A1887">
        <v>301792</v>
      </c>
      <c r="C1887">
        <v>1</v>
      </c>
      <c r="D1887">
        <v>1</v>
      </c>
      <c r="E1887">
        <v>1</v>
      </c>
      <c r="F1887" t="s">
        <v>0</v>
      </c>
      <c r="G1887" t="s">
        <v>306</v>
      </c>
      <c r="H1887" t="s">
        <v>9162</v>
      </c>
      <c r="I1887" t="s">
        <v>3</v>
      </c>
      <c r="K1887">
        <v>1</v>
      </c>
      <c r="L1887" t="s">
        <v>4</v>
      </c>
      <c r="M1887">
        <v>103590</v>
      </c>
      <c r="N1887" t="s">
        <v>5</v>
      </c>
      <c r="O1887" t="s">
        <v>5</v>
      </c>
      <c r="U1887" t="s">
        <v>9163</v>
      </c>
      <c r="V1887" s="1">
        <v>1</v>
      </c>
      <c r="W1887" t="s">
        <v>7</v>
      </c>
      <c r="X1887" t="s">
        <v>4855</v>
      </c>
      <c r="Y1887" t="s">
        <v>8268</v>
      </c>
      <c r="Z1887" s="3">
        <v>6</v>
      </c>
      <c r="AA1887" s="4">
        <v>628</v>
      </c>
      <c r="AB1887" t="s">
        <v>9151</v>
      </c>
      <c r="AD1887">
        <v>2019</v>
      </c>
      <c r="AE1887">
        <v>9</v>
      </c>
      <c r="AF1887">
        <v>2</v>
      </c>
      <c r="AG1887" t="s">
        <v>361</v>
      </c>
      <c r="AJ1887" t="s">
        <v>5</v>
      </c>
      <c r="AK1887" t="s">
        <v>12</v>
      </c>
      <c r="AL1887">
        <v>249875</v>
      </c>
      <c r="AM1887">
        <v>6609622</v>
      </c>
      <c r="AN1887" s="4">
        <v>249000</v>
      </c>
      <c r="AO1887" s="4">
        <v>6609000</v>
      </c>
      <c r="AP1887">
        <v>125</v>
      </c>
      <c r="AR1887">
        <v>269</v>
      </c>
      <c r="AS1887" t="s">
        <v>310</v>
      </c>
      <c r="AT1887" s="5"/>
      <c r="AU1887">
        <v>103590</v>
      </c>
      <c r="AW1887" s="6" t="s">
        <v>14</v>
      </c>
      <c r="AX1887">
        <v>1</v>
      </c>
      <c r="AY1887" t="s">
        <v>15</v>
      </c>
      <c r="AZ1887" t="s">
        <v>9164</v>
      </c>
      <c r="BA1887" t="s">
        <v>9165</v>
      </c>
      <c r="BB1887">
        <v>269</v>
      </c>
      <c r="BC1887" t="s">
        <v>313</v>
      </c>
      <c r="BD1887" t="s">
        <v>314</v>
      </c>
      <c r="BF1887" s="5">
        <v>43710</v>
      </c>
      <c r="BG1887" s="7" t="s">
        <v>20</v>
      </c>
      <c r="BI1887">
        <v>5</v>
      </c>
      <c r="BJ1887">
        <v>333067</v>
      </c>
      <c r="BL1887" t="s">
        <v>9166</v>
      </c>
      <c r="BX1887">
        <v>301792</v>
      </c>
    </row>
    <row r="1888" spans="1:76" x14ac:dyDescent="0.25">
      <c r="A1888">
        <v>266227</v>
      </c>
      <c r="C1888">
        <v>1</v>
      </c>
      <c r="F1888" t="s">
        <v>0</v>
      </c>
      <c r="G1888" t="s">
        <v>306</v>
      </c>
      <c r="H1888" t="s">
        <v>9314</v>
      </c>
      <c r="I1888" t="s">
        <v>3</v>
      </c>
      <c r="K1888">
        <v>1</v>
      </c>
      <c r="L1888" t="s">
        <v>4</v>
      </c>
      <c r="M1888">
        <v>103590</v>
      </c>
      <c r="N1888" t="s">
        <v>5</v>
      </c>
      <c r="O1888" t="s">
        <v>5</v>
      </c>
      <c r="U1888" t="s">
        <v>9293</v>
      </c>
      <c r="V1888" s="1">
        <v>1</v>
      </c>
      <c r="W1888" t="s">
        <v>9258</v>
      </c>
      <c r="X1888" t="s">
        <v>9259</v>
      </c>
      <c r="Y1888" s="2" t="s">
        <v>9260</v>
      </c>
      <c r="Z1888" s="3">
        <v>7</v>
      </c>
      <c r="AA1888" s="4">
        <v>701</v>
      </c>
      <c r="AB1888" s="4" t="s">
        <v>9259</v>
      </c>
      <c r="AC1888" t="s">
        <v>9315</v>
      </c>
      <c r="AD1888">
        <v>2020</v>
      </c>
      <c r="AE1888">
        <v>6</v>
      </c>
      <c r="AF1888">
        <v>29</v>
      </c>
      <c r="AG1888" t="s">
        <v>6157</v>
      </c>
      <c r="AJ1888" t="s">
        <v>5</v>
      </c>
      <c r="AK1888" t="s">
        <v>12</v>
      </c>
      <c r="AL1888">
        <v>241266</v>
      </c>
      <c r="AM1888">
        <v>6598990</v>
      </c>
      <c r="AN1888" s="4">
        <v>241000</v>
      </c>
      <c r="AO1888" s="4">
        <v>6599000</v>
      </c>
      <c r="AP1888">
        <v>1</v>
      </c>
      <c r="AR1888">
        <v>323</v>
      </c>
      <c r="AS1888" t="s">
        <v>5181</v>
      </c>
      <c r="AT1888" s="5"/>
      <c r="AU1888">
        <v>103590</v>
      </c>
      <c r="AW1888" s="6" t="s">
        <v>14</v>
      </c>
      <c r="AX1888">
        <v>1</v>
      </c>
      <c r="AY1888" t="s">
        <v>15</v>
      </c>
      <c r="AZ1888" t="s">
        <v>9316</v>
      </c>
      <c r="BA1888" t="s">
        <v>9317</v>
      </c>
      <c r="BB1888">
        <v>323</v>
      </c>
      <c r="BC1888" t="s">
        <v>313</v>
      </c>
      <c r="BD1888" t="s">
        <v>314</v>
      </c>
      <c r="BF1888" s="5">
        <v>44011</v>
      </c>
      <c r="BG1888" s="7" t="s">
        <v>20</v>
      </c>
      <c r="BI1888">
        <v>5</v>
      </c>
      <c r="BJ1888">
        <v>336938</v>
      </c>
      <c r="BL1888" t="s">
        <v>9318</v>
      </c>
      <c r="BX1888">
        <v>266227</v>
      </c>
    </row>
    <row r="1889" spans="1:76" x14ac:dyDescent="0.25">
      <c r="A1889">
        <v>266228</v>
      </c>
      <c r="C1889">
        <v>1</v>
      </c>
      <c r="F1889" t="s">
        <v>0</v>
      </c>
      <c r="G1889" t="s">
        <v>306</v>
      </c>
      <c r="H1889" t="s">
        <v>9319</v>
      </c>
      <c r="I1889" t="s">
        <v>3</v>
      </c>
      <c r="K1889">
        <v>1</v>
      </c>
      <c r="L1889" t="s">
        <v>4</v>
      </c>
      <c r="M1889">
        <v>103590</v>
      </c>
      <c r="N1889" t="s">
        <v>5</v>
      </c>
      <c r="O1889" t="s">
        <v>5</v>
      </c>
      <c r="U1889" t="s">
        <v>9293</v>
      </c>
      <c r="V1889" s="1">
        <v>1</v>
      </c>
      <c r="W1889" t="s">
        <v>9258</v>
      </c>
      <c r="X1889" t="s">
        <v>9259</v>
      </c>
      <c r="Y1889" s="2" t="s">
        <v>9260</v>
      </c>
      <c r="Z1889" s="3">
        <v>7</v>
      </c>
      <c r="AA1889" s="4">
        <v>701</v>
      </c>
      <c r="AB1889" s="4" t="s">
        <v>9259</v>
      </c>
      <c r="AC1889" t="s">
        <v>9320</v>
      </c>
      <c r="AD1889">
        <v>2020</v>
      </c>
      <c r="AE1889">
        <v>6</v>
      </c>
      <c r="AF1889">
        <v>29</v>
      </c>
      <c r="AG1889" t="s">
        <v>6157</v>
      </c>
      <c r="AJ1889" t="s">
        <v>5</v>
      </c>
      <c r="AK1889" t="s">
        <v>12</v>
      </c>
      <c r="AL1889">
        <v>241266</v>
      </c>
      <c r="AM1889">
        <v>6598990</v>
      </c>
      <c r="AN1889" s="4">
        <v>241000</v>
      </c>
      <c r="AO1889" s="4">
        <v>6599000</v>
      </c>
      <c r="AP1889">
        <v>5</v>
      </c>
      <c r="AR1889">
        <v>323</v>
      </c>
      <c r="AS1889" t="s">
        <v>3814</v>
      </c>
      <c r="AT1889" s="5"/>
      <c r="AU1889">
        <v>103590</v>
      </c>
      <c r="AW1889" s="6" t="s">
        <v>14</v>
      </c>
      <c r="AX1889">
        <v>1</v>
      </c>
      <c r="AY1889" t="s">
        <v>15</v>
      </c>
      <c r="AZ1889" t="s">
        <v>9316</v>
      </c>
      <c r="BA1889" t="s">
        <v>9321</v>
      </c>
      <c r="BB1889">
        <v>323</v>
      </c>
      <c r="BC1889" t="s">
        <v>313</v>
      </c>
      <c r="BD1889" t="s">
        <v>314</v>
      </c>
      <c r="BF1889" s="5">
        <v>44011</v>
      </c>
      <c r="BG1889" s="7" t="s">
        <v>20</v>
      </c>
      <c r="BI1889">
        <v>5</v>
      </c>
      <c r="BJ1889">
        <v>337080</v>
      </c>
      <c r="BL1889" t="s">
        <v>9322</v>
      </c>
      <c r="BX1889">
        <v>266228</v>
      </c>
    </row>
    <row r="1890" spans="1:76" x14ac:dyDescent="0.25">
      <c r="A1890">
        <v>266234</v>
      </c>
      <c r="C1890">
        <v>1</v>
      </c>
      <c r="F1890" t="s">
        <v>0</v>
      </c>
      <c r="G1890" t="s">
        <v>306</v>
      </c>
      <c r="H1890" t="s">
        <v>9323</v>
      </c>
      <c r="I1890" t="s">
        <v>3</v>
      </c>
      <c r="K1890">
        <v>1</v>
      </c>
      <c r="L1890" t="s">
        <v>4</v>
      </c>
      <c r="M1890">
        <v>103590</v>
      </c>
      <c r="N1890" t="s">
        <v>5</v>
      </c>
      <c r="O1890" t="s">
        <v>5</v>
      </c>
      <c r="U1890" t="s">
        <v>9293</v>
      </c>
      <c r="V1890" s="1">
        <v>1</v>
      </c>
      <c r="W1890" t="s">
        <v>9258</v>
      </c>
      <c r="X1890" t="s">
        <v>9259</v>
      </c>
      <c r="Y1890" s="2" t="s">
        <v>9260</v>
      </c>
      <c r="Z1890" s="3">
        <v>7</v>
      </c>
      <c r="AA1890" s="4">
        <v>701</v>
      </c>
      <c r="AB1890" s="4" t="s">
        <v>9259</v>
      </c>
      <c r="AC1890" t="s">
        <v>9320</v>
      </c>
      <c r="AD1890">
        <v>2020</v>
      </c>
      <c r="AE1890">
        <v>6</v>
      </c>
      <c r="AF1890">
        <v>29</v>
      </c>
      <c r="AG1890" t="s">
        <v>6157</v>
      </c>
      <c r="AJ1890" t="s">
        <v>5</v>
      </c>
      <c r="AK1890" t="s">
        <v>12</v>
      </c>
      <c r="AL1890">
        <v>241267</v>
      </c>
      <c r="AM1890">
        <v>6599001</v>
      </c>
      <c r="AN1890" s="4">
        <v>241000</v>
      </c>
      <c r="AO1890" s="4">
        <v>6599000</v>
      </c>
      <c r="AP1890">
        <v>5</v>
      </c>
      <c r="AR1890">
        <v>323</v>
      </c>
      <c r="AS1890" t="s">
        <v>3814</v>
      </c>
      <c r="AT1890" s="5"/>
      <c r="AU1890">
        <v>103590</v>
      </c>
      <c r="AW1890" s="6" t="s">
        <v>14</v>
      </c>
      <c r="AX1890">
        <v>1</v>
      </c>
      <c r="AY1890" t="s">
        <v>15</v>
      </c>
      <c r="AZ1890" t="s">
        <v>9324</v>
      </c>
      <c r="BA1890" t="s">
        <v>9325</v>
      </c>
      <c r="BB1890">
        <v>323</v>
      </c>
      <c r="BC1890" t="s">
        <v>313</v>
      </c>
      <c r="BD1890" t="s">
        <v>314</v>
      </c>
      <c r="BF1890" s="5">
        <v>44011</v>
      </c>
      <c r="BG1890" s="7" t="s">
        <v>20</v>
      </c>
      <c r="BI1890">
        <v>5</v>
      </c>
      <c r="BJ1890">
        <v>337081</v>
      </c>
      <c r="BL1890" t="s">
        <v>9326</v>
      </c>
      <c r="BX1890">
        <v>266234</v>
      </c>
    </row>
    <row r="1891" spans="1:76" x14ac:dyDescent="0.25">
      <c r="A1891">
        <v>266214</v>
      </c>
      <c r="C1891">
        <v>1</v>
      </c>
      <c r="F1891" t="s">
        <v>0</v>
      </c>
      <c r="G1891" t="s">
        <v>306</v>
      </c>
      <c r="H1891" t="s">
        <v>9327</v>
      </c>
      <c r="I1891" t="s">
        <v>3</v>
      </c>
      <c r="K1891">
        <v>1</v>
      </c>
      <c r="L1891" t="s">
        <v>4</v>
      </c>
      <c r="M1891">
        <v>103590</v>
      </c>
      <c r="N1891" t="s">
        <v>5</v>
      </c>
      <c r="O1891" t="s">
        <v>5</v>
      </c>
      <c r="U1891" t="s">
        <v>9293</v>
      </c>
      <c r="V1891" s="1">
        <v>1</v>
      </c>
      <c r="W1891" t="s">
        <v>9258</v>
      </c>
      <c r="X1891" t="s">
        <v>9259</v>
      </c>
      <c r="Y1891" s="2" t="s">
        <v>9260</v>
      </c>
      <c r="Z1891" s="3">
        <v>7</v>
      </c>
      <c r="AA1891" s="4">
        <v>701</v>
      </c>
      <c r="AB1891" s="4" t="s">
        <v>9259</v>
      </c>
      <c r="AC1891" t="s">
        <v>9320</v>
      </c>
      <c r="AD1891">
        <v>2020</v>
      </c>
      <c r="AE1891">
        <v>6</v>
      </c>
      <c r="AF1891">
        <v>29</v>
      </c>
      <c r="AG1891" t="s">
        <v>6157</v>
      </c>
      <c r="AJ1891" t="s">
        <v>5</v>
      </c>
      <c r="AK1891" t="s">
        <v>12</v>
      </c>
      <c r="AL1891">
        <v>241262</v>
      </c>
      <c r="AM1891">
        <v>6599002</v>
      </c>
      <c r="AN1891" s="4">
        <v>241000</v>
      </c>
      <c r="AO1891" s="4">
        <v>6599000</v>
      </c>
      <c r="AP1891">
        <v>5</v>
      </c>
      <c r="AR1891">
        <v>323</v>
      </c>
      <c r="AS1891" t="s">
        <v>3814</v>
      </c>
      <c r="AT1891" s="5"/>
      <c r="AU1891">
        <v>103590</v>
      </c>
      <c r="AW1891" s="6" t="s">
        <v>14</v>
      </c>
      <c r="AX1891">
        <v>1</v>
      </c>
      <c r="AY1891" t="s">
        <v>15</v>
      </c>
      <c r="AZ1891" t="s">
        <v>9328</v>
      </c>
      <c r="BA1891" t="s">
        <v>9329</v>
      </c>
      <c r="BB1891">
        <v>323</v>
      </c>
      <c r="BC1891" t="s">
        <v>313</v>
      </c>
      <c r="BD1891" t="s">
        <v>314</v>
      </c>
      <c r="BF1891" s="5">
        <v>44011</v>
      </c>
      <c r="BG1891" s="7" t="s">
        <v>20</v>
      </c>
      <c r="BI1891">
        <v>5</v>
      </c>
      <c r="BJ1891">
        <v>337082</v>
      </c>
      <c r="BL1891" t="s">
        <v>9330</v>
      </c>
      <c r="BX1891">
        <v>266214</v>
      </c>
    </row>
    <row r="1892" spans="1:76" x14ac:dyDescent="0.25">
      <c r="A1892">
        <v>266134</v>
      </c>
      <c r="C1892">
        <v>1</v>
      </c>
      <c r="F1892" t="s">
        <v>0</v>
      </c>
      <c r="G1892" t="s">
        <v>306</v>
      </c>
      <c r="H1892" t="s">
        <v>9331</v>
      </c>
      <c r="I1892" t="s">
        <v>3</v>
      </c>
      <c r="K1892">
        <v>1</v>
      </c>
      <c r="L1892" t="s">
        <v>4</v>
      </c>
      <c r="M1892">
        <v>103590</v>
      </c>
      <c r="N1892" t="s">
        <v>5</v>
      </c>
      <c r="O1892" t="s">
        <v>5</v>
      </c>
      <c r="U1892" t="s">
        <v>9293</v>
      </c>
      <c r="V1892" s="1">
        <v>1</v>
      </c>
      <c r="W1892" t="s">
        <v>9258</v>
      </c>
      <c r="X1892" t="s">
        <v>9259</v>
      </c>
      <c r="Y1892" s="2" t="s">
        <v>9260</v>
      </c>
      <c r="Z1892" s="3">
        <v>7</v>
      </c>
      <c r="AA1892" s="4">
        <v>701</v>
      </c>
      <c r="AB1892" s="4" t="s">
        <v>9259</v>
      </c>
      <c r="AC1892" t="s">
        <v>9320</v>
      </c>
      <c r="AD1892">
        <v>2020</v>
      </c>
      <c r="AE1892">
        <v>6</v>
      </c>
      <c r="AF1892">
        <v>29</v>
      </c>
      <c r="AG1892" t="s">
        <v>6157</v>
      </c>
      <c r="AJ1892" t="s">
        <v>5</v>
      </c>
      <c r="AK1892" t="s">
        <v>12</v>
      </c>
      <c r="AL1892">
        <v>241233</v>
      </c>
      <c r="AM1892">
        <v>6599004</v>
      </c>
      <c r="AN1892" s="4">
        <v>241000</v>
      </c>
      <c r="AO1892" s="4">
        <v>6599000</v>
      </c>
      <c r="AP1892">
        <v>5</v>
      </c>
      <c r="AR1892">
        <v>323</v>
      </c>
      <c r="AS1892" t="s">
        <v>3814</v>
      </c>
      <c r="AT1892" s="5"/>
      <c r="AU1892">
        <v>103590</v>
      </c>
      <c r="AW1892" s="6" t="s">
        <v>14</v>
      </c>
      <c r="AX1892">
        <v>1</v>
      </c>
      <c r="AY1892" t="s">
        <v>15</v>
      </c>
      <c r="AZ1892" t="s">
        <v>9332</v>
      </c>
      <c r="BA1892" t="s">
        <v>9333</v>
      </c>
      <c r="BB1892">
        <v>323</v>
      </c>
      <c r="BC1892" t="s">
        <v>313</v>
      </c>
      <c r="BD1892" t="s">
        <v>314</v>
      </c>
      <c r="BF1892" s="5">
        <v>44011</v>
      </c>
      <c r="BG1892" s="7" t="s">
        <v>20</v>
      </c>
      <c r="BI1892">
        <v>5</v>
      </c>
      <c r="BJ1892">
        <v>337083</v>
      </c>
      <c r="BL1892" t="s">
        <v>9334</v>
      </c>
      <c r="BX1892">
        <v>266134</v>
      </c>
    </row>
    <row r="1893" spans="1:76" x14ac:dyDescent="0.25">
      <c r="A1893">
        <v>266188</v>
      </c>
      <c r="C1893">
        <v>1</v>
      </c>
      <c r="F1893" t="s">
        <v>0</v>
      </c>
      <c r="G1893" t="s">
        <v>306</v>
      </c>
      <c r="H1893" t="s">
        <v>9335</v>
      </c>
      <c r="I1893" t="s">
        <v>3</v>
      </c>
      <c r="K1893">
        <v>1</v>
      </c>
      <c r="L1893" t="s">
        <v>4</v>
      </c>
      <c r="M1893">
        <v>103590</v>
      </c>
      <c r="N1893" t="s">
        <v>5</v>
      </c>
      <c r="O1893" t="s">
        <v>5</v>
      </c>
      <c r="U1893" t="s">
        <v>9293</v>
      </c>
      <c r="V1893" s="1">
        <v>1</v>
      </c>
      <c r="W1893" t="s">
        <v>9258</v>
      </c>
      <c r="X1893" t="s">
        <v>9259</v>
      </c>
      <c r="Y1893" s="2" t="s">
        <v>9260</v>
      </c>
      <c r="Z1893" s="3">
        <v>7</v>
      </c>
      <c r="AA1893" s="4">
        <v>701</v>
      </c>
      <c r="AB1893" s="4" t="s">
        <v>9259</v>
      </c>
      <c r="AC1893" t="s">
        <v>9320</v>
      </c>
      <c r="AD1893">
        <v>2020</v>
      </c>
      <c r="AE1893">
        <v>6</v>
      </c>
      <c r="AF1893">
        <v>29</v>
      </c>
      <c r="AG1893" t="s">
        <v>6157</v>
      </c>
      <c r="AJ1893" t="s">
        <v>5</v>
      </c>
      <c r="AK1893" t="s">
        <v>12</v>
      </c>
      <c r="AL1893">
        <v>241251</v>
      </c>
      <c r="AM1893">
        <v>6599014</v>
      </c>
      <c r="AN1893" s="4">
        <v>241000</v>
      </c>
      <c r="AO1893" s="4">
        <v>6599000</v>
      </c>
      <c r="AP1893">
        <v>5</v>
      </c>
      <c r="AR1893">
        <v>323</v>
      </c>
      <c r="AS1893" t="s">
        <v>3814</v>
      </c>
      <c r="AT1893" s="5"/>
      <c r="AU1893">
        <v>103590</v>
      </c>
      <c r="AW1893" s="6" t="s">
        <v>14</v>
      </c>
      <c r="AX1893">
        <v>1</v>
      </c>
      <c r="AY1893" t="s">
        <v>15</v>
      </c>
      <c r="AZ1893" t="s">
        <v>9336</v>
      </c>
      <c r="BA1893" t="s">
        <v>9337</v>
      </c>
      <c r="BB1893">
        <v>323</v>
      </c>
      <c r="BC1893" t="s">
        <v>313</v>
      </c>
      <c r="BD1893" t="s">
        <v>314</v>
      </c>
      <c r="BF1893" s="5">
        <v>44011</v>
      </c>
      <c r="BG1893" s="7" t="s">
        <v>20</v>
      </c>
      <c r="BI1893">
        <v>5</v>
      </c>
      <c r="BJ1893">
        <v>337084</v>
      </c>
      <c r="BL1893" t="s">
        <v>9338</v>
      </c>
      <c r="BX1893">
        <v>266188</v>
      </c>
    </row>
    <row r="1894" spans="1:76" x14ac:dyDescent="0.25">
      <c r="A1894">
        <v>266159</v>
      </c>
      <c r="C1894">
        <v>1</v>
      </c>
      <c r="F1894" t="s">
        <v>0</v>
      </c>
      <c r="G1894" t="s">
        <v>306</v>
      </c>
      <c r="H1894" t="s">
        <v>9339</v>
      </c>
      <c r="I1894" t="s">
        <v>3</v>
      </c>
      <c r="K1894">
        <v>1</v>
      </c>
      <c r="L1894" t="s">
        <v>4</v>
      </c>
      <c r="M1894">
        <v>103590</v>
      </c>
      <c r="N1894" t="s">
        <v>5</v>
      </c>
      <c r="O1894" t="s">
        <v>5</v>
      </c>
      <c r="U1894" t="s">
        <v>9293</v>
      </c>
      <c r="V1894" s="1">
        <v>1</v>
      </c>
      <c r="W1894" t="s">
        <v>9258</v>
      </c>
      <c r="X1894" t="s">
        <v>9259</v>
      </c>
      <c r="Y1894" s="2" t="s">
        <v>9260</v>
      </c>
      <c r="Z1894" s="3">
        <v>7</v>
      </c>
      <c r="AA1894" s="4">
        <v>701</v>
      </c>
      <c r="AB1894" s="4" t="s">
        <v>9259</v>
      </c>
      <c r="AC1894" t="s">
        <v>9320</v>
      </c>
      <c r="AD1894">
        <v>2020</v>
      </c>
      <c r="AE1894">
        <v>6</v>
      </c>
      <c r="AF1894">
        <v>29</v>
      </c>
      <c r="AG1894" t="s">
        <v>6157</v>
      </c>
      <c r="AJ1894" t="s">
        <v>5</v>
      </c>
      <c r="AK1894" t="s">
        <v>12</v>
      </c>
      <c r="AL1894">
        <v>241240</v>
      </c>
      <c r="AM1894">
        <v>6599014</v>
      </c>
      <c r="AN1894" s="4">
        <v>241000</v>
      </c>
      <c r="AO1894" s="4">
        <v>6599000</v>
      </c>
      <c r="AP1894">
        <v>5</v>
      </c>
      <c r="AR1894">
        <v>323</v>
      </c>
      <c r="AS1894" t="s">
        <v>3814</v>
      </c>
      <c r="AT1894" s="5"/>
      <c r="AU1894">
        <v>103590</v>
      </c>
      <c r="AW1894" s="6" t="s">
        <v>14</v>
      </c>
      <c r="AX1894">
        <v>1</v>
      </c>
      <c r="AY1894" t="s">
        <v>15</v>
      </c>
      <c r="AZ1894" t="s">
        <v>9340</v>
      </c>
      <c r="BA1894" t="s">
        <v>9341</v>
      </c>
      <c r="BB1894">
        <v>323</v>
      </c>
      <c r="BC1894" t="s">
        <v>313</v>
      </c>
      <c r="BD1894" t="s">
        <v>314</v>
      </c>
      <c r="BF1894" s="5">
        <v>44011</v>
      </c>
      <c r="BG1894" s="7" t="s">
        <v>20</v>
      </c>
      <c r="BI1894">
        <v>5</v>
      </c>
      <c r="BJ1894">
        <v>337085</v>
      </c>
      <c r="BL1894" t="s">
        <v>9342</v>
      </c>
      <c r="BX1894">
        <v>266159</v>
      </c>
    </row>
    <row r="1895" spans="1:76" x14ac:dyDescent="0.25">
      <c r="A1895">
        <v>266118</v>
      </c>
      <c r="C1895">
        <v>1</v>
      </c>
      <c r="F1895" t="s">
        <v>0</v>
      </c>
      <c r="G1895" t="s">
        <v>306</v>
      </c>
      <c r="H1895" t="s">
        <v>9343</v>
      </c>
      <c r="I1895" t="s">
        <v>3</v>
      </c>
      <c r="K1895">
        <v>1</v>
      </c>
      <c r="L1895" t="s">
        <v>4</v>
      </c>
      <c r="M1895">
        <v>103590</v>
      </c>
      <c r="N1895" t="s">
        <v>5</v>
      </c>
      <c r="O1895" t="s">
        <v>5</v>
      </c>
      <c r="U1895" t="s">
        <v>9293</v>
      </c>
      <c r="V1895" s="1">
        <v>1</v>
      </c>
      <c r="W1895" t="s">
        <v>9258</v>
      </c>
      <c r="X1895" t="s">
        <v>9259</v>
      </c>
      <c r="Y1895" s="2" t="s">
        <v>9260</v>
      </c>
      <c r="Z1895" s="3">
        <v>7</v>
      </c>
      <c r="AA1895" s="4">
        <v>701</v>
      </c>
      <c r="AB1895" s="4" t="s">
        <v>9259</v>
      </c>
      <c r="AC1895" t="s">
        <v>9320</v>
      </c>
      <c r="AD1895">
        <v>2020</v>
      </c>
      <c r="AE1895">
        <v>6</v>
      </c>
      <c r="AF1895">
        <v>29</v>
      </c>
      <c r="AG1895" t="s">
        <v>6157</v>
      </c>
      <c r="AJ1895" t="s">
        <v>5</v>
      </c>
      <c r="AK1895" t="s">
        <v>12</v>
      </c>
      <c r="AL1895">
        <v>241228</v>
      </c>
      <c r="AM1895">
        <v>6599015</v>
      </c>
      <c r="AN1895" s="4">
        <v>241000</v>
      </c>
      <c r="AO1895" s="4">
        <v>6599000</v>
      </c>
      <c r="AP1895">
        <v>5</v>
      </c>
      <c r="AR1895">
        <v>323</v>
      </c>
      <c r="AS1895" t="s">
        <v>3814</v>
      </c>
      <c r="AT1895" s="5"/>
      <c r="AU1895">
        <v>103590</v>
      </c>
      <c r="AW1895" s="6" t="s">
        <v>14</v>
      </c>
      <c r="AX1895">
        <v>1</v>
      </c>
      <c r="AY1895" t="s">
        <v>15</v>
      </c>
      <c r="AZ1895" t="s">
        <v>9344</v>
      </c>
      <c r="BA1895" t="s">
        <v>9345</v>
      </c>
      <c r="BB1895">
        <v>323</v>
      </c>
      <c r="BC1895" t="s">
        <v>313</v>
      </c>
      <c r="BD1895" t="s">
        <v>314</v>
      </c>
      <c r="BF1895" s="5">
        <v>44011</v>
      </c>
      <c r="BG1895" s="7" t="s">
        <v>20</v>
      </c>
      <c r="BI1895">
        <v>5</v>
      </c>
      <c r="BJ1895">
        <v>337086</v>
      </c>
      <c r="BL1895" t="s">
        <v>9346</v>
      </c>
      <c r="BX1895">
        <v>266118</v>
      </c>
    </row>
    <row r="1896" spans="1:76" x14ac:dyDescent="0.25">
      <c r="A1896">
        <v>234065</v>
      </c>
      <c r="C1896">
        <v>1</v>
      </c>
      <c r="D1896">
        <v>1</v>
      </c>
      <c r="E1896">
        <v>1</v>
      </c>
      <c r="F1896" t="s">
        <v>0</v>
      </c>
      <c r="G1896" t="s">
        <v>306</v>
      </c>
      <c r="H1896" t="s">
        <v>9362</v>
      </c>
      <c r="I1896" t="s">
        <v>3</v>
      </c>
      <c r="K1896">
        <v>1</v>
      </c>
      <c r="L1896" t="s">
        <v>4</v>
      </c>
      <c r="M1896">
        <v>103590</v>
      </c>
      <c r="N1896" t="s">
        <v>5</v>
      </c>
      <c r="O1896" t="s">
        <v>5</v>
      </c>
      <c r="U1896" t="s">
        <v>9363</v>
      </c>
      <c r="V1896" s="1">
        <v>1</v>
      </c>
      <c r="W1896" t="s">
        <v>9258</v>
      </c>
      <c r="X1896" t="s">
        <v>9364</v>
      </c>
      <c r="Y1896" s="2" t="s">
        <v>9260</v>
      </c>
      <c r="Z1896" s="3">
        <v>7</v>
      </c>
      <c r="AA1896" s="4">
        <v>702</v>
      </c>
      <c r="AB1896" s="4" t="s">
        <v>9364</v>
      </c>
      <c r="AC1896" t="s">
        <v>9365</v>
      </c>
      <c r="AD1896">
        <v>2020</v>
      </c>
      <c r="AE1896">
        <v>9</v>
      </c>
      <c r="AF1896">
        <v>9</v>
      </c>
      <c r="AG1896" t="s">
        <v>8311</v>
      </c>
      <c r="AH1896" t="s">
        <v>8311</v>
      </c>
      <c r="AJ1896" t="s">
        <v>5</v>
      </c>
      <c r="AK1896" t="s">
        <v>12</v>
      </c>
      <c r="AL1896">
        <v>231626</v>
      </c>
      <c r="AM1896">
        <v>6605878</v>
      </c>
      <c r="AN1896" s="4">
        <v>231000</v>
      </c>
      <c r="AO1896" s="4">
        <v>6605000</v>
      </c>
      <c r="AP1896">
        <v>125</v>
      </c>
      <c r="AR1896">
        <v>322</v>
      </c>
      <c r="AS1896" t="s">
        <v>310</v>
      </c>
      <c r="AT1896" s="5"/>
      <c r="AU1896">
        <v>103590</v>
      </c>
      <c r="AW1896" s="6" t="s">
        <v>14</v>
      </c>
      <c r="AX1896">
        <v>1</v>
      </c>
      <c r="AY1896" t="s">
        <v>15</v>
      </c>
      <c r="AZ1896" t="s">
        <v>9366</v>
      </c>
      <c r="BA1896" t="s">
        <v>9367</v>
      </c>
      <c r="BB1896">
        <v>322</v>
      </c>
      <c r="BC1896" t="s">
        <v>313</v>
      </c>
      <c r="BD1896" t="s">
        <v>314</v>
      </c>
      <c r="BF1896" s="5">
        <v>44083</v>
      </c>
      <c r="BG1896" s="7" t="s">
        <v>20</v>
      </c>
      <c r="BI1896">
        <v>5</v>
      </c>
      <c r="BJ1896">
        <v>335547</v>
      </c>
      <c r="BL1896" t="s">
        <v>9368</v>
      </c>
      <c r="BX1896">
        <v>234065</v>
      </c>
    </row>
    <row r="1897" spans="1:76" x14ac:dyDescent="0.25">
      <c r="A1897">
        <v>234109</v>
      </c>
      <c r="C1897">
        <v>1</v>
      </c>
      <c r="D1897">
        <v>1</v>
      </c>
      <c r="E1897">
        <v>2</v>
      </c>
      <c r="F1897" t="s">
        <v>0</v>
      </c>
      <c r="G1897" t="s">
        <v>306</v>
      </c>
      <c r="H1897" t="s">
        <v>9369</v>
      </c>
      <c r="I1897" t="s">
        <v>3</v>
      </c>
      <c r="K1897">
        <v>1</v>
      </c>
      <c r="L1897" t="s">
        <v>4</v>
      </c>
      <c r="M1897">
        <v>103590</v>
      </c>
      <c r="N1897" t="s">
        <v>5</v>
      </c>
      <c r="O1897" t="s">
        <v>5</v>
      </c>
      <c r="U1897" t="s">
        <v>9363</v>
      </c>
      <c r="V1897" s="1">
        <v>1</v>
      </c>
      <c r="W1897" t="s">
        <v>9258</v>
      </c>
      <c r="X1897" t="s">
        <v>9364</v>
      </c>
      <c r="Y1897" s="2" t="s">
        <v>9260</v>
      </c>
      <c r="Z1897" s="3">
        <v>7</v>
      </c>
      <c r="AA1897" s="4">
        <v>702</v>
      </c>
      <c r="AB1897" s="4" t="s">
        <v>9364</v>
      </c>
      <c r="AC1897" t="s">
        <v>9370</v>
      </c>
      <c r="AD1897">
        <v>2020</v>
      </c>
      <c r="AE1897">
        <v>9</v>
      </c>
      <c r="AF1897">
        <v>24</v>
      </c>
      <c r="AG1897" t="s">
        <v>360</v>
      </c>
      <c r="AH1897" t="s">
        <v>361</v>
      </c>
      <c r="AJ1897" t="s">
        <v>5</v>
      </c>
      <c r="AK1897" t="s">
        <v>12</v>
      </c>
      <c r="AL1897">
        <v>231638</v>
      </c>
      <c r="AM1897">
        <v>6605810</v>
      </c>
      <c r="AN1897" s="4">
        <v>231000</v>
      </c>
      <c r="AO1897" s="4">
        <v>6605000</v>
      </c>
      <c r="AP1897">
        <v>1</v>
      </c>
      <c r="AR1897">
        <v>322</v>
      </c>
      <c r="AS1897" t="s">
        <v>310</v>
      </c>
      <c r="AT1897" s="5"/>
      <c r="AU1897">
        <v>103590</v>
      </c>
      <c r="AW1897" s="6" t="s">
        <v>14</v>
      </c>
      <c r="AX1897">
        <v>1</v>
      </c>
      <c r="AY1897" t="s">
        <v>15</v>
      </c>
      <c r="AZ1897" t="s">
        <v>9371</v>
      </c>
      <c r="BA1897" t="s">
        <v>9372</v>
      </c>
      <c r="BB1897">
        <v>322</v>
      </c>
      <c r="BC1897" t="s">
        <v>313</v>
      </c>
      <c r="BD1897" t="s">
        <v>314</v>
      </c>
      <c r="BF1897" s="5">
        <v>44098</v>
      </c>
      <c r="BG1897" s="7" t="s">
        <v>20</v>
      </c>
      <c r="BI1897">
        <v>5</v>
      </c>
      <c r="BJ1897">
        <v>336036</v>
      </c>
      <c r="BL1897" t="s">
        <v>9373</v>
      </c>
      <c r="BX1897">
        <v>234109</v>
      </c>
    </row>
    <row r="1898" spans="1:76" x14ac:dyDescent="0.25">
      <c r="A1898">
        <v>266647</v>
      </c>
      <c r="C1898">
        <v>1</v>
      </c>
      <c r="D1898">
        <v>1</v>
      </c>
      <c r="E1898">
        <v>1</v>
      </c>
      <c r="F1898" t="s">
        <v>0</v>
      </c>
      <c r="G1898" t="s">
        <v>306</v>
      </c>
      <c r="H1898" t="s">
        <v>9425</v>
      </c>
      <c r="I1898" t="s">
        <v>3</v>
      </c>
      <c r="K1898">
        <v>1</v>
      </c>
      <c r="L1898" t="s">
        <v>4</v>
      </c>
      <c r="M1898">
        <v>103590</v>
      </c>
      <c r="N1898" t="s">
        <v>5</v>
      </c>
      <c r="O1898" t="s">
        <v>5</v>
      </c>
      <c r="U1898" t="s">
        <v>9426</v>
      </c>
      <c r="V1898" s="1">
        <v>1</v>
      </c>
      <c r="W1898" t="s">
        <v>9258</v>
      </c>
      <c r="X1898" t="s">
        <v>9385</v>
      </c>
      <c r="Y1898" s="2" t="s">
        <v>9260</v>
      </c>
      <c r="Z1898" s="3">
        <v>7</v>
      </c>
      <c r="AA1898" s="4">
        <v>704</v>
      </c>
      <c r="AB1898" t="s">
        <v>9385</v>
      </c>
      <c r="AD1898">
        <v>2019</v>
      </c>
      <c r="AE1898">
        <v>8</v>
      </c>
      <c r="AF1898">
        <v>21</v>
      </c>
      <c r="AG1898" t="s">
        <v>361</v>
      </c>
      <c r="AJ1898" t="s">
        <v>5</v>
      </c>
      <c r="AK1898" t="s">
        <v>12</v>
      </c>
      <c r="AL1898">
        <v>241373</v>
      </c>
      <c r="AM1898">
        <v>6576630</v>
      </c>
      <c r="AN1898" s="4">
        <v>241000</v>
      </c>
      <c r="AO1898" s="4">
        <v>6577000</v>
      </c>
      <c r="AP1898">
        <v>125</v>
      </c>
      <c r="AR1898">
        <v>269</v>
      </c>
      <c r="AS1898" t="s">
        <v>310</v>
      </c>
      <c r="AT1898" s="5"/>
      <c r="AU1898">
        <v>103590</v>
      </c>
      <c r="AW1898" s="6" t="s">
        <v>14</v>
      </c>
      <c r="AX1898">
        <v>1</v>
      </c>
      <c r="AY1898" t="s">
        <v>15</v>
      </c>
      <c r="AZ1898" t="s">
        <v>9427</v>
      </c>
      <c r="BA1898" t="s">
        <v>9428</v>
      </c>
      <c r="BB1898">
        <v>269</v>
      </c>
      <c r="BC1898" t="s">
        <v>313</v>
      </c>
      <c r="BD1898" t="s">
        <v>314</v>
      </c>
      <c r="BF1898" s="5">
        <v>43698</v>
      </c>
      <c r="BG1898" s="7" t="s">
        <v>20</v>
      </c>
      <c r="BI1898">
        <v>5</v>
      </c>
      <c r="BJ1898">
        <v>333335</v>
      </c>
      <c r="BL1898" t="s">
        <v>9429</v>
      </c>
      <c r="BX1898">
        <v>266647</v>
      </c>
    </row>
    <row r="1899" spans="1:76" x14ac:dyDescent="0.25">
      <c r="A1899">
        <v>264526</v>
      </c>
      <c r="C1899">
        <v>1</v>
      </c>
      <c r="D1899">
        <v>1</v>
      </c>
      <c r="E1899">
        <v>1</v>
      </c>
      <c r="F1899" t="s">
        <v>0</v>
      </c>
      <c r="G1899" t="s">
        <v>306</v>
      </c>
      <c r="H1899" t="s">
        <v>9430</v>
      </c>
      <c r="I1899" t="s">
        <v>3</v>
      </c>
      <c r="K1899">
        <v>1</v>
      </c>
      <c r="L1899" t="s">
        <v>4</v>
      </c>
      <c r="M1899">
        <v>103590</v>
      </c>
      <c r="N1899" t="s">
        <v>5</v>
      </c>
      <c r="O1899" t="s">
        <v>5</v>
      </c>
      <c r="U1899" t="s">
        <v>9431</v>
      </c>
      <c r="V1899" s="1">
        <v>1</v>
      </c>
      <c r="W1899" t="s">
        <v>9258</v>
      </c>
      <c r="X1899" t="s">
        <v>9385</v>
      </c>
      <c r="Y1899" s="2" t="s">
        <v>9260</v>
      </c>
      <c r="Z1899" s="3">
        <v>7</v>
      </c>
      <c r="AA1899" s="4">
        <v>704</v>
      </c>
      <c r="AB1899" t="s">
        <v>9385</v>
      </c>
      <c r="AD1899">
        <v>2019</v>
      </c>
      <c r="AE1899">
        <v>8</v>
      </c>
      <c r="AF1899">
        <v>22</v>
      </c>
      <c r="AG1899" t="s">
        <v>361</v>
      </c>
      <c r="AJ1899" t="s">
        <v>5</v>
      </c>
      <c r="AK1899" t="s">
        <v>12</v>
      </c>
      <c r="AL1899">
        <v>240622</v>
      </c>
      <c r="AM1899">
        <v>6578122</v>
      </c>
      <c r="AN1899" s="4">
        <v>241000</v>
      </c>
      <c r="AO1899" s="4">
        <v>6579000</v>
      </c>
      <c r="AP1899">
        <v>125</v>
      </c>
      <c r="AR1899">
        <v>269</v>
      </c>
      <c r="AS1899" t="s">
        <v>310</v>
      </c>
      <c r="AT1899" s="5"/>
      <c r="AU1899">
        <v>103590</v>
      </c>
      <c r="AW1899" s="6" t="s">
        <v>14</v>
      </c>
      <c r="AX1899">
        <v>1</v>
      </c>
      <c r="AY1899" t="s">
        <v>15</v>
      </c>
      <c r="AZ1899" t="s">
        <v>9432</v>
      </c>
      <c r="BA1899" t="s">
        <v>9433</v>
      </c>
      <c r="BB1899">
        <v>269</v>
      </c>
      <c r="BC1899" t="s">
        <v>313</v>
      </c>
      <c r="BD1899" t="s">
        <v>314</v>
      </c>
      <c r="BF1899" s="5">
        <v>43699</v>
      </c>
      <c r="BG1899" s="7" t="s">
        <v>20</v>
      </c>
      <c r="BI1899">
        <v>5</v>
      </c>
      <c r="BJ1899">
        <v>333479</v>
      </c>
      <c r="BL1899" t="s">
        <v>9434</v>
      </c>
      <c r="BX1899">
        <v>264526</v>
      </c>
    </row>
    <row r="1900" spans="1:76" x14ac:dyDescent="0.25">
      <c r="A1900">
        <v>220742</v>
      </c>
      <c r="C1900">
        <v>1</v>
      </c>
      <c r="D1900">
        <v>1</v>
      </c>
      <c r="E1900">
        <v>1</v>
      </c>
      <c r="F1900" t="s">
        <v>0</v>
      </c>
      <c r="G1900" t="s">
        <v>306</v>
      </c>
      <c r="H1900" t="s">
        <v>9855</v>
      </c>
      <c r="I1900" t="s">
        <v>3</v>
      </c>
      <c r="K1900">
        <v>1</v>
      </c>
      <c r="L1900" t="s">
        <v>4</v>
      </c>
      <c r="M1900">
        <v>103590</v>
      </c>
      <c r="N1900" t="s">
        <v>5</v>
      </c>
      <c r="O1900" t="s">
        <v>5</v>
      </c>
      <c r="U1900" t="s">
        <v>9856</v>
      </c>
      <c r="V1900" s="1">
        <v>1</v>
      </c>
      <c r="W1900" t="s">
        <v>9258</v>
      </c>
      <c r="X1900" t="s">
        <v>9364</v>
      </c>
      <c r="Y1900" s="2" t="s">
        <v>9260</v>
      </c>
      <c r="Z1900" s="3">
        <v>7</v>
      </c>
      <c r="AA1900" s="4">
        <v>714</v>
      </c>
      <c r="AB1900" t="s">
        <v>9842</v>
      </c>
      <c r="AC1900" t="s">
        <v>9857</v>
      </c>
      <c r="AD1900">
        <v>2020</v>
      </c>
      <c r="AE1900">
        <v>9</v>
      </c>
      <c r="AF1900">
        <v>9</v>
      </c>
      <c r="AG1900" t="s">
        <v>8311</v>
      </c>
      <c r="AH1900" t="s">
        <v>8311</v>
      </c>
      <c r="AJ1900" t="s">
        <v>5</v>
      </c>
      <c r="AK1900" t="s">
        <v>12</v>
      </c>
      <c r="AL1900">
        <v>224376</v>
      </c>
      <c r="AM1900">
        <v>6606873</v>
      </c>
      <c r="AN1900" s="4">
        <v>225000</v>
      </c>
      <c r="AO1900" s="4">
        <v>6607000</v>
      </c>
      <c r="AP1900">
        <v>125</v>
      </c>
      <c r="AR1900">
        <v>322</v>
      </c>
      <c r="AS1900" t="s">
        <v>310</v>
      </c>
      <c r="AT1900" s="5"/>
      <c r="AU1900">
        <v>103590</v>
      </c>
      <c r="AW1900" s="6" t="s">
        <v>14</v>
      </c>
      <c r="AX1900">
        <v>1</v>
      </c>
      <c r="AY1900" t="s">
        <v>15</v>
      </c>
      <c r="AZ1900" t="s">
        <v>9858</v>
      </c>
      <c r="BA1900" t="s">
        <v>9859</v>
      </c>
      <c r="BB1900">
        <v>322</v>
      </c>
      <c r="BC1900" t="s">
        <v>313</v>
      </c>
      <c r="BD1900" t="s">
        <v>314</v>
      </c>
      <c r="BF1900" s="5">
        <v>44083</v>
      </c>
      <c r="BG1900" s="7" t="s">
        <v>20</v>
      </c>
      <c r="BI1900">
        <v>5</v>
      </c>
      <c r="BJ1900">
        <v>335584</v>
      </c>
      <c r="BL1900" t="s">
        <v>9860</v>
      </c>
      <c r="BX1900">
        <v>220742</v>
      </c>
    </row>
    <row r="1901" spans="1:76" x14ac:dyDescent="0.25">
      <c r="A1901">
        <v>255019</v>
      </c>
      <c r="C1901">
        <v>1</v>
      </c>
      <c r="D1901">
        <v>1</v>
      </c>
      <c r="E1901">
        <v>1</v>
      </c>
      <c r="F1901" t="s">
        <v>0</v>
      </c>
      <c r="G1901" t="s">
        <v>306</v>
      </c>
      <c r="H1901" t="s">
        <v>9954</v>
      </c>
      <c r="I1901" t="s">
        <v>3</v>
      </c>
      <c r="K1901">
        <v>1</v>
      </c>
      <c r="L1901" t="s">
        <v>4</v>
      </c>
      <c r="M1901">
        <v>103590</v>
      </c>
      <c r="N1901" t="s">
        <v>5</v>
      </c>
      <c r="O1901" t="s">
        <v>5</v>
      </c>
      <c r="U1901" t="s">
        <v>9955</v>
      </c>
      <c r="V1901" s="1">
        <v>1</v>
      </c>
      <c r="W1901" t="s">
        <v>9258</v>
      </c>
      <c r="X1901" t="s">
        <v>9911</v>
      </c>
      <c r="Y1901" s="2" t="s">
        <v>9260</v>
      </c>
      <c r="Z1901" s="3">
        <v>7</v>
      </c>
      <c r="AA1901" s="4">
        <v>722</v>
      </c>
      <c r="AB1901" t="s">
        <v>9912</v>
      </c>
      <c r="AD1901">
        <v>2019</v>
      </c>
      <c r="AE1901">
        <v>8</v>
      </c>
      <c r="AF1901">
        <v>22</v>
      </c>
      <c r="AG1901" t="s">
        <v>361</v>
      </c>
      <c r="AJ1901" t="s">
        <v>5</v>
      </c>
      <c r="AK1901" t="s">
        <v>12</v>
      </c>
      <c r="AL1901">
        <v>237376</v>
      </c>
      <c r="AM1901">
        <v>6571375</v>
      </c>
      <c r="AN1901" s="4">
        <v>237000</v>
      </c>
      <c r="AO1901" s="4">
        <v>6571000</v>
      </c>
      <c r="AP1901">
        <v>125</v>
      </c>
      <c r="AR1901">
        <v>269</v>
      </c>
      <c r="AS1901" t="s">
        <v>310</v>
      </c>
      <c r="AT1901" s="5"/>
      <c r="AU1901">
        <v>103590</v>
      </c>
      <c r="AW1901" s="6" t="s">
        <v>14</v>
      </c>
      <c r="AX1901">
        <v>1</v>
      </c>
      <c r="AY1901" t="s">
        <v>15</v>
      </c>
      <c r="AZ1901" t="s">
        <v>9956</v>
      </c>
      <c r="BA1901" t="s">
        <v>9957</v>
      </c>
      <c r="BB1901">
        <v>269</v>
      </c>
      <c r="BC1901" t="s">
        <v>313</v>
      </c>
      <c r="BD1901" t="s">
        <v>314</v>
      </c>
      <c r="BF1901" s="5">
        <v>43699</v>
      </c>
      <c r="BG1901" s="7" t="s">
        <v>20</v>
      </c>
      <c r="BI1901">
        <v>5</v>
      </c>
      <c r="BJ1901">
        <v>333262</v>
      </c>
      <c r="BL1901" t="s">
        <v>9958</v>
      </c>
      <c r="BX1901">
        <v>255019</v>
      </c>
    </row>
    <row r="1902" spans="1:76" x14ac:dyDescent="0.25">
      <c r="A1902">
        <v>195675</v>
      </c>
      <c r="C1902">
        <v>1</v>
      </c>
      <c r="D1902">
        <v>1</v>
      </c>
      <c r="E1902">
        <v>1</v>
      </c>
      <c r="F1902" t="s">
        <v>0</v>
      </c>
      <c r="G1902" t="s">
        <v>306</v>
      </c>
      <c r="H1902" t="s">
        <v>10202</v>
      </c>
      <c r="I1902" t="s">
        <v>3</v>
      </c>
      <c r="K1902">
        <v>1</v>
      </c>
      <c r="L1902" t="s">
        <v>4</v>
      </c>
      <c r="M1902">
        <v>103590</v>
      </c>
      <c r="N1902" t="s">
        <v>5</v>
      </c>
      <c r="O1902" t="s">
        <v>5</v>
      </c>
      <c r="U1902" t="s">
        <v>10203</v>
      </c>
      <c r="V1902" s="1">
        <v>1</v>
      </c>
      <c r="W1902" t="s">
        <v>9258</v>
      </c>
      <c r="X1902" t="s">
        <v>10156</v>
      </c>
      <c r="Y1902" s="2" t="s">
        <v>10157</v>
      </c>
      <c r="Z1902" s="3">
        <v>8</v>
      </c>
      <c r="AA1902" s="4">
        <v>805</v>
      </c>
      <c r="AB1902" s="4" t="s">
        <v>10156</v>
      </c>
      <c r="AC1902" t="s">
        <v>10204</v>
      </c>
      <c r="AD1902">
        <v>2020</v>
      </c>
      <c r="AE1902">
        <v>9</v>
      </c>
      <c r="AF1902">
        <v>21</v>
      </c>
      <c r="AG1902" t="s">
        <v>360</v>
      </c>
      <c r="AH1902" t="s">
        <v>361</v>
      </c>
      <c r="AJ1902" t="s">
        <v>5</v>
      </c>
      <c r="AK1902" t="s">
        <v>12</v>
      </c>
      <c r="AL1902">
        <v>193172</v>
      </c>
      <c r="AM1902">
        <v>6564936</v>
      </c>
      <c r="AN1902" s="4">
        <v>193000</v>
      </c>
      <c r="AO1902" s="4">
        <v>6565000</v>
      </c>
      <c r="AP1902">
        <v>1</v>
      </c>
      <c r="AR1902">
        <v>322</v>
      </c>
      <c r="AS1902" t="s">
        <v>310</v>
      </c>
      <c r="AT1902" s="5"/>
      <c r="AU1902">
        <v>103590</v>
      </c>
      <c r="AW1902" s="6" t="s">
        <v>14</v>
      </c>
      <c r="AX1902">
        <v>1</v>
      </c>
      <c r="AY1902" t="s">
        <v>15</v>
      </c>
      <c r="AZ1902" t="s">
        <v>10205</v>
      </c>
      <c r="BA1902" t="s">
        <v>10206</v>
      </c>
      <c r="BB1902">
        <v>322</v>
      </c>
      <c r="BC1902" t="s">
        <v>313</v>
      </c>
      <c r="BD1902" t="s">
        <v>314</v>
      </c>
      <c r="BF1902" s="5">
        <v>44162.391799074103</v>
      </c>
      <c r="BG1902" s="7" t="s">
        <v>20</v>
      </c>
      <c r="BI1902">
        <v>5</v>
      </c>
      <c r="BJ1902">
        <v>336059</v>
      </c>
      <c r="BL1902" t="s">
        <v>10207</v>
      </c>
      <c r="BX1902">
        <v>195675</v>
      </c>
    </row>
    <row r="1903" spans="1:76" x14ac:dyDescent="0.25">
      <c r="A1903">
        <v>195695</v>
      </c>
      <c r="C1903">
        <v>1</v>
      </c>
      <c r="D1903">
        <v>1</v>
      </c>
      <c r="E1903">
        <v>2</v>
      </c>
      <c r="F1903" t="s">
        <v>0</v>
      </c>
      <c r="G1903" t="s">
        <v>306</v>
      </c>
      <c r="H1903" t="s">
        <v>10208</v>
      </c>
      <c r="I1903" t="s">
        <v>3</v>
      </c>
      <c r="K1903">
        <v>1</v>
      </c>
      <c r="L1903" t="s">
        <v>4</v>
      </c>
      <c r="M1903">
        <v>103590</v>
      </c>
      <c r="N1903" t="s">
        <v>5</v>
      </c>
      <c r="O1903" t="s">
        <v>5</v>
      </c>
      <c r="U1903" t="s">
        <v>10203</v>
      </c>
      <c r="V1903" s="1">
        <v>1</v>
      </c>
      <c r="W1903" t="s">
        <v>9258</v>
      </c>
      <c r="X1903" t="s">
        <v>10156</v>
      </c>
      <c r="Y1903" s="2" t="s">
        <v>10157</v>
      </c>
      <c r="Z1903" s="3">
        <v>8</v>
      </c>
      <c r="AA1903" s="4">
        <v>805</v>
      </c>
      <c r="AB1903" s="4" t="s">
        <v>10156</v>
      </c>
      <c r="AC1903" t="s">
        <v>10204</v>
      </c>
      <c r="AD1903">
        <v>2020</v>
      </c>
      <c r="AE1903">
        <v>9</v>
      </c>
      <c r="AF1903">
        <v>21</v>
      </c>
      <c r="AG1903" t="s">
        <v>360</v>
      </c>
      <c r="AH1903" t="s">
        <v>361</v>
      </c>
      <c r="AJ1903" t="s">
        <v>5</v>
      </c>
      <c r="AK1903" t="s">
        <v>12</v>
      </c>
      <c r="AL1903">
        <v>193181</v>
      </c>
      <c r="AM1903">
        <v>6564913</v>
      </c>
      <c r="AN1903" s="4">
        <v>193000</v>
      </c>
      <c r="AO1903" s="4">
        <v>6565000</v>
      </c>
      <c r="AP1903">
        <v>1</v>
      </c>
      <c r="AR1903">
        <v>322</v>
      </c>
      <c r="AS1903" t="s">
        <v>310</v>
      </c>
      <c r="AT1903" s="5"/>
      <c r="AU1903">
        <v>103590</v>
      </c>
      <c r="AW1903" s="6" t="s">
        <v>14</v>
      </c>
      <c r="AX1903">
        <v>1</v>
      </c>
      <c r="AY1903" t="s">
        <v>15</v>
      </c>
      <c r="AZ1903" t="s">
        <v>10209</v>
      </c>
      <c r="BA1903" t="s">
        <v>10210</v>
      </c>
      <c r="BB1903">
        <v>322</v>
      </c>
      <c r="BC1903" t="s">
        <v>313</v>
      </c>
      <c r="BD1903" t="s">
        <v>314</v>
      </c>
      <c r="BF1903" s="5">
        <v>44162.391799074103</v>
      </c>
      <c r="BG1903" s="7" t="s">
        <v>20</v>
      </c>
      <c r="BI1903">
        <v>5</v>
      </c>
      <c r="BJ1903">
        <v>336064</v>
      </c>
      <c r="BL1903" t="s">
        <v>10211</v>
      </c>
      <c r="BX1903">
        <v>195695</v>
      </c>
    </row>
    <row r="1904" spans="1:76" x14ac:dyDescent="0.25">
      <c r="A1904">
        <v>195696</v>
      </c>
      <c r="C1904">
        <v>1</v>
      </c>
      <c r="D1904">
        <v>1</v>
      </c>
      <c r="E1904">
        <v>3</v>
      </c>
      <c r="F1904" t="s">
        <v>0</v>
      </c>
      <c r="G1904" t="s">
        <v>306</v>
      </c>
      <c r="H1904" t="s">
        <v>10212</v>
      </c>
      <c r="I1904" t="s">
        <v>3</v>
      </c>
      <c r="K1904">
        <v>1</v>
      </c>
      <c r="L1904" t="s">
        <v>4</v>
      </c>
      <c r="M1904">
        <v>103590</v>
      </c>
      <c r="N1904" t="s">
        <v>5</v>
      </c>
      <c r="O1904" t="s">
        <v>5</v>
      </c>
      <c r="U1904" t="s">
        <v>10203</v>
      </c>
      <c r="V1904" s="1">
        <v>1</v>
      </c>
      <c r="W1904" t="s">
        <v>9258</v>
      </c>
      <c r="X1904" t="s">
        <v>10156</v>
      </c>
      <c r="Y1904" s="2" t="s">
        <v>10157</v>
      </c>
      <c r="Z1904" s="3">
        <v>8</v>
      </c>
      <c r="AA1904" s="4">
        <v>805</v>
      </c>
      <c r="AB1904" s="4" t="s">
        <v>10156</v>
      </c>
      <c r="AC1904" t="s">
        <v>10204</v>
      </c>
      <c r="AD1904">
        <v>2020</v>
      </c>
      <c r="AE1904">
        <v>9</v>
      </c>
      <c r="AF1904">
        <v>21</v>
      </c>
      <c r="AG1904" t="s">
        <v>360</v>
      </c>
      <c r="AH1904" t="s">
        <v>361</v>
      </c>
      <c r="AJ1904" t="s">
        <v>5</v>
      </c>
      <c r="AK1904" t="s">
        <v>12</v>
      </c>
      <c r="AL1904">
        <v>193181</v>
      </c>
      <c r="AM1904">
        <v>6564913</v>
      </c>
      <c r="AN1904" s="4">
        <v>193000</v>
      </c>
      <c r="AO1904" s="4">
        <v>6565000</v>
      </c>
      <c r="AP1904">
        <v>1</v>
      </c>
      <c r="AR1904">
        <v>322</v>
      </c>
      <c r="AS1904" t="s">
        <v>310</v>
      </c>
      <c r="AT1904" s="5"/>
      <c r="AU1904">
        <v>103590</v>
      </c>
      <c r="AW1904" s="6" t="s">
        <v>14</v>
      </c>
      <c r="AX1904">
        <v>1</v>
      </c>
      <c r="AY1904" t="s">
        <v>15</v>
      </c>
      <c r="AZ1904" t="s">
        <v>10209</v>
      </c>
      <c r="BA1904" t="s">
        <v>10213</v>
      </c>
      <c r="BB1904">
        <v>322</v>
      </c>
      <c r="BC1904" t="s">
        <v>313</v>
      </c>
      <c r="BD1904" t="s">
        <v>314</v>
      </c>
      <c r="BF1904" s="5">
        <v>44162.391799074103</v>
      </c>
      <c r="BG1904" s="7" t="s">
        <v>20</v>
      </c>
      <c r="BI1904">
        <v>5</v>
      </c>
      <c r="BJ1904">
        <v>336065</v>
      </c>
      <c r="BL1904" t="s">
        <v>10214</v>
      </c>
      <c r="BX1904">
        <v>195696</v>
      </c>
    </row>
    <row r="1905" spans="1:76" x14ac:dyDescent="0.25">
      <c r="A1905">
        <v>195702</v>
      </c>
      <c r="C1905">
        <v>1</v>
      </c>
      <c r="D1905">
        <v>1</v>
      </c>
      <c r="E1905">
        <v>4</v>
      </c>
      <c r="F1905" t="s">
        <v>0</v>
      </c>
      <c r="G1905" t="s">
        <v>306</v>
      </c>
      <c r="H1905" t="s">
        <v>10215</v>
      </c>
      <c r="I1905" t="s">
        <v>3</v>
      </c>
      <c r="K1905">
        <v>1</v>
      </c>
      <c r="L1905" t="s">
        <v>4</v>
      </c>
      <c r="M1905">
        <v>103590</v>
      </c>
      <c r="N1905" t="s">
        <v>5</v>
      </c>
      <c r="O1905" t="s">
        <v>5</v>
      </c>
      <c r="U1905" t="s">
        <v>10203</v>
      </c>
      <c r="V1905" s="1">
        <v>1</v>
      </c>
      <c r="W1905" t="s">
        <v>9258</v>
      </c>
      <c r="X1905" t="s">
        <v>10156</v>
      </c>
      <c r="Y1905" s="2" t="s">
        <v>10157</v>
      </c>
      <c r="Z1905" s="3">
        <v>8</v>
      </c>
      <c r="AA1905" s="4">
        <v>805</v>
      </c>
      <c r="AB1905" s="4" t="s">
        <v>10156</v>
      </c>
      <c r="AC1905" t="s">
        <v>10204</v>
      </c>
      <c r="AD1905">
        <v>2020</v>
      </c>
      <c r="AE1905">
        <v>9</v>
      </c>
      <c r="AF1905">
        <v>21</v>
      </c>
      <c r="AG1905" t="s">
        <v>360</v>
      </c>
      <c r="AH1905" t="s">
        <v>361</v>
      </c>
      <c r="AJ1905" t="s">
        <v>5</v>
      </c>
      <c r="AK1905" t="s">
        <v>12</v>
      </c>
      <c r="AL1905">
        <v>193184</v>
      </c>
      <c r="AM1905">
        <v>6564879</v>
      </c>
      <c r="AN1905" s="4">
        <v>193000</v>
      </c>
      <c r="AO1905" s="4">
        <v>6565000</v>
      </c>
      <c r="AP1905">
        <v>1</v>
      </c>
      <c r="AR1905">
        <v>322</v>
      </c>
      <c r="AS1905" t="s">
        <v>310</v>
      </c>
      <c r="AT1905" s="5"/>
      <c r="AU1905">
        <v>103590</v>
      </c>
      <c r="AW1905" s="6" t="s">
        <v>14</v>
      </c>
      <c r="AX1905">
        <v>1</v>
      </c>
      <c r="AY1905" t="s">
        <v>15</v>
      </c>
      <c r="AZ1905" t="s">
        <v>10216</v>
      </c>
      <c r="BA1905" t="s">
        <v>10217</v>
      </c>
      <c r="BB1905">
        <v>322</v>
      </c>
      <c r="BC1905" t="s">
        <v>313</v>
      </c>
      <c r="BD1905" t="s">
        <v>314</v>
      </c>
      <c r="BF1905" s="5">
        <v>44162.391799074103</v>
      </c>
      <c r="BG1905" s="7" t="s">
        <v>20</v>
      </c>
      <c r="BI1905">
        <v>5</v>
      </c>
      <c r="BJ1905">
        <v>336073</v>
      </c>
      <c r="BL1905" t="s">
        <v>10218</v>
      </c>
      <c r="BX1905">
        <v>195702</v>
      </c>
    </row>
    <row r="1906" spans="1:76" x14ac:dyDescent="0.25">
      <c r="A1906">
        <v>195658</v>
      </c>
      <c r="C1906">
        <v>1</v>
      </c>
      <c r="D1906">
        <v>1</v>
      </c>
      <c r="E1906">
        <v>5</v>
      </c>
      <c r="F1906" t="s">
        <v>0</v>
      </c>
      <c r="G1906" t="s">
        <v>306</v>
      </c>
      <c r="H1906" t="s">
        <v>10219</v>
      </c>
      <c r="I1906" t="s">
        <v>3</v>
      </c>
      <c r="K1906">
        <v>1</v>
      </c>
      <c r="L1906" t="s">
        <v>4</v>
      </c>
      <c r="M1906">
        <v>103590</v>
      </c>
      <c r="N1906" t="s">
        <v>5</v>
      </c>
      <c r="O1906" t="s">
        <v>5</v>
      </c>
      <c r="U1906" t="s">
        <v>10203</v>
      </c>
      <c r="V1906" s="1">
        <v>1</v>
      </c>
      <c r="W1906" t="s">
        <v>9258</v>
      </c>
      <c r="X1906" t="s">
        <v>10156</v>
      </c>
      <c r="Y1906" s="2" t="s">
        <v>10157</v>
      </c>
      <c r="Z1906" s="3">
        <v>8</v>
      </c>
      <c r="AA1906" s="4">
        <v>805</v>
      </c>
      <c r="AB1906" s="4" t="s">
        <v>10156</v>
      </c>
      <c r="AC1906" t="s">
        <v>10204</v>
      </c>
      <c r="AD1906">
        <v>2020</v>
      </c>
      <c r="AE1906">
        <v>9</v>
      </c>
      <c r="AF1906">
        <v>21</v>
      </c>
      <c r="AG1906" t="s">
        <v>360</v>
      </c>
      <c r="AH1906" t="s">
        <v>361</v>
      </c>
      <c r="AJ1906" t="s">
        <v>5</v>
      </c>
      <c r="AK1906" t="s">
        <v>12</v>
      </c>
      <c r="AL1906">
        <v>193157</v>
      </c>
      <c r="AM1906">
        <v>6564825</v>
      </c>
      <c r="AN1906" s="4">
        <v>193000</v>
      </c>
      <c r="AO1906" s="4">
        <v>6565000</v>
      </c>
      <c r="AP1906">
        <v>1</v>
      </c>
      <c r="AR1906">
        <v>322</v>
      </c>
      <c r="AS1906" t="s">
        <v>310</v>
      </c>
      <c r="AT1906" s="5"/>
      <c r="AU1906">
        <v>103590</v>
      </c>
      <c r="AW1906" s="6" t="s">
        <v>14</v>
      </c>
      <c r="AX1906">
        <v>1</v>
      </c>
      <c r="AY1906" t="s">
        <v>15</v>
      </c>
      <c r="AZ1906" t="s">
        <v>10220</v>
      </c>
      <c r="BA1906" t="s">
        <v>10221</v>
      </c>
      <c r="BB1906">
        <v>322</v>
      </c>
      <c r="BC1906" t="s">
        <v>313</v>
      </c>
      <c r="BD1906" t="s">
        <v>314</v>
      </c>
      <c r="BF1906" s="5">
        <v>44162.391799074103</v>
      </c>
      <c r="BG1906" s="7" t="s">
        <v>20</v>
      </c>
      <c r="BI1906">
        <v>5</v>
      </c>
      <c r="BJ1906">
        <v>336085</v>
      </c>
      <c r="BL1906" t="s">
        <v>10222</v>
      </c>
      <c r="BX1906">
        <v>195658</v>
      </c>
    </row>
    <row r="1907" spans="1:76" x14ac:dyDescent="0.25">
      <c r="A1907">
        <v>195642</v>
      </c>
      <c r="C1907">
        <v>1</v>
      </c>
      <c r="D1907">
        <v>1</v>
      </c>
      <c r="E1907">
        <v>6</v>
      </c>
      <c r="F1907" t="s">
        <v>0</v>
      </c>
      <c r="G1907" t="s">
        <v>306</v>
      </c>
      <c r="H1907" t="s">
        <v>10223</v>
      </c>
      <c r="I1907" t="s">
        <v>3</v>
      </c>
      <c r="K1907">
        <v>1</v>
      </c>
      <c r="L1907" t="s">
        <v>4</v>
      </c>
      <c r="M1907">
        <v>103590</v>
      </c>
      <c r="N1907" t="s">
        <v>5</v>
      </c>
      <c r="O1907" t="s">
        <v>5</v>
      </c>
      <c r="U1907" t="s">
        <v>10203</v>
      </c>
      <c r="V1907" s="1">
        <v>1</v>
      </c>
      <c r="W1907" t="s">
        <v>9258</v>
      </c>
      <c r="X1907" t="s">
        <v>10156</v>
      </c>
      <c r="Y1907" s="2" t="s">
        <v>10157</v>
      </c>
      <c r="Z1907" s="3">
        <v>8</v>
      </c>
      <c r="AA1907" s="4">
        <v>805</v>
      </c>
      <c r="AB1907" s="4" t="s">
        <v>10156</v>
      </c>
      <c r="AC1907" t="s">
        <v>10204</v>
      </c>
      <c r="AD1907">
        <v>2020</v>
      </c>
      <c r="AE1907">
        <v>9</v>
      </c>
      <c r="AF1907">
        <v>21</v>
      </c>
      <c r="AG1907" t="s">
        <v>360</v>
      </c>
      <c r="AH1907" t="s">
        <v>361</v>
      </c>
      <c r="AJ1907" t="s">
        <v>5</v>
      </c>
      <c r="AK1907" t="s">
        <v>12</v>
      </c>
      <c r="AL1907">
        <v>193143</v>
      </c>
      <c r="AM1907">
        <v>6564871</v>
      </c>
      <c r="AN1907" s="4">
        <v>193000</v>
      </c>
      <c r="AO1907" s="4">
        <v>6565000</v>
      </c>
      <c r="AP1907">
        <v>1</v>
      </c>
      <c r="AR1907">
        <v>322</v>
      </c>
      <c r="AS1907" t="s">
        <v>310</v>
      </c>
      <c r="AT1907" s="5"/>
      <c r="AU1907">
        <v>103590</v>
      </c>
      <c r="AW1907" s="6" t="s">
        <v>14</v>
      </c>
      <c r="AX1907">
        <v>1</v>
      </c>
      <c r="AY1907" t="s">
        <v>15</v>
      </c>
      <c r="AZ1907" t="s">
        <v>10224</v>
      </c>
      <c r="BA1907" t="s">
        <v>10225</v>
      </c>
      <c r="BB1907">
        <v>322</v>
      </c>
      <c r="BC1907" t="s">
        <v>313</v>
      </c>
      <c r="BD1907" t="s">
        <v>314</v>
      </c>
      <c r="BF1907" s="5">
        <v>44162.391799074103</v>
      </c>
      <c r="BG1907" s="7" t="s">
        <v>20</v>
      </c>
      <c r="BI1907">
        <v>5</v>
      </c>
      <c r="BJ1907">
        <v>336105</v>
      </c>
      <c r="BL1907" t="s">
        <v>10226</v>
      </c>
      <c r="BX1907">
        <v>195642</v>
      </c>
    </row>
    <row r="1908" spans="1:76" x14ac:dyDescent="0.25">
      <c r="A1908">
        <v>196860</v>
      </c>
      <c r="C1908">
        <v>1</v>
      </c>
      <c r="D1908">
        <v>1</v>
      </c>
      <c r="E1908">
        <v>1</v>
      </c>
      <c r="F1908" t="s">
        <v>0</v>
      </c>
      <c r="G1908" t="s">
        <v>306</v>
      </c>
      <c r="H1908" t="s">
        <v>10272</v>
      </c>
      <c r="I1908" t="s">
        <v>3</v>
      </c>
      <c r="K1908">
        <v>1</v>
      </c>
      <c r="L1908" t="s">
        <v>4</v>
      </c>
      <c r="M1908">
        <v>103590</v>
      </c>
      <c r="N1908" t="s">
        <v>5</v>
      </c>
      <c r="O1908" t="s">
        <v>5</v>
      </c>
      <c r="U1908" t="s">
        <v>10273</v>
      </c>
      <c r="V1908" s="1">
        <v>1</v>
      </c>
      <c r="W1908" t="s">
        <v>9258</v>
      </c>
      <c r="X1908" t="s">
        <v>10156</v>
      </c>
      <c r="Y1908" s="2" t="s">
        <v>10157</v>
      </c>
      <c r="Z1908" s="3">
        <v>8</v>
      </c>
      <c r="AA1908" s="4">
        <v>805</v>
      </c>
      <c r="AB1908" s="4" t="s">
        <v>10156</v>
      </c>
      <c r="AC1908" t="s">
        <v>10274</v>
      </c>
      <c r="AD1908">
        <v>2020</v>
      </c>
      <c r="AE1908">
        <v>8</v>
      </c>
      <c r="AF1908">
        <v>31</v>
      </c>
      <c r="AG1908" t="s">
        <v>10275</v>
      </c>
      <c r="AJ1908" t="s">
        <v>5</v>
      </c>
      <c r="AK1908" t="s">
        <v>12</v>
      </c>
      <c r="AL1908">
        <v>194206</v>
      </c>
      <c r="AM1908">
        <v>6568364</v>
      </c>
      <c r="AN1908" s="4">
        <v>195000</v>
      </c>
      <c r="AO1908" s="4">
        <v>6569000</v>
      </c>
      <c r="AP1908">
        <v>5</v>
      </c>
      <c r="AR1908">
        <v>323</v>
      </c>
      <c r="AS1908" t="s">
        <v>3814</v>
      </c>
      <c r="AT1908" s="5"/>
      <c r="AU1908">
        <v>103590</v>
      </c>
      <c r="AW1908" s="6" t="s">
        <v>14</v>
      </c>
      <c r="AX1908">
        <v>1</v>
      </c>
      <c r="AY1908" t="s">
        <v>15</v>
      </c>
      <c r="AZ1908" t="s">
        <v>10276</v>
      </c>
      <c r="BA1908" t="s">
        <v>10277</v>
      </c>
      <c r="BB1908">
        <v>323</v>
      </c>
      <c r="BC1908" t="s">
        <v>313</v>
      </c>
      <c r="BD1908" t="s">
        <v>314</v>
      </c>
      <c r="BF1908" s="5">
        <v>44074</v>
      </c>
      <c r="BG1908" s="7" t="s">
        <v>20</v>
      </c>
      <c r="BI1908">
        <v>5</v>
      </c>
      <c r="BJ1908">
        <v>337089</v>
      </c>
      <c r="BL1908" t="s">
        <v>10278</v>
      </c>
      <c r="BX1908">
        <v>196860</v>
      </c>
    </row>
    <row r="1909" spans="1:76" x14ac:dyDescent="0.25">
      <c r="A1909">
        <v>196837</v>
      </c>
      <c r="C1909">
        <v>1</v>
      </c>
      <c r="D1909">
        <v>1</v>
      </c>
      <c r="E1909">
        <v>2</v>
      </c>
      <c r="F1909" t="s">
        <v>0</v>
      </c>
      <c r="G1909" t="s">
        <v>306</v>
      </c>
      <c r="H1909" t="s">
        <v>10279</v>
      </c>
      <c r="I1909" t="s">
        <v>3</v>
      </c>
      <c r="K1909">
        <v>1</v>
      </c>
      <c r="L1909" t="s">
        <v>4</v>
      </c>
      <c r="M1909">
        <v>103590</v>
      </c>
      <c r="N1909" t="s">
        <v>5</v>
      </c>
      <c r="O1909" t="s">
        <v>5</v>
      </c>
      <c r="U1909" t="s">
        <v>10273</v>
      </c>
      <c r="V1909" s="1">
        <v>1</v>
      </c>
      <c r="W1909" t="s">
        <v>9258</v>
      </c>
      <c r="X1909" t="s">
        <v>10156</v>
      </c>
      <c r="Y1909" s="2" t="s">
        <v>10157</v>
      </c>
      <c r="Z1909" s="3">
        <v>8</v>
      </c>
      <c r="AA1909" s="4">
        <v>805</v>
      </c>
      <c r="AB1909" s="4" t="s">
        <v>10156</v>
      </c>
      <c r="AC1909" t="s">
        <v>10280</v>
      </c>
      <c r="AD1909">
        <v>2020</v>
      </c>
      <c r="AE1909">
        <v>8</v>
      </c>
      <c r="AF1909">
        <v>31</v>
      </c>
      <c r="AG1909" t="s">
        <v>10281</v>
      </c>
      <c r="AJ1909" t="s">
        <v>5</v>
      </c>
      <c r="AK1909" t="s">
        <v>12</v>
      </c>
      <c r="AL1909">
        <v>194198</v>
      </c>
      <c r="AM1909">
        <v>6568331</v>
      </c>
      <c r="AN1909" s="4">
        <v>195000</v>
      </c>
      <c r="AO1909" s="4">
        <v>6569000</v>
      </c>
      <c r="AP1909">
        <v>5</v>
      </c>
      <c r="AR1909">
        <v>323</v>
      </c>
      <c r="AS1909" t="s">
        <v>3814</v>
      </c>
      <c r="AT1909" s="5"/>
      <c r="AU1909">
        <v>103590</v>
      </c>
      <c r="AW1909" s="6" t="s">
        <v>14</v>
      </c>
      <c r="AX1909">
        <v>1</v>
      </c>
      <c r="AY1909" t="s">
        <v>15</v>
      </c>
      <c r="AZ1909" t="s">
        <v>10282</v>
      </c>
      <c r="BA1909" t="s">
        <v>10283</v>
      </c>
      <c r="BB1909">
        <v>323</v>
      </c>
      <c r="BC1909" t="s">
        <v>313</v>
      </c>
      <c r="BD1909" t="s">
        <v>314</v>
      </c>
      <c r="BF1909" s="5">
        <v>44074</v>
      </c>
      <c r="BG1909" s="7" t="s">
        <v>20</v>
      </c>
      <c r="BI1909">
        <v>5</v>
      </c>
      <c r="BJ1909">
        <v>337090</v>
      </c>
      <c r="BL1909" t="s">
        <v>10284</v>
      </c>
      <c r="BX1909">
        <v>196837</v>
      </c>
    </row>
    <row r="1910" spans="1:76" x14ac:dyDescent="0.25">
      <c r="A1910">
        <v>196823</v>
      </c>
      <c r="C1910">
        <v>1</v>
      </c>
      <c r="D1910">
        <v>1</v>
      </c>
      <c r="E1910">
        <v>3</v>
      </c>
      <c r="F1910" t="s">
        <v>0</v>
      </c>
      <c r="G1910" t="s">
        <v>306</v>
      </c>
      <c r="H1910" t="s">
        <v>10285</v>
      </c>
      <c r="I1910" t="s">
        <v>3</v>
      </c>
      <c r="K1910">
        <v>1</v>
      </c>
      <c r="L1910" t="s">
        <v>4</v>
      </c>
      <c r="M1910">
        <v>103590</v>
      </c>
      <c r="N1910" t="s">
        <v>5</v>
      </c>
      <c r="O1910" t="s">
        <v>5</v>
      </c>
      <c r="U1910" t="s">
        <v>10273</v>
      </c>
      <c r="V1910" s="1">
        <v>1</v>
      </c>
      <c r="W1910" t="s">
        <v>9258</v>
      </c>
      <c r="X1910" t="s">
        <v>10156</v>
      </c>
      <c r="Y1910" s="2" t="s">
        <v>10157</v>
      </c>
      <c r="Z1910" s="3">
        <v>8</v>
      </c>
      <c r="AA1910" s="4">
        <v>805</v>
      </c>
      <c r="AB1910" s="4" t="s">
        <v>10156</v>
      </c>
      <c r="AC1910" t="s">
        <v>10280</v>
      </c>
      <c r="AD1910">
        <v>2020</v>
      </c>
      <c r="AE1910">
        <v>8</v>
      </c>
      <c r="AF1910">
        <v>31</v>
      </c>
      <c r="AG1910" t="s">
        <v>10281</v>
      </c>
      <c r="AJ1910" t="s">
        <v>5</v>
      </c>
      <c r="AK1910" t="s">
        <v>12</v>
      </c>
      <c r="AL1910">
        <v>194192</v>
      </c>
      <c r="AM1910">
        <v>6568332</v>
      </c>
      <c r="AN1910" s="4">
        <v>195000</v>
      </c>
      <c r="AO1910" s="4">
        <v>6569000</v>
      </c>
      <c r="AP1910">
        <v>5</v>
      </c>
      <c r="AR1910">
        <v>323</v>
      </c>
      <c r="AS1910" t="s">
        <v>3814</v>
      </c>
      <c r="AT1910" s="5"/>
      <c r="AU1910">
        <v>103590</v>
      </c>
      <c r="AW1910" s="6" t="s">
        <v>14</v>
      </c>
      <c r="AX1910">
        <v>1</v>
      </c>
      <c r="AY1910" t="s">
        <v>15</v>
      </c>
      <c r="AZ1910" t="s">
        <v>10286</v>
      </c>
      <c r="BA1910" t="s">
        <v>10287</v>
      </c>
      <c r="BB1910">
        <v>323</v>
      </c>
      <c r="BC1910" t="s">
        <v>313</v>
      </c>
      <c r="BD1910" t="s">
        <v>314</v>
      </c>
      <c r="BF1910" s="5">
        <v>44074</v>
      </c>
      <c r="BG1910" s="7" t="s">
        <v>20</v>
      </c>
      <c r="BI1910">
        <v>5</v>
      </c>
      <c r="BJ1910">
        <v>337091</v>
      </c>
      <c r="BL1910" t="s">
        <v>10288</v>
      </c>
      <c r="BX1910">
        <v>196823</v>
      </c>
    </row>
    <row r="1911" spans="1:76" x14ac:dyDescent="0.25">
      <c r="A1911">
        <v>196487</v>
      </c>
      <c r="C1911">
        <v>1</v>
      </c>
      <c r="D1911">
        <v>1</v>
      </c>
      <c r="E1911">
        <v>1</v>
      </c>
      <c r="F1911" t="s">
        <v>0</v>
      </c>
      <c r="G1911" t="s">
        <v>306</v>
      </c>
      <c r="H1911" t="s">
        <v>10576</v>
      </c>
      <c r="I1911" t="s">
        <v>3</v>
      </c>
      <c r="K1911">
        <v>1</v>
      </c>
      <c r="L1911" t="s">
        <v>4</v>
      </c>
      <c r="M1911">
        <v>103590</v>
      </c>
      <c r="N1911" t="s">
        <v>5</v>
      </c>
      <c r="O1911" t="s">
        <v>5</v>
      </c>
      <c r="U1911" t="s">
        <v>10577</v>
      </c>
      <c r="V1911" s="1">
        <v>1</v>
      </c>
      <c r="W1911" t="s">
        <v>9258</v>
      </c>
      <c r="X1911" t="s">
        <v>10535</v>
      </c>
      <c r="Y1911" s="2" t="s">
        <v>10157</v>
      </c>
      <c r="Z1911" s="3">
        <v>8</v>
      </c>
      <c r="AA1911" s="4">
        <v>814</v>
      </c>
      <c r="AB1911" s="4" t="s">
        <v>10535</v>
      </c>
      <c r="AC1911" t="s">
        <v>10578</v>
      </c>
      <c r="AD1911">
        <v>2020</v>
      </c>
      <c r="AE1911">
        <v>9</v>
      </c>
      <c r="AF1911">
        <v>22</v>
      </c>
      <c r="AG1911" t="s">
        <v>360</v>
      </c>
      <c r="AH1911" t="s">
        <v>361</v>
      </c>
      <c r="AJ1911" t="s">
        <v>5</v>
      </c>
      <c r="AK1911" t="s">
        <v>12</v>
      </c>
      <c r="AL1911">
        <v>193876</v>
      </c>
      <c r="AM1911">
        <v>6557654</v>
      </c>
      <c r="AN1911" s="4">
        <v>193000</v>
      </c>
      <c r="AO1911" s="4">
        <v>6557000</v>
      </c>
      <c r="AP1911">
        <v>1</v>
      </c>
      <c r="AR1911">
        <v>322</v>
      </c>
      <c r="AS1911" t="s">
        <v>310</v>
      </c>
      <c r="AT1911" s="5"/>
      <c r="AU1911">
        <v>103590</v>
      </c>
      <c r="AW1911" s="6" t="s">
        <v>14</v>
      </c>
      <c r="AX1911">
        <v>1</v>
      </c>
      <c r="AY1911" t="s">
        <v>15</v>
      </c>
      <c r="AZ1911" t="s">
        <v>10579</v>
      </c>
      <c r="BA1911" t="s">
        <v>10580</v>
      </c>
      <c r="BB1911">
        <v>322</v>
      </c>
      <c r="BC1911" t="s">
        <v>313</v>
      </c>
      <c r="BD1911" t="s">
        <v>314</v>
      </c>
      <c r="BF1911" s="5">
        <v>44096</v>
      </c>
      <c r="BG1911" s="7" t="s">
        <v>20</v>
      </c>
      <c r="BI1911">
        <v>5</v>
      </c>
      <c r="BJ1911">
        <v>336389</v>
      </c>
      <c r="BL1911" t="s">
        <v>10581</v>
      </c>
      <c r="BX1911">
        <v>196487</v>
      </c>
    </row>
    <row r="1912" spans="1:76" x14ac:dyDescent="0.25">
      <c r="A1912">
        <v>196480</v>
      </c>
      <c r="C1912">
        <v>1</v>
      </c>
      <c r="D1912">
        <v>1</v>
      </c>
      <c r="E1912">
        <v>2</v>
      </c>
      <c r="F1912" t="s">
        <v>0</v>
      </c>
      <c r="G1912" t="s">
        <v>306</v>
      </c>
      <c r="H1912" t="s">
        <v>10582</v>
      </c>
      <c r="I1912" t="s">
        <v>3</v>
      </c>
      <c r="K1912">
        <v>1</v>
      </c>
      <c r="L1912" t="s">
        <v>4</v>
      </c>
      <c r="M1912">
        <v>103590</v>
      </c>
      <c r="N1912" t="s">
        <v>5</v>
      </c>
      <c r="O1912" t="s">
        <v>5</v>
      </c>
      <c r="U1912" t="s">
        <v>10577</v>
      </c>
      <c r="V1912" s="1">
        <v>1</v>
      </c>
      <c r="W1912" t="s">
        <v>9258</v>
      </c>
      <c r="X1912" t="s">
        <v>10535</v>
      </c>
      <c r="Y1912" s="2" t="s">
        <v>10157</v>
      </c>
      <c r="Z1912" s="3">
        <v>8</v>
      </c>
      <c r="AA1912" s="4">
        <v>814</v>
      </c>
      <c r="AB1912" s="4" t="s">
        <v>10535</v>
      </c>
      <c r="AC1912" t="s">
        <v>10578</v>
      </c>
      <c r="AD1912">
        <v>2020</v>
      </c>
      <c r="AE1912">
        <v>9</v>
      </c>
      <c r="AF1912">
        <v>22</v>
      </c>
      <c r="AG1912" t="s">
        <v>360</v>
      </c>
      <c r="AH1912" t="s">
        <v>361</v>
      </c>
      <c r="AJ1912" t="s">
        <v>5</v>
      </c>
      <c r="AK1912" t="s">
        <v>12</v>
      </c>
      <c r="AL1912">
        <v>193873</v>
      </c>
      <c r="AM1912">
        <v>6557688</v>
      </c>
      <c r="AN1912" s="4">
        <v>193000</v>
      </c>
      <c r="AO1912" s="4">
        <v>6557000</v>
      </c>
      <c r="AP1912">
        <v>1</v>
      </c>
      <c r="AR1912">
        <v>322</v>
      </c>
      <c r="AS1912" t="s">
        <v>310</v>
      </c>
      <c r="AT1912" s="5"/>
      <c r="AU1912">
        <v>103590</v>
      </c>
      <c r="AW1912" s="6" t="s">
        <v>14</v>
      </c>
      <c r="AX1912">
        <v>1</v>
      </c>
      <c r="AY1912" t="s">
        <v>15</v>
      </c>
      <c r="AZ1912" t="s">
        <v>10583</v>
      </c>
      <c r="BA1912" t="s">
        <v>10584</v>
      </c>
      <c r="BB1912">
        <v>322</v>
      </c>
      <c r="BC1912" t="s">
        <v>313</v>
      </c>
      <c r="BD1912" t="s">
        <v>314</v>
      </c>
      <c r="BF1912" s="5">
        <v>44096</v>
      </c>
      <c r="BG1912" s="7" t="s">
        <v>20</v>
      </c>
      <c r="BI1912">
        <v>5</v>
      </c>
      <c r="BJ1912">
        <v>336401</v>
      </c>
      <c r="BL1912" t="s">
        <v>10585</v>
      </c>
      <c r="BX1912">
        <v>196480</v>
      </c>
    </row>
    <row r="1913" spans="1:76" x14ac:dyDescent="0.25">
      <c r="A1913">
        <v>196502</v>
      </c>
      <c r="C1913">
        <v>1</v>
      </c>
      <c r="D1913">
        <v>1</v>
      </c>
      <c r="E1913">
        <v>3</v>
      </c>
      <c r="F1913" t="s">
        <v>0</v>
      </c>
      <c r="G1913" t="s">
        <v>306</v>
      </c>
      <c r="H1913" t="s">
        <v>10586</v>
      </c>
      <c r="I1913" t="s">
        <v>3</v>
      </c>
      <c r="K1913">
        <v>1</v>
      </c>
      <c r="L1913" t="s">
        <v>4</v>
      </c>
      <c r="M1913">
        <v>103590</v>
      </c>
      <c r="N1913" t="s">
        <v>5</v>
      </c>
      <c r="O1913" t="s">
        <v>5</v>
      </c>
      <c r="U1913" t="s">
        <v>10577</v>
      </c>
      <c r="V1913" s="1">
        <v>1</v>
      </c>
      <c r="W1913" t="s">
        <v>9258</v>
      </c>
      <c r="X1913" t="s">
        <v>10535</v>
      </c>
      <c r="Y1913" s="2" t="s">
        <v>10157</v>
      </c>
      <c r="Z1913" s="3">
        <v>8</v>
      </c>
      <c r="AA1913" s="4">
        <v>814</v>
      </c>
      <c r="AB1913" s="4" t="s">
        <v>10535</v>
      </c>
      <c r="AC1913" t="s">
        <v>10578</v>
      </c>
      <c r="AD1913">
        <v>2020</v>
      </c>
      <c r="AE1913">
        <v>9</v>
      </c>
      <c r="AF1913">
        <v>22</v>
      </c>
      <c r="AG1913" t="s">
        <v>360</v>
      </c>
      <c r="AH1913" t="s">
        <v>361</v>
      </c>
      <c r="AJ1913" t="s">
        <v>5</v>
      </c>
      <c r="AK1913" t="s">
        <v>12</v>
      </c>
      <c r="AL1913">
        <v>193897</v>
      </c>
      <c r="AM1913">
        <v>6557697</v>
      </c>
      <c r="AN1913" s="4">
        <v>193000</v>
      </c>
      <c r="AO1913" s="4">
        <v>6557000</v>
      </c>
      <c r="AP1913">
        <v>1</v>
      </c>
      <c r="AR1913">
        <v>322</v>
      </c>
      <c r="AS1913" t="s">
        <v>310</v>
      </c>
      <c r="AT1913" s="5"/>
      <c r="AU1913">
        <v>103590</v>
      </c>
      <c r="AW1913" s="6" t="s">
        <v>14</v>
      </c>
      <c r="AX1913">
        <v>1</v>
      </c>
      <c r="AY1913" t="s">
        <v>15</v>
      </c>
      <c r="AZ1913" t="s">
        <v>10587</v>
      </c>
      <c r="BA1913" t="s">
        <v>10588</v>
      </c>
      <c r="BB1913">
        <v>322</v>
      </c>
      <c r="BC1913" t="s">
        <v>313</v>
      </c>
      <c r="BD1913" t="s">
        <v>314</v>
      </c>
      <c r="BF1913" s="5">
        <v>44096</v>
      </c>
      <c r="BG1913" s="7" t="s">
        <v>20</v>
      </c>
      <c r="BI1913">
        <v>5</v>
      </c>
      <c r="BJ1913">
        <v>336404</v>
      </c>
      <c r="BL1913" t="s">
        <v>10589</v>
      </c>
      <c r="BX1913">
        <v>196502</v>
      </c>
    </row>
    <row r="1914" spans="1:76" x14ac:dyDescent="0.25">
      <c r="A1914">
        <v>196509</v>
      </c>
      <c r="C1914">
        <v>1</v>
      </c>
      <c r="D1914">
        <v>1</v>
      </c>
      <c r="E1914">
        <v>4</v>
      </c>
      <c r="F1914" t="s">
        <v>0</v>
      </c>
      <c r="G1914" t="s">
        <v>306</v>
      </c>
      <c r="H1914" t="s">
        <v>10590</v>
      </c>
      <c r="I1914" t="s">
        <v>3</v>
      </c>
      <c r="K1914">
        <v>1</v>
      </c>
      <c r="L1914" t="s">
        <v>4</v>
      </c>
      <c r="M1914">
        <v>103590</v>
      </c>
      <c r="N1914" t="s">
        <v>5</v>
      </c>
      <c r="O1914" t="s">
        <v>5</v>
      </c>
      <c r="U1914" t="s">
        <v>10577</v>
      </c>
      <c r="V1914" s="1">
        <v>1</v>
      </c>
      <c r="W1914" t="s">
        <v>9258</v>
      </c>
      <c r="X1914" t="s">
        <v>10535</v>
      </c>
      <c r="Y1914" s="2" t="s">
        <v>10157</v>
      </c>
      <c r="Z1914" s="3">
        <v>8</v>
      </c>
      <c r="AA1914" s="4">
        <v>814</v>
      </c>
      <c r="AB1914" s="4" t="s">
        <v>10535</v>
      </c>
      <c r="AC1914" t="s">
        <v>10578</v>
      </c>
      <c r="AD1914">
        <v>2020</v>
      </c>
      <c r="AE1914">
        <v>9</v>
      </c>
      <c r="AF1914">
        <v>22</v>
      </c>
      <c r="AG1914" t="s">
        <v>360</v>
      </c>
      <c r="AH1914" t="s">
        <v>361</v>
      </c>
      <c r="AJ1914" t="s">
        <v>5</v>
      </c>
      <c r="AK1914" t="s">
        <v>12</v>
      </c>
      <c r="AL1914">
        <v>193907</v>
      </c>
      <c r="AM1914">
        <v>6557685</v>
      </c>
      <c r="AN1914" s="4">
        <v>193000</v>
      </c>
      <c r="AO1914" s="4">
        <v>6557000</v>
      </c>
      <c r="AP1914">
        <v>1</v>
      </c>
      <c r="AR1914">
        <v>322</v>
      </c>
      <c r="AS1914" t="s">
        <v>310</v>
      </c>
      <c r="AT1914" s="5"/>
      <c r="AU1914">
        <v>103590</v>
      </c>
      <c r="AW1914" s="6" t="s">
        <v>14</v>
      </c>
      <c r="AX1914">
        <v>1</v>
      </c>
      <c r="AY1914" t="s">
        <v>15</v>
      </c>
      <c r="AZ1914" t="s">
        <v>10591</v>
      </c>
      <c r="BA1914" t="s">
        <v>10592</v>
      </c>
      <c r="BB1914">
        <v>322</v>
      </c>
      <c r="BC1914" t="s">
        <v>313</v>
      </c>
      <c r="BD1914" t="s">
        <v>314</v>
      </c>
      <c r="BF1914" s="5">
        <v>44096</v>
      </c>
      <c r="BG1914" s="7" t="s">
        <v>20</v>
      </c>
      <c r="BI1914">
        <v>5</v>
      </c>
      <c r="BJ1914">
        <v>336406</v>
      </c>
      <c r="BL1914" t="s">
        <v>10593</v>
      </c>
      <c r="BX1914">
        <v>196509</v>
      </c>
    </row>
    <row r="1915" spans="1:76" x14ac:dyDescent="0.25">
      <c r="A1915">
        <v>195254</v>
      </c>
      <c r="C1915">
        <v>1</v>
      </c>
      <c r="D1915">
        <v>1</v>
      </c>
      <c r="E1915">
        <v>1</v>
      </c>
      <c r="F1915" t="s">
        <v>0</v>
      </c>
      <c r="G1915" t="s">
        <v>306</v>
      </c>
      <c r="H1915" t="s">
        <v>10594</v>
      </c>
      <c r="I1915" t="s">
        <v>3</v>
      </c>
      <c r="K1915">
        <v>1</v>
      </c>
      <c r="L1915" t="s">
        <v>4</v>
      </c>
      <c r="M1915">
        <v>103590</v>
      </c>
      <c r="N1915" t="s">
        <v>5</v>
      </c>
      <c r="O1915" t="s">
        <v>5</v>
      </c>
      <c r="U1915" t="s">
        <v>10595</v>
      </c>
      <c r="V1915" s="1">
        <v>1</v>
      </c>
      <c r="W1915" t="s">
        <v>9258</v>
      </c>
      <c r="X1915" t="s">
        <v>10535</v>
      </c>
      <c r="Y1915" s="2" t="s">
        <v>10157</v>
      </c>
      <c r="Z1915" s="3">
        <v>8</v>
      </c>
      <c r="AA1915" s="4">
        <v>814</v>
      </c>
      <c r="AB1915" s="4" t="s">
        <v>10535</v>
      </c>
      <c r="AC1915" t="s">
        <v>10596</v>
      </c>
      <c r="AD1915">
        <v>2020</v>
      </c>
      <c r="AE1915">
        <v>9</v>
      </c>
      <c r="AF1915">
        <v>21</v>
      </c>
      <c r="AG1915" t="s">
        <v>360</v>
      </c>
      <c r="AH1915" t="s">
        <v>361</v>
      </c>
      <c r="AJ1915" t="s">
        <v>5</v>
      </c>
      <c r="AK1915" t="s">
        <v>12</v>
      </c>
      <c r="AL1915">
        <v>192941</v>
      </c>
      <c r="AM1915">
        <v>6558344</v>
      </c>
      <c r="AN1915" s="4">
        <v>193000</v>
      </c>
      <c r="AO1915" s="4">
        <v>6559000</v>
      </c>
      <c r="AP1915">
        <v>1</v>
      </c>
      <c r="AR1915">
        <v>322</v>
      </c>
      <c r="AS1915" t="s">
        <v>310</v>
      </c>
      <c r="AT1915" s="5"/>
      <c r="AU1915">
        <v>103590</v>
      </c>
      <c r="AW1915" s="6" t="s">
        <v>14</v>
      </c>
      <c r="AX1915">
        <v>1</v>
      </c>
      <c r="AY1915" t="s">
        <v>15</v>
      </c>
      <c r="AZ1915" t="s">
        <v>10597</v>
      </c>
      <c r="BA1915" t="s">
        <v>10598</v>
      </c>
      <c r="BB1915">
        <v>322</v>
      </c>
      <c r="BC1915" t="s">
        <v>313</v>
      </c>
      <c r="BD1915" t="s">
        <v>314</v>
      </c>
      <c r="BF1915" s="5">
        <v>44095</v>
      </c>
      <c r="BG1915" s="7" t="s">
        <v>20</v>
      </c>
      <c r="BI1915">
        <v>5</v>
      </c>
      <c r="BJ1915">
        <v>336472</v>
      </c>
      <c r="BL1915" t="s">
        <v>10599</v>
      </c>
      <c r="BX1915">
        <v>195254</v>
      </c>
    </row>
    <row r="1916" spans="1:76" x14ac:dyDescent="0.25">
      <c r="A1916">
        <v>194682</v>
      </c>
      <c r="C1916">
        <v>1</v>
      </c>
      <c r="D1916">
        <v>1</v>
      </c>
      <c r="E1916">
        <v>2</v>
      </c>
      <c r="F1916" t="s">
        <v>0</v>
      </c>
      <c r="G1916" t="s">
        <v>306</v>
      </c>
      <c r="H1916" t="s">
        <v>10600</v>
      </c>
      <c r="I1916" t="s">
        <v>3</v>
      </c>
      <c r="K1916">
        <v>1</v>
      </c>
      <c r="L1916" t="s">
        <v>4</v>
      </c>
      <c r="M1916">
        <v>103590</v>
      </c>
      <c r="N1916" t="s">
        <v>5</v>
      </c>
      <c r="O1916" t="s">
        <v>5</v>
      </c>
      <c r="U1916" t="s">
        <v>10595</v>
      </c>
      <c r="V1916" s="1">
        <v>1</v>
      </c>
      <c r="W1916" t="s">
        <v>9258</v>
      </c>
      <c r="X1916" t="s">
        <v>10535</v>
      </c>
      <c r="Y1916" s="2" t="s">
        <v>10157</v>
      </c>
      <c r="Z1916" s="3">
        <v>8</v>
      </c>
      <c r="AA1916" s="4">
        <v>814</v>
      </c>
      <c r="AB1916" s="4" t="s">
        <v>10535</v>
      </c>
      <c r="AC1916" t="s">
        <v>10596</v>
      </c>
      <c r="AD1916">
        <v>2020</v>
      </c>
      <c r="AE1916">
        <v>9</v>
      </c>
      <c r="AF1916">
        <v>21</v>
      </c>
      <c r="AG1916" t="s">
        <v>360</v>
      </c>
      <c r="AH1916" t="s">
        <v>361</v>
      </c>
      <c r="AJ1916" t="s">
        <v>5</v>
      </c>
      <c r="AK1916" t="s">
        <v>12</v>
      </c>
      <c r="AL1916">
        <v>192829</v>
      </c>
      <c r="AM1916">
        <v>6558242</v>
      </c>
      <c r="AN1916" s="4">
        <v>193000</v>
      </c>
      <c r="AO1916" s="4">
        <v>6559000</v>
      </c>
      <c r="AP1916">
        <v>1</v>
      </c>
      <c r="AR1916">
        <v>322</v>
      </c>
      <c r="AS1916" t="s">
        <v>310</v>
      </c>
      <c r="AT1916" s="5"/>
      <c r="AU1916">
        <v>103590</v>
      </c>
      <c r="AW1916" s="6" t="s">
        <v>14</v>
      </c>
      <c r="AX1916">
        <v>1</v>
      </c>
      <c r="AY1916" t="s">
        <v>15</v>
      </c>
      <c r="AZ1916" t="s">
        <v>10601</v>
      </c>
      <c r="BA1916" t="s">
        <v>10602</v>
      </c>
      <c r="BB1916">
        <v>322</v>
      </c>
      <c r="BC1916" t="s">
        <v>313</v>
      </c>
      <c r="BD1916" t="s">
        <v>314</v>
      </c>
      <c r="BF1916" s="5">
        <v>44095</v>
      </c>
      <c r="BG1916" s="7" t="s">
        <v>20</v>
      </c>
      <c r="BI1916">
        <v>5</v>
      </c>
      <c r="BJ1916">
        <v>336489</v>
      </c>
      <c r="BL1916" t="s">
        <v>10603</v>
      </c>
      <c r="BX1916">
        <v>194682</v>
      </c>
    </row>
    <row r="1917" spans="1:76" x14ac:dyDescent="0.25">
      <c r="A1917">
        <v>188816</v>
      </c>
      <c r="C1917">
        <v>1</v>
      </c>
      <c r="D1917">
        <v>1</v>
      </c>
      <c r="E1917">
        <v>1</v>
      </c>
      <c r="F1917" t="s">
        <v>0</v>
      </c>
      <c r="G1917" t="s">
        <v>306</v>
      </c>
      <c r="H1917" t="s">
        <v>10719</v>
      </c>
      <c r="I1917" t="s">
        <v>3</v>
      </c>
      <c r="K1917">
        <v>1</v>
      </c>
      <c r="L1917" t="s">
        <v>4</v>
      </c>
      <c r="M1917">
        <v>103590</v>
      </c>
      <c r="N1917" t="s">
        <v>5</v>
      </c>
      <c r="O1917" t="s">
        <v>5</v>
      </c>
      <c r="U1917" t="s">
        <v>10720</v>
      </c>
      <c r="V1917" s="1">
        <v>1</v>
      </c>
      <c r="W1917" t="s">
        <v>9258</v>
      </c>
      <c r="X1917" t="s">
        <v>10649</v>
      </c>
      <c r="Y1917" s="2" t="s">
        <v>10157</v>
      </c>
      <c r="Z1917" s="3">
        <v>8</v>
      </c>
      <c r="AA1917" s="4">
        <v>815</v>
      </c>
      <c r="AB1917" t="s">
        <v>10649</v>
      </c>
      <c r="AC1917" t="s">
        <v>10721</v>
      </c>
      <c r="AD1917">
        <v>2017</v>
      </c>
      <c r="AE1917">
        <v>10</v>
      </c>
      <c r="AF1917">
        <v>4</v>
      </c>
      <c r="AG1917" t="s">
        <v>10722</v>
      </c>
      <c r="AH1917" t="s">
        <v>10723</v>
      </c>
      <c r="AJ1917" t="s">
        <v>5</v>
      </c>
      <c r="AK1917" t="s">
        <v>12</v>
      </c>
      <c r="AL1917">
        <v>183988</v>
      </c>
      <c r="AM1917">
        <v>6537393</v>
      </c>
      <c r="AN1917" s="4">
        <v>183000</v>
      </c>
      <c r="AO1917" s="4">
        <v>6537000</v>
      </c>
      <c r="AP1917">
        <v>5</v>
      </c>
      <c r="AR1917">
        <v>190</v>
      </c>
      <c r="AS1917" t="s">
        <v>310</v>
      </c>
      <c r="AT1917" s="5"/>
      <c r="AU1917">
        <v>103590</v>
      </c>
      <c r="AW1917" s="6" t="s">
        <v>14</v>
      </c>
      <c r="AX1917">
        <v>1</v>
      </c>
      <c r="AY1917" t="s">
        <v>15</v>
      </c>
      <c r="AZ1917" t="s">
        <v>10724</v>
      </c>
      <c r="BA1917" t="s">
        <v>10725</v>
      </c>
      <c r="BB1917">
        <v>190</v>
      </c>
      <c r="BC1917" t="s">
        <v>313</v>
      </c>
      <c r="BD1917" t="s">
        <v>314</v>
      </c>
      <c r="BF1917" s="5">
        <v>43012</v>
      </c>
      <c r="BG1917" s="7" t="s">
        <v>20</v>
      </c>
      <c r="BI1917">
        <v>5</v>
      </c>
      <c r="BJ1917">
        <v>309102</v>
      </c>
      <c r="BL1917" t="s">
        <v>10726</v>
      </c>
      <c r="BX1917">
        <v>188816</v>
      </c>
    </row>
    <row r="1918" spans="1:76" x14ac:dyDescent="0.25">
      <c r="A1918">
        <v>462965</v>
      </c>
      <c r="B1918">
        <v>318630</v>
      </c>
      <c r="F1918" t="s">
        <v>0</v>
      </c>
      <c r="G1918" t="s">
        <v>22</v>
      </c>
      <c r="H1918" t="s">
        <v>23</v>
      </c>
      <c r="I1918" s="8" t="str">
        <f>HYPERLINK(AT1918,"Hb")</f>
        <v>Hb</v>
      </c>
      <c r="K1918">
        <v>1</v>
      </c>
      <c r="L1918" t="s">
        <v>4</v>
      </c>
      <c r="M1918">
        <v>103590</v>
      </c>
      <c r="N1918" t="s">
        <v>5</v>
      </c>
      <c r="O1918" t="s">
        <v>5</v>
      </c>
      <c r="U1918" t="s">
        <v>24</v>
      </c>
      <c r="V1918" s="1">
        <v>1</v>
      </c>
      <c r="W1918" t="s">
        <v>7</v>
      </c>
      <c r="X1918" t="s">
        <v>8</v>
      </c>
      <c r="Y1918" s="2" t="s">
        <v>9</v>
      </c>
      <c r="Z1918" s="3">
        <v>1</v>
      </c>
      <c r="AA1918" s="4">
        <v>101</v>
      </c>
      <c r="AB1918" s="4" t="s">
        <v>8</v>
      </c>
      <c r="AC1918" t="s">
        <v>25</v>
      </c>
      <c r="AD1918">
        <v>1949</v>
      </c>
      <c r="AE1918">
        <v>6</v>
      </c>
      <c r="AF1918">
        <v>12</v>
      </c>
      <c r="AG1918" t="s">
        <v>26</v>
      </c>
      <c r="AH1918" t="s">
        <v>26</v>
      </c>
      <c r="AJ1918" t="s">
        <v>5</v>
      </c>
      <c r="AK1918" t="s">
        <v>12</v>
      </c>
      <c r="AL1918">
        <v>291976</v>
      </c>
      <c r="AM1918">
        <v>6559169</v>
      </c>
      <c r="AN1918" s="4">
        <v>291000</v>
      </c>
      <c r="AO1918" s="4">
        <v>6559000</v>
      </c>
      <c r="AP1918">
        <v>224</v>
      </c>
      <c r="AR1918">
        <v>8</v>
      </c>
      <c r="AS1918" t="s">
        <v>27</v>
      </c>
      <c r="AT1918" t="s">
        <v>28</v>
      </c>
      <c r="AU1918">
        <v>103590</v>
      </c>
      <c r="AW1918" s="6" t="s">
        <v>14</v>
      </c>
      <c r="AX1918">
        <v>1</v>
      </c>
      <c r="AY1918" t="s">
        <v>15</v>
      </c>
      <c r="AZ1918" t="s">
        <v>29</v>
      </c>
      <c r="BA1918" t="s">
        <v>30</v>
      </c>
      <c r="BB1918">
        <v>8</v>
      </c>
      <c r="BC1918" t="s">
        <v>31</v>
      </c>
      <c r="BD1918" t="s">
        <v>32</v>
      </c>
      <c r="BE1918">
        <v>1</v>
      </c>
      <c r="BF1918" s="5">
        <v>41822</v>
      </c>
      <c r="BG1918" s="7" t="s">
        <v>20</v>
      </c>
      <c r="BI1918">
        <v>3</v>
      </c>
      <c r="BJ1918">
        <v>489941</v>
      </c>
      <c r="BK1918">
        <v>171742</v>
      </c>
      <c r="BL1918" t="s">
        <v>33</v>
      </c>
      <c r="BN1918" t="s">
        <v>34</v>
      </c>
      <c r="BX1918">
        <v>462965</v>
      </c>
    </row>
    <row r="1919" spans="1:76" x14ac:dyDescent="0.25">
      <c r="A1919">
        <v>463117</v>
      </c>
      <c r="B1919">
        <v>318631</v>
      </c>
      <c r="F1919" t="s">
        <v>0</v>
      </c>
      <c r="G1919" t="s">
        <v>22</v>
      </c>
      <c r="H1919" t="s">
        <v>42</v>
      </c>
      <c r="I1919" s="8" t="str">
        <f>HYPERLINK(AT1919,"Hb")</f>
        <v>Hb</v>
      </c>
      <c r="K1919">
        <v>1</v>
      </c>
      <c r="L1919" t="s">
        <v>4</v>
      </c>
      <c r="M1919">
        <v>103590</v>
      </c>
      <c r="N1919" t="s">
        <v>5</v>
      </c>
      <c r="O1919" t="s">
        <v>5</v>
      </c>
      <c r="U1919" t="s">
        <v>43</v>
      </c>
      <c r="V1919" s="1">
        <v>1</v>
      </c>
      <c r="W1919" t="s">
        <v>7</v>
      </c>
      <c r="X1919" t="s">
        <v>8</v>
      </c>
      <c r="Y1919" s="2" t="s">
        <v>9</v>
      </c>
      <c r="Z1919" s="3">
        <v>1</v>
      </c>
      <c r="AA1919" s="4">
        <v>101</v>
      </c>
      <c r="AB1919" s="4" t="s">
        <v>8</v>
      </c>
      <c r="AC1919" t="s">
        <v>44</v>
      </c>
      <c r="AD1919">
        <v>1900</v>
      </c>
      <c r="AE1919">
        <v>6</v>
      </c>
      <c r="AF1919">
        <v>20</v>
      </c>
      <c r="AG1919" t="s">
        <v>45</v>
      </c>
      <c r="AH1919" t="s">
        <v>45</v>
      </c>
      <c r="AJ1919" t="s">
        <v>5</v>
      </c>
      <c r="AK1919" t="s">
        <v>12</v>
      </c>
      <c r="AL1919">
        <v>292084</v>
      </c>
      <c r="AM1919">
        <v>6559253</v>
      </c>
      <c r="AN1919" s="4">
        <v>293000</v>
      </c>
      <c r="AO1919" s="4">
        <v>6559000</v>
      </c>
      <c r="AP1919">
        <v>361</v>
      </c>
      <c r="AR1919">
        <v>8</v>
      </c>
      <c r="AS1919" t="s">
        <v>27</v>
      </c>
      <c r="AT1919" t="s">
        <v>46</v>
      </c>
      <c r="AU1919">
        <v>103590</v>
      </c>
      <c r="AW1919" s="6" t="s">
        <v>14</v>
      </c>
      <c r="AX1919">
        <v>1</v>
      </c>
      <c r="AY1919" t="s">
        <v>15</v>
      </c>
      <c r="AZ1919" t="s">
        <v>47</v>
      </c>
      <c r="BA1919" t="s">
        <v>48</v>
      </c>
      <c r="BB1919">
        <v>8</v>
      </c>
      <c r="BC1919" t="s">
        <v>31</v>
      </c>
      <c r="BD1919" t="s">
        <v>32</v>
      </c>
      <c r="BE1919">
        <v>1</v>
      </c>
      <c r="BF1919" s="5">
        <v>41890</v>
      </c>
      <c r="BG1919" s="7" t="s">
        <v>20</v>
      </c>
      <c r="BI1919">
        <v>3</v>
      </c>
      <c r="BJ1919">
        <v>489942</v>
      </c>
      <c r="BK1919">
        <v>171737</v>
      </c>
      <c r="BL1919" t="s">
        <v>49</v>
      </c>
      <c r="BN1919" t="s">
        <v>50</v>
      </c>
      <c r="BX1919">
        <v>463117</v>
      </c>
    </row>
    <row r="1920" spans="1:76" x14ac:dyDescent="0.25">
      <c r="A1920">
        <v>464842</v>
      </c>
      <c r="B1920">
        <v>318634</v>
      </c>
      <c r="F1920" t="s">
        <v>0</v>
      </c>
      <c r="G1920" t="s">
        <v>22</v>
      </c>
      <c r="H1920" t="s">
        <v>51</v>
      </c>
      <c r="I1920" s="8" t="str">
        <f>HYPERLINK(AT1920,"Hb")</f>
        <v>Hb</v>
      </c>
      <c r="K1920">
        <v>1</v>
      </c>
      <c r="L1920" t="s">
        <v>4</v>
      </c>
      <c r="M1920">
        <v>103590</v>
      </c>
      <c r="N1920" t="s">
        <v>5</v>
      </c>
      <c r="O1920" t="s">
        <v>5</v>
      </c>
      <c r="U1920" t="s">
        <v>43</v>
      </c>
      <c r="V1920" s="9">
        <v>2</v>
      </c>
      <c r="W1920" t="s">
        <v>7</v>
      </c>
      <c r="X1920" t="s">
        <v>8</v>
      </c>
      <c r="Y1920" s="2" t="s">
        <v>9</v>
      </c>
      <c r="Z1920" s="3">
        <v>1</v>
      </c>
      <c r="AA1920" s="4">
        <v>101</v>
      </c>
      <c r="AB1920" s="4" t="s">
        <v>8</v>
      </c>
      <c r="AC1920" t="s">
        <v>52</v>
      </c>
      <c r="AD1920">
        <v>1919</v>
      </c>
      <c r="AE1920">
        <v>8</v>
      </c>
      <c r="AF1920">
        <v>9</v>
      </c>
      <c r="AG1920" t="s">
        <v>53</v>
      </c>
      <c r="AH1920" t="s">
        <v>53</v>
      </c>
      <c r="AJ1920" t="s">
        <v>5</v>
      </c>
      <c r="AK1920" t="s">
        <v>12</v>
      </c>
      <c r="AL1920">
        <v>292817</v>
      </c>
      <c r="AM1920">
        <v>6559547</v>
      </c>
      <c r="AN1920" s="4">
        <v>293000</v>
      </c>
      <c r="AO1920" s="4">
        <v>6559000</v>
      </c>
      <c r="AP1920">
        <v>1595</v>
      </c>
      <c r="AR1920">
        <v>8</v>
      </c>
      <c r="AS1920" t="s">
        <v>27</v>
      </c>
      <c r="AT1920" t="s">
        <v>54</v>
      </c>
      <c r="AU1920">
        <v>103590</v>
      </c>
      <c r="AW1920" s="6" t="s">
        <v>14</v>
      </c>
      <c r="AX1920">
        <v>1</v>
      </c>
      <c r="AY1920" t="s">
        <v>15</v>
      </c>
      <c r="AZ1920" t="s">
        <v>55</v>
      </c>
      <c r="BA1920" t="s">
        <v>56</v>
      </c>
      <c r="BB1920">
        <v>8</v>
      </c>
      <c r="BC1920" t="s">
        <v>31</v>
      </c>
      <c r="BD1920" t="s">
        <v>32</v>
      </c>
      <c r="BE1920">
        <v>1</v>
      </c>
      <c r="BF1920" s="5">
        <v>38005</v>
      </c>
      <c r="BG1920" s="7" t="s">
        <v>20</v>
      </c>
      <c r="BI1920">
        <v>3</v>
      </c>
      <c r="BJ1920">
        <v>489945</v>
      </c>
      <c r="BK1920">
        <v>171738</v>
      </c>
      <c r="BL1920" t="s">
        <v>57</v>
      </c>
      <c r="BN1920" t="s">
        <v>58</v>
      </c>
      <c r="BX1920">
        <v>464842</v>
      </c>
    </row>
    <row r="1921" spans="1:76" x14ac:dyDescent="0.25">
      <c r="A1921">
        <v>463116</v>
      </c>
      <c r="B1921">
        <v>317410</v>
      </c>
      <c r="F1921" t="s">
        <v>0</v>
      </c>
      <c r="G1921" t="s">
        <v>22</v>
      </c>
      <c r="H1921" t="s">
        <v>68</v>
      </c>
      <c r="I1921" s="8" t="str">
        <f>HYPERLINK(AT1921,"Hb")</f>
        <v>Hb</v>
      </c>
      <c r="K1921">
        <v>1</v>
      </c>
      <c r="L1921" t="s">
        <v>4</v>
      </c>
      <c r="M1921">
        <v>103590</v>
      </c>
      <c r="N1921" t="s">
        <v>5</v>
      </c>
      <c r="O1921" t="s">
        <v>5</v>
      </c>
      <c r="U1921" t="s">
        <v>43</v>
      </c>
      <c r="V1921" s="1">
        <v>1</v>
      </c>
      <c r="W1921" t="s">
        <v>7</v>
      </c>
      <c r="X1921" t="s">
        <v>8</v>
      </c>
      <c r="Y1921" s="2" t="s">
        <v>9</v>
      </c>
      <c r="Z1921" s="3">
        <v>1</v>
      </c>
      <c r="AA1921" s="4">
        <v>101</v>
      </c>
      <c r="AB1921" s="4" t="s">
        <v>8</v>
      </c>
      <c r="AC1921" t="s">
        <v>69</v>
      </c>
      <c r="AD1921">
        <v>1970</v>
      </c>
      <c r="AE1921">
        <v>6</v>
      </c>
      <c r="AF1921">
        <v>12</v>
      </c>
      <c r="AG1921" t="s">
        <v>70</v>
      </c>
      <c r="AH1921" t="s">
        <v>70</v>
      </c>
      <c r="AJ1921" t="s">
        <v>5</v>
      </c>
      <c r="AK1921" t="s">
        <v>12</v>
      </c>
      <c r="AL1921">
        <v>292084</v>
      </c>
      <c r="AM1921">
        <v>6559253</v>
      </c>
      <c r="AN1921" s="4">
        <v>293000</v>
      </c>
      <c r="AO1921" s="4">
        <v>6559000</v>
      </c>
      <c r="AP1921">
        <v>361</v>
      </c>
      <c r="AR1921">
        <v>8</v>
      </c>
      <c r="AS1921" t="s">
        <v>27</v>
      </c>
      <c r="AT1921" t="s">
        <v>71</v>
      </c>
      <c r="AU1921">
        <v>103590</v>
      </c>
      <c r="AW1921" s="6" t="s">
        <v>14</v>
      </c>
      <c r="AX1921">
        <v>1</v>
      </c>
      <c r="AY1921" t="s">
        <v>15</v>
      </c>
      <c r="AZ1921" t="s">
        <v>47</v>
      </c>
      <c r="BA1921" t="s">
        <v>72</v>
      </c>
      <c r="BB1921">
        <v>8</v>
      </c>
      <c r="BC1921" t="s">
        <v>31</v>
      </c>
      <c r="BD1921" t="s">
        <v>32</v>
      </c>
      <c r="BE1921">
        <v>1</v>
      </c>
      <c r="BF1921" s="5">
        <v>41879</v>
      </c>
      <c r="BG1921" s="7" t="s">
        <v>20</v>
      </c>
      <c r="BI1921">
        <v>3</v>
      </c>
      <c r="BJ1921">
        <v>488906</v>
      </c>
      <c r="BK1921">
        <v>171743</v>
      </c>
      <c r="BL1921" t="s">
        <v>73</v>
      </c>
      <c r="BN1921" t="s">
        <v>74</v>
      </c>
      <c r="BX1921">
        <v>463116</v>
      </c>
    </row>
    <row r="1922" spans="1:76" x14ac:dyDescent="0.25">
      <c r="A1922">
        <v>469054</v>
      </c>
      <c r="B1922">
        <v>350384</v>
      </c>
      <c r="F1922" t="s">
        <v>106</v>
      </c>
      <c r="G1922" t="s">
        <v>22</v>
      </c>
      <c r="H1922" s="10" t="s">
        <v>107</v>
      </c>
      <c r="I1922" t="s">
        <v>108</v>
      </c>
      <c r="J1922">
        <v>2</v>
      </c>
      <c r="K1922">
        <v>1</v>
      </c>
      <c r="L1922" t="s">
        <v>4</v>
      </c>
      <c r="M1922">
        <v>103590</v>
      </c>
      <c r="N1922" t="s">
        <v>5</v>
      </c>
      <c r="O1922" t="s">
        <v>5</v>
      </c>
      <c r="U1922" t="s">
        <v>109</v>
      </c>
      <c r="V1922" s="1">
        <v>1</v>
      </c>
      <c r="W1922" t="s">
        <v>7</v>
      </c>
      <c r="X1922" t="s">
        <v>8</v>
      </c>
      <c r="Y1922" s="2" t="s">
        <v>9</v>
      </c>
      <c r="Z1922" s="3">
        <v>1</v>
      </c>
      <c r="AA1922">
        <v>101</v>
      </c>
      <c r="AB1922" t="s">
        <v>8</v>
      </c>
      <c r="AC1922" t="s">
        <v>110</v>
      </c>
      <c r="AD1922">
        <v>2003</v>
      </c>
      <c r="AE1922">
        <v>6</v>
      </c>
      <c r="AF1922">
        <v>10</v>
      </c>
      <c r="AG1922" t="s">
        <v>111</v>
      </c>
      <c r="AJ1922" t="s">
        <v>5</v>
      </c>
      <c r="AL1922" s="4">
        <v>295383.98000600003</v>
      </c>
      <c r="AM1922" s="4">
        <v>6558508.017</v>
      </c>
      <c r="AN1922" s="4">
        <v>295000</v>
      </c>
      <c r="AO1922" s="4">
        <v>6559000</v>
      </c>
      <c r="AP1922">
        <v>777</v>
      </c>
      <c r="AQ1922" s="4"/>
      <c r="AR1922" t="s">
        <v>112</v>
      </c>
      <c r="AS1922" s="11"/>
      <c r="BG1922" s="9" t="s">
        <v>113</v>
      </c>
      <c r="BH1922" t="s">
        <v>114</v>
      </c>
      <c r="BI1922">
        <v>6</v>
      </c>
      <c r="BJ1922">
        <v>5491</v>
      </c>
      <c r="BK1922">
        <v>171744</v>
      </c>
      <c r="BL1922" t="s">
        <v>115</v>
      </c>
      <c r="BX1922">
        <v>469054</v>
      </c>
    </row>
    <row r="1923" spans="1:76" x14ac:dyDescent="0.25">
      <c r="A1923">
        <v>470650</v>
      </c>
      <c r="B1923">
        <v>318633</v>
      </c>
      <c r="F1923" t="s">
        <v>0</v>
      </c>
      <c r="G1923" t="s">
        <v>22</v>
      </c>
      <c r="H1923" t="s">
        <v>116</v>
      </c>
      <c r="I1923" s="8" t="str">
        <f>HYPERLINK(AT1923,"Hb")</f>
        <v>Hb</v>
      </c>
      <c r="K1923">
        <v>1</v>
      </c>
      <c r="L1923" t="s">
        <v>4</v>
      </c>
      <c r="M1923">
        <v>103590</v>
      </c>
      <c r="N1923" t="s">
        <v>5</v>
      </c>
      <c r="O1923" t="s">
        <v>5</v>
      </c>
      <c r="U1923" t="s">
        <v>117</v>
      </c>
      <c r="V1923" s="1">
        <v>1</v>
      </c>
      <c r="W1923" t="s">
        <v>7</v>
      </c>
      <c r="X1923" t="s">
        <v>8</v>
      </c>
      <c r="Y1923" s="2" t="s">
        <v>9</v>
      </c>
      <c r="Z1923" s="3">
        <v>1</v>
      </c>
      <c r="AA1923" s="4">
        <v>101</v>
      </c>
      <c r="AB1923" s="4" t="s">
        <v>8</v>
      </c>
      <c r="AC1923" t="s">
        <v>118</v>
      </c>
      <c r="AD1923">
        <v>1935</v>
      </c>
      <c r="AE1923">
        <v>6</v>
      </c>
      <c r="AF1923">
        <v>17</v>
      </c>
      <c r="AG1923" t="s">
        <v>119</v>
      </c>
      <c r="AH1923" t="s">
        <v>119</v>
      </c>
      <c r="AJ1923" t="s">
        <v>5</v>
      </c>
      <c r="AK1923" t="s">
        <v>12</v>
      </c>
      <c r="AL1923">
        <v>296234</v>
      </c>
      <c r="AM1923">
        <v>6547337</v>
      </c>
      <c r="AN1923" s="4">
        <v>297000</v>
      </c>
      <c r="AO1923" s="4">
        <v>6547000</v>
      </c>
      <c r="AP1923">
        <v>781</v>
      </c>
      <c r="AR1923">
        <v>8</v>
      </c>
      <c r="AS1923" t="s">
        <v>27</v>
      </c>
      <c r="AT1923" t="s">
        <v>120</v>
      </c>
      <c r="AU1923">
        <v>103590</v>
      </c>
      <c r="AW1923" s="6" t="s">
        <v>14</v>
      </c>
      <c r="AX1923">
        <v>1</v>
      </c>
      <c r="AY1923" t="s">
        <v>15</v>
      </c>
      <c r="AZ1923" t="s">
        <v>121</v>
      </c>
      <c r="BA1923" t="s">
        <v>122</v>
      </c>
      <c r="BB1923">
        <v>8</v>
      </c>
      <c r="BC1923" t="s">
        <v>31</v>
      </c>
      <c r="BD1923" t="s">
        <v>32</v>
      </c>
      <c r="BE1923">
        <v>1</v>
      </c>
      <c r="BF1923" s="5">
        <v>38005</v>
      </c>
      <c r="BG1923" s="7" t="s">
        <v>20</v>
      </c>
      <c r="BI1923">
        <v>3</v>
      </c>
      <c r="BJ1923">
        <v>489944</v>
      </c>
      <c r="BK1923">
        <v>171740</v>
      </c>
      <c r="BL1923" t="s">
        <v>123</v>
      </c>
      <c r="BN1923" t="s">
        <v>124</v>
      </c>
      <c r="BX1923">
        <v>470650</v>
      </c>
    </row>
    <row r="1924" spans="1:76" x14ac:dyDescent="0.25">
      <c r="A1924">
        <v>473728</v>
      </c>
      <c r="B1924">
        <v>178765</v>
      </c>
      <c r="F1924" t="s">
        <v>0</v>
      </c>
      <c r="G1924" t="s">
        <v>22</v>
      </c>
      <c r="H1924" t="s">
        <v>141</v>
      </c>
      <c r="I1924" t="s">
        <v>108</v>
      </c>
      <c r="K1924">
        <v>1</v>
      </c>
      <c r="L1924" t="s">
        <v>4</v>
      </c>
      <c r="M1924">
        <v>103590</v>
      </c>
      <c r="N1924" t="s">
        <v>5</v>
      </c>
      <c r="O1924" t="s">
        <v>5</v>
      </c>
      <c r="U1924" t="s">
        <v>142</v>
      </c>
      <c r="V1924" s="9">
        <v>2</v>
      </c>
      <c r="W1924" t="s">
        <v>7</v>
      </c>
      <c r="X1924" t="s">
        <v>8</v>
      </c>
      <c r="Y1924" s="2" t="s">
        <v>9</v>
      </c>
      <c r="Z1924" s="3">
        <v>1</v>
      </c>
      <c r="AA1924" s="4">
        <v>101</v>
      </c>
      <c r="AB1924" s="4" t="s">
        <v>8</v>
      </c>
      <c r="AC1924" t="s">
        <v>143</v>
      </c>
      <c r="AD1924">
        <v>1935</v>
      </c>
      <c r="AE1924">
        <v>6</v>
      </c>
      <c r="AF1924">
        <v>26</v>
      </c>
      <c r="AG1924" t="s">
        <v>144</v>
      </c>
      <c r="AH1924" t="s">
        <v>144</v>
      </c>
      <c r="AJ1924" t="s">
        <v>5</v>
      </c>
      <c r="AK1924" t="s">
        <v>12</v>
      </c>
      <c r="AL1924">
        <v>298968</v>
      </c>
      <c r="AM1924">
        <v>6555373</v>
      </c>
      <c r="AN1924" s="4">
        <v>299000</v>
      </c>
      <c r="AO1924" s="4">
        <v>6555000</v>
      </c>
      <c r="AP1924">
        <v>2452</v>
      </c>
      <c r="AR1924">
        <v>23</v>
      </c>
      <c r="AT1924" s="5"/>
      <c r="AU1924">
        <v>103590</v>
      </c>
      <c r="AW1924" s="6" t="s">
        <v>14</v>
      </c>
      <c r="AX1924">
        <v>1</v>
      </c>
      <c r="AY1924" t="s">
        <v>15</v>
      </c>
      <c r="AZ1924" t="s">
        <v>145</v>
      </c>
      <c r="BA1924" t="s">
        <v>146</v>
      </c>
      <c r="BB1924">
        <v>23</v>
      </c>
      <c r="BC1924" t="s">
        <v>31</v>
      </c>
      <c r="BD1924" t="s">
        <v>147</v>
      </c>
      <c r="BF1924" s="5">
        <v>39003</v>
      </c>
      <c r="BG1924" s="7" t="s">
        <v>20</v>
      </c>
      <c r="BI1924">
        <v>4</v>
      </c>
      <c r="BJ1924">
        <v>325884</v>
      </c>
      <c r="BK1924">
        <v>171741</v>
      </c>
      <c r="BL1924" t="s">
        <v>148</v>
      </c>
      <c r="BX1924">
        <v>473728</v>
      </c>
    </row>
    <row r="1925" spans="1:76" x14ac:dyDescent="0.25">
      <c r="A1925">
        <v>480878</v>
      </c>
      <c r="C1925">
        <v>1</v>
      </c>
      <c r="D1925">
        <v>1</v>
      </c>
      <c r="E1925">
        <v>2</v>
      </c>
      <c r="F1925" t="s">
        <v>0</v>
      </c>
      <c r="G1925" t="s">
        <v>22</v>
      </c>
      <c r="H1925" t="s">
        <v>173</v>
      </c>
      <c r="I1925" t="s">
        <v>174</v>
      </c>
      <c r="K1925">
        <v>1</v>
      </c>
      <c r="L1925" t="s">
        <v>4</v>
      </c>
      <c r="M1925">
        <v>103590</v>
      </c>
      <c r="N1925" t="s">
        <v>5</v>
      </c>
      <c r="O1925" t="s">
        <v>5</v>
      </c>
      <c r="U1925" t="s">
        <v>165</v>
      </c>
      <c r="V1925" s="1">
        <v>1</v>
      </c>
      <c r="W1925" t="s">
        <v>7</v>
      </c>
      <c r="X1925" t="s">
        <v>8</v>
      </c>
      <c r="Y1925" s="2" t="s">
        <v>9</v>
      </c>
      <c r="Z1925" s="3">
        <v>1</v>
      </c>
      <c r="AA1925" s="4">
        <v>101</v>
      </c>
      <c r="AB1925" s="4" t="s">
        <v>8</v>
      </c>
      <c r="AC1925" t="s">
        <v>175</v>
      </c>
      <c r="AD1925">
        <v>2019</v>
      </c>
      <c r="AE1925">
        <v>7</v>
      </c>
      <c r="AF1925">
        <v>24</v>
      </c>
      <c r="AG1925" t="s">
        <v>176</v>
      </c>
      <c r="AH1925" t="s">
        <v>176</v>
      </c>
      <c r="AJ1925" t="s">
        <v>5</v>
      </c>
      <c r="AK1925" t="s">
        <v>12</v>
      </c>
      <c r="AL1925">
        <v>307721</v>
      </c>
      <c r="AM1925">
        <v>6538366</v>
      </c>
      <c r="AN1925" s="4">
        <v>307000</v>
      </c>
      <c r="AO1925" s="4">
        <v>6539000</v>
      </c>
      <c r="AP1925">
        <v>10</v>
      </c>
      <c r="AR1925">
        <v>8</v>
      </c>
      <c r="AS1925" t="s">
        <v>177</v>
      </c>
      <c r="AU1925">
        <v>103590</v>
      </c>
      <c r="AW1925" s="6" t="s">
        <v>14</v>
      </c>
      <c r="AX1925">
        <v>1</v>
      </c>
      <c r="AY1925" t="s">
        <v>15</v>
      </c>
      <c r="AZ1925" t="s">
        <v>178</v>
      </c>
      <c r="BA1925" t="s">
        <v>179</v>
      </c>
      <c r="BB1925">
        <v>8</v>
      </c>
      <c r="BC1925" t="s">
        <v>31</v>
      </c>
      <c r="BD1925" t="s">
        <v>32</v>
      </c>
      <c r="BF1925" s="5">
        <v>43878</v>
      </c>
      <c r="BG1925" s="7" t="s">
        <v>20</v>
      </c>
      <c r="BI1925">
        <v>3</v>
      </c>
      <c r="BJ1925">
        <v>484460</v>
      </c>
      <c r="BL1925" t="s">
        <v>180</v>
      </c>
      <c r="BN1925" t="s">
        <v>181</v>
      </c>
      <c r="BX1925">
        <v>480878</v>
      </c>
    </row>
    <row r="1926" spans="1:76" x14ac:dyDescent="0.25">
      <c r="A1926">
        <v>481257</v>
      </c>
      <c r="B1926">
        <v>160887</v>
      </c>
      <c r="F1926" t="s">
        <v>0</v>
      </c>
      <c r="G1926" t="s">
        <v>22</v>
      </c>
      <c r="H1926" t="s">
        <v>197</v>
      </c>
      <c r="I1926" t="s">
        <v>108</v>
      </c>
      <c r="K1926">
        <v>1</v>
      </c>
      <c r="L1926" t="s">
        <v>4</v>
      </c>
      <c r="M1926">
        <v>103590</v>
      </c>
      <c r="N1926" t="s">
        <v>5</v>
      </c>
      <c r="O1926" t="s">
        <v>5</v>
      </c>
      <c r="U1926" t="s">
        <v>191</v>
      </c>
      <c r="V1926" s="1">
        <v>1</v>
      </c>
      <c r="W1926" t="s">
        <v>7</v>
      </c>
      <c r="X1926" t="s">
        <v>8</v>
      </c>
      <c r="Y1926" s="2" t="s">
        <v>9</v>
      </c>
      <c r="Z1926" s="3">
        <v>1</v>
      </c>
      <c r="AA1926" s="4">
        <v>101</v>
      </c>
      <c r="AB1926" s="4" t="s">
        <v>8</v>
      </c>
      <c r="AC1926" t="s">
        <v>198</v>
      </c>
      <c r="AD1926">
        <v>2004</v>
      </c>
      <c r="AE1926">
        <v>7</v>
      </c>
      <c r="AF1926">
        <v>1</v>
      </c>
      <c r="AG1926" t="s">
        <v>199</v>
      </c>
      <c r="AH1926" t="s">
        <v>199</v>
      </c>
      <c r="AJ1926" t="s">
        <v>5</v>
      </c>
      <c r="AK1926" t="s">
        <v>12</v>
      </c>
      <c r="AL1926">
        <v>308246</v>
      </c>
      <c r="AM1926">
        <v>6538188</v>
      </c>
      <c r="AN1926" s="4">
        <v>309000</v>
      </c>
      <c r="AO1926" s="4">
        <v>6539000</v>
      </c>
      <c r="AP1926">
        <v>672</v>
      </c>
      <c r="AR1926">
        <v>23</v>
      </c>
      <c r="AT1926" s="5"/>
      <c r="AU1926">
        <v>103590</v>
      </c>
      <c r="AW1926" s="6" t="s">
        <v>14</v>
      </c>
      <c r="AX1926">
        <v>1</v>
      </c>
      <c r="AY1926" t="s">
        <v>15</v>
      </c>
      <c r="AZ1926" t="s">
        <v>200</v>
      </c>
      <c r="BA1926" t="s">
        <v>201</v>
      </c>
      <c r="BB1926">
        <v>23</v>
      </c>
      <c r="BC1926" t="s">
        <v>31</v>
      </c>
      <c r="BD1926" t="s">
        <v>147</v>
      </c>
      <c r="BF1926" s="5">
        <v>38319</v>
      </c>
      <c r="BG1926" s="7" t="s">
        <v>20</v>
      </c>
      <c r="BI1926">
        <v>4</v>
      </c>
      <c r="BJ1926">
        <v>312562</v>
      </c>
      <c r="BK1926">
        <v>171746</v>
      </c>
      <c r="BL1926" t="s">
        <v>202</v>
      </c>
      <c r="BX1926">
        <v>481257</v>
      </c>
    </row>
    <row r="1927" spans="1:76" x14ac:dyDescent="0.25">
      <c r="A1927">
        <v>332338</v>
      </c>
      <c r="B1927">
        <v>315508</v>
      </c>
      <c r="F1927" t="s">
        <v>0</v>
      </c>
      <c r="G1927" t="s">
        <v>22</v>
      </c>
      <c r="H1927" t="s">
        <v>464</v>
      </c>
      <c r="I1927" s="8" t="str">
        <f>HYPERLINK(AT1927,"Hb")</f>
        <v>Hb</v>
      </c>
      <c r="K1927">
        <v>1</v>
      </c>
      <c r="L1927" t="s">
        <v>4</v>
      </c>
      <c r="M1927">
        <v>103590</v>
      </c>
      <c r="N1927" t="s">
        <v>5</v>
      </c>
      <c r="O1927" t="s">
        <v>5</v>
      </c>
      <c r="U1927" t="s">
        <v>465</v>
      </c>
      <c r="V1927" s="1">
        <v>1</v>
      </c>
      <c r="W1927" t="s">
        <v>7</v>
      </c>
      <c r="X1927" t="s">
        <v>206</v>
      </c>
      <c r="Y1927" s="2" t="s">
        <v>9</v>
      </c>
      <c r="Z1927" s="3">
        <v>1</v>
      </c>
      <c r="AA1927" s="4">
        <v>104</v>
      </c>
      <c r="AB1927" s="4" t="s">
        <v>206</v>
      </c>
      <c r="AC1927" t="s">
        <v>466</v>
      </c>
      <c r="AD1927">
        <v>2000</v>
      </c>
      <c r="AE1927">
        <v>9</v>
      </c>
      <c r="AF1927">
        <v>16</v>
      </c>
      <c r="AG1927" t="s">
        <v>231</v>
      </c>
      <c r="AH1927" t="s">
        <v>467</v>
      </c>
      <c r="AJ1927" t="s">
        <v>5</v>
      </c>
      <c r="AK1927" t="s">
        <v>12</v>
      </c>
      <c r="AL1927">
        <v>256449</v>
      </c>
      <c r="AM1927">
        <v>6598993</v>
      </c>
      <c r="AN1927" s="4">
        <v>257000</v>
      </c>
      <c r="AO1927" s="4">
        <v>6599000</v>
      </c>
      <c r="AP1927">
        <v>71</v>
      </c>
      <c r="AR1927">
        <v>8</v>
      </c>
      <c r="AS1927" t="s">
        <v>177</v>
      </c>
      <c r="AT1927" t="s">
        <v>468</v>
      </c>
      <c r="AU1927">
        <v>103590</v>
      </c>
      <c r="AW1927" s="6" t="s">
        <v>14</v>
      </c>
      <c r="AX1927">
        <v>1</v>
      </c>
      <c r="AY1927" t="s">
        <v>15</v>
      </c>
      <c r="AZ1927" t="s">
        <v>469</v>
      </c>
      <c r="BA1927" t="s">
        <v>470</v>
      </c>
      <c r="BB1927">
        <v>8</v>
      </c>
      <c r="BC1927" t="s">
        <v>31</v>
      </c>
      <c r="BD1927" t="s">
        <v>32</v>
      </c>
      <c r="BE1927">
        <v>1</v>
      </c>
      <c r="BF1927" s="5">
        <v>37930</v>
      </c>
      <c r="BG1927" s="7" t="s">
        <v>20</v>
      </c>
      <c r="BI1927">
        <v>3</v>
      </c>
      <c r="BJ1927">
        <v>487297</v>
      </c>
      <c r="BK1927">
        <v>171747</v>
      </c>
      <c r="BL1927" t="s">
        <v>471</v>
      </c>
      <c r="BN1927" t="s">
        <v>472</v>
      </c>
      <c r="BX1927">
        <v>332338</v>
      </c>
    </row>
    <row r="1928" spans="1:76" x14ac:dyDescent="0.25">
      <c r="A1928">
        <v>443584</v>
      </c>
      <c r="B1928">
        <v>161139</v>
      </c>
      <c r="F1928" t="s">
        <v>0</v>
      </c>
      <c r="G1928" t="s">
        <v>22</v>
      </c>
      <c r="H1928" t="s">
        <v>512</v>
      </c>
      <c r="I1928" t="s">
        <v>108</v>
      </c>
      <c r="K1928">
        <v>1</v>
      </c>
      <c r="L1928" t="s">
        <v>4</v>
      </c>
      <c r="M1928">
        <v>103590</v>
      </c>
      <c r="N1928" t="s">
        <v>5</v>
      </c>
      <c r="O1928" t="s">
        <v>5</v>
      </c>
      <c r="U1928" t="s">
        <v>504</v>
      </c>
      <c r="V1928" s="1">
        <v>1</v>
      </c>
      <c r="W1928" t="s">
        <v>7</v>
      </c>
      <c r="X1928" t="s">
        <v>481</v>
      </c>
      <c r="Y1928" s="2" t="s">
        <v>9</v>
      </c>
      <c r="Z1928" s="3">
        <v>1</v>
      </c>
      <c r="AA1928" s="4">
        <v>105</v>
      </c>
      <c r="AB1928" s="4" t="s">
        <v>481</v>
      </c>
      <c r="AC1928" t="s">
        <v>513</v>
      </c>
      <c r="AD1928">
        <v>2005</v>
      </c>
      <c r="AE1928">
        <v>7</v>
      </c>
      <c r="AF1928">
        <v>2</v>
      </c>
      <c r="AG1928" t="s">
        <v>514</v>
      </c>
      <c r="AH1928" t="s">
        <v>514</v>
      </c>
      <c r="AJ1928" t="s">
        <v>5</v>
      </c>
      <c r="AK1928" t="s">
        <v>12</v>
      </c>
      <c r="AL1928">
        <v>281432</v>
      </c>
      <c r="AM1928">
        <v>6561724</v>
      </c>
      <c r="AN1928" s="4">
        <v>281000</v>
      </c>
      <c r="AO1928" s="4">
        <v>6561000</v>
      </c>
      <c r="AP1928">
        <v>564</v>
      </c>
      <c r="AR1928">
        <v>23</v>
      </c>
      <c r="AT1928" s="5"/>
      <c r="AU1928">
        <v>103590</v>
      </c>
      <c r="AW1928" s="6" t="s">
        <v>14</v>
      </c>
      <c r="AX1928">
        <v>1</v>
      </c>
      <c r="AY1928" t="s">
        <v>15</v>
      </c>
      <c r="AZ1928" t="s">
        <v>515</v>
      </c>
      <c r="BA1928" t="s">
        <v>516</v>
      </c>
      <c r="BB1928">
        <v>23</v>
      </c>
      <c r="BC1928" t="s">
        <v>31</v>
      </c>
      <c r="BD1928" t="s">
        <v>147</v>
      </c>
      <c r="BF1928" s="5">
        <v>38731</v>
      </c>
      <c r="BG1928" s="7" t="s">
        <v>20</v>
      </c>
      <c r="BI1928">
        <v>4</v>
      </c>
      <c r="BJ1928">
        <v>312775</v>
      </c>
      <c r="BK1928">
        <v>171759</v>
      </c>
      <c r="BL1928" t="s">
        <v>517</v>
      </c>
      <c r="BX1928">
        <v>443584</v>
      </c>
    </row>
    <row r="1929" spans="1:76" x14ac:dyDescent="0.25">
      <c r="A1929">
        <v>440726</v>
      </c>
      <c r="B1929">
        <v>161105</v>
      </c>
      <c r="F1929" t="s">
        <v>0</v>
      </c>
      <c r="G1929" t="s">
        <v>22</v>
      </c>
      <c r="H1929" t="s">
        <v>526</v>
      </c>
      <c r="I1929" t="s">
        <v>108</v>
      </c>
      <c r="K1929">
        <v>1</v>
      </c>
      <c r="L1929" t="s">
        <v>4</v>
      </c>
      <c r="M1929">
        <v>103590</v>
      </c>
      <c r="N1929" t="s">
        <v>5</v>
      </c>
      <c r="O1929" t="s">
        <v>5</v>
      </c>
      <c r="U1929" t="s">
        <v>519</v>
      </c>
      <c r="V1929" s="1">
        <v>1</v>
      </c>
      <c r="W1929" t="s">
        <v>7</v>
      </c>
      <c r="X1929" t="s">
        <v>481</v>
      </c>
      <c r="Y1929" s="2" t="s">
        <v>9</v>
      </c>
      <c r="Z1929" s="3">
        <v>1</v>
      </c>
      <c r="AA1929" s="4">
        <v>105</v>
      </c>
      <c r="AB1929" s="4" t="s">
        <v>481</v>
      </c>
      <c r="AC1929" t="s">
        <v>527</v>
      </c>
      <c r="AD1929">
        <v>2005</v>
      </c>
      <c r="AE1929">
        <v>7</v>
      </c>
      <c r="AF1929">
        <v>1</v>
      </c>
      <c r="AG1929" t="s">
        <v>528</v>
      </c>
      <c r="AH1929" t="s">
        <v>528</v>
      </c>
      <c r="AJ1929" t="s">
        <v>5</v>
      </c>
      <c r="AK1929" t="s">
        <v>12</v>
      </c>
      <c r="AL1929">
        <v>280037</v>
      </c>
      <c r="AM1929">
        <v>6562970</v>
      </c>
      <c r="AN1929" s="4">
        <v>281000</v>
      </c>
      <c r="AO1929" s="4">
        <v>6563000</v>
      </c>
      <c r="AP1929">
        <v>421</v>
      </c>
      <c r="AR1929">
        <v>23</v>
      </c>
      <c r="AT1929" s="5"/>
      <c r="AU1929">
        <v>103590</v>
      </c>
      <c r="AW1929" s="6" t="s">
        <v>14</v>
      </c>
      <c r="AX1929">
        <v>1</v>
      </c>
      <c r="AY1929" t="s">
        <v>15</v>
      </c>
      <c r="AZ1929" t="s">
        <v>529</v>
      </c>
      <c r="BA1929" t="s">
        <v>530</v>
      </c>
      <c r="BB1929">
        <v>23</v>
      </c>
      <c r="BC1929" t="s">
        <v>31</v>
      </c>
      <c r="BD1929" t="s">
        <v>147</v>
      </c>
      <c r="BF1929" s="5">
        <v>38731</v>
      </c>
      <c r="BG1929" s="7" t="s">
        <v>20</v>
      </c>
      <c r="BI1929">
        <v>4</v>
      </c>
      <c r="BJ1929">
        <v>312743</v>
      </c>
      <c r="BK1929">
        <v>171760</v>
      </c>
      <c r="BL1929" t="s">
        <v>531</v>
      </c>
      <c r="BX1929">
        <v>440726</v>
      </c>
    </row>
    <row r="1930" spans="1:76" x14ac:dyDescent="0.25">
      <c r="A1930">
        <v>442857</v>
      </c>
      <c r="B1930">
        <v>161183</v>
      </c>
      <c r="F1930" t="s">
        <v>0</v>
      </c>
      <c r="G1930" t="s">
        <v>22</v>
      </c>
      <c r="H1930" t="s">
        <v>540</v>
      </c>
      <c r="I1930" t="s">
        <v>108</v>
      </c>
      <c r="K1930">
        <v>1</v>
      </c>
      <c r="L1930" t="s">
        <v>4</v>
      </c>
      <c r="M1930">
        <v>103590</v>
      </c>
      <c r="N1930" t="s">
        <v>5</v>
      </c>
      <c r="O1930" t="s">
        <v>5</v>
      </c>
      <c r="U1930" t="s">
        <v>541</v>
      </c>
      <c r="V1930" s="1">
        <v>1</v>
      </c>
      <c r="W1930" t="s">
        <v>7</v>
      </c>
      <c r="X1930" t="s">
        <v>481</v>
      </c>
      <c r="Y1930" s="2" t="s">
        <v>9</v>
      </c>
      <c r="Z1930" s="3">
        <v>1</v>
      </c>
      <c r="AA1930" s="4">
        <v>105</v>
      </c>
      <c r="AB1930" s="4" t="s">
        <v>481</v>
      </c>
      <c r="AC1930" t="s">
        <v>542</v>
      </c>
      <c r="AD1930">
        <v>2005</v>
      </c>
      <c r="AE1930">
        <v>7</v>
      </c>
      <c r="AF1930">
        <v>2</v>
      </c>
      <c r="AG1930" t="s">
        <v>543</v>
      </c>
      <c r="AH1930" t="s">
        <v>543</v>
      </c>
      <c r="AJ1930" t="s">
        <v>5</v>
      </c>
      <c r="AK1930" t="s">
        <v>12</v>
      </c>
      <c r="AL1930">
        <v>280985</v>
      </c>
      <c r="AM1930">
        <v>6569800</v>
      </c>
      <c r="AN1930" s="4">
        <v>281000</v>
      </c>
      <c r="AO1930" s="4">
        <v>6569000</v>
      </c>
      <c r="AP1930">
        <v>707</v>
      </c>
      <c r="AR1930">
        <v>23</v>
      </c>
      <c r="AT1930" s="5"/>
      <c r="AU1930">
        <v>103590</v>
      </c>
      <c r="AW1930" s="6" t="s">
        <v>14</v>
      </c>
      <c r="AX1930">
        <v>1</v>
      </c>
      <c r="AY1930" t="s">
        <v>15</v>
      </c>
      <c r="AZ1930" t="s">
        <v>544</v>
      </c>
      <c r="BA1930" t="s">
        <v>545</v>
      </c>
      <c r="BB1930">
        <v>23</v>
      </c>
      <c r="BC1930" t="s">
        <v>31</v>
      </c>
      <c r="BD1930" t="s">
        <v>147</v>
      </c>
      <c r="BF1930" s="5">
        <v>38732</v>
      </c>
      <c r="BG1930" s="7" t="s">
        <v>20</v>
      </c>
      <c r="BI1930">
        <v>4</v>
      </c>
      <c r="BJ1930">
        <v>312812</v>
      </c>
      <c r="BK1930">
        <v>171762</v>
      </c>
      <c r="BL1930" t="s">
        <v>546</v>
      </c>
      <c r="BX1930">
        <v>442857</v>
      </c>
    </row>
    <row r="1931" spans="1:76" x14ac:dyDescent="0.25">
      <c r="A1931">
        <v>445850</v>
      </c>
      <c r="B1931">
        <v>161341</v>
      </c>
      <c r="F1931" t="s">
        <v>0</v>
      </c>
      <c r="G1931" t="s">
        <v>22</v>
      </c>
      <c r="H1931" t="s">
        <v>554</v>
      </c>
      <c r="I1931" t="s">
        <v>108</v>
      </c>
      <c r="K1931">
        <v>1</v>
      </c>
      <c r="L1931" t="s">
        <v>4</v>
      </c>
      <c r="M1931">
        <v>103590</v>
      </c>
      <c r="N1931" t="s">
        <v>5</v>
      </c>
      <c r="O1931" t="s">
        <v>5</v>
      </c>
      <c r="U1931" t="s">
        <v>555</v>
      </c>
      <c r="V1931" s="1">
        <v>1</v>
      </c>
      <c r="W1931" t="s">
        <v>7</v>
      </c>
      <c r="X1931" t="s">
        <v>481</v>
      </c>
      <c r="Y1931" s="2" t="s">
        <v>9</v>
      </c>
      <c r="Z1931" s="3">
        <v>1</v>
      </c>
      <c r="AA1931" s="4">
        <v>105</v>
      </c>
      <c r="AB1931" s="4" t="s">
        <v>481</v>
      </c>
      <c r="AC1931" t="s">
        <v>556</v>
      </c>
      <c r="AD1931">
        <v>2005</v>
      </c>
      <c r="AE1931">
        <v>6</v>
      </c>
      <c r="AF1931">
        <v>30</v>
      </c>
      <c r="AG1931" t="s">
        <v>557</v>
      </c>
      <c r="AH1931" t="s">
        <v>557</v>
      </c>
      <c r="AJ1931" t="s">
        <v>5</v>
      </c>
      <c r="AK1931" t="s">
        <v>12</v>
      </c>
      <c r="AL1931">
        <v>282708</v>
      </c>
      <c r="AM1931">
        <v>6566632</v>
      </c>
      <c r="AN1931" s="4">
        <v>283000</v>
      </c>
      <c r="AO1931" s="4">
        <v>6567000</v>
      </c>
      <c r="AP1931">
        <v>707</v>
      </c>
      <c r="AR1931">
        <v>23</v>
      </c>
      <c r="AT1931" s="5"/>
      <c r="AU1931">
        <v>103590</v>
      </c>
      <c r="AW1931" s="6" t="s">
        <v>14</v>
      </c>
      <c r="AX1931">
        <v>1</v>
      </c>
      <c r="AY1931" t="s">
        <v>15</v>
      </c>
      <c r="AZ1931" t="s">
        <v>558</v>
      </c>
      <c r="BA1931" t="s">
        <v>559</v>
      </c>
      <c r="BB1931">
        <v>23</v>
      </c>
      <c r="BC1931" t="s">
        <v>31</v>
      </c>
      <c r="BD1931" t="s">
        <v>147</v>
      </c>
      <c r="BF1931" s="5">
        <v>38784</v>
      </c>
      <c r="BG1931" s="7" t="s">
        <v>20</v>
      </c>
      <c r="BI1931">
        <v>4</v>
      </c>
      <c r="BJ1931">
        <v>312956</v>
      </c>
      <c r="BK1931">
        <v>171761</v>
      </c>
      <c r="BL1931" t="s">
        <v>560</v>
      </c>
      <c r="BX1931">
        <v>445850</v>
      </c>
    </row>
    <row r="1932" spans="1:76" x14ac:dyDescent="0.25">
      <c r="A1932">
        <v>445570</v>
      </c>
      <c r="B1932">
        <v>348111</v>
      </c>
      <c r="F1932" t="s">
        <v>106</v>
      </c>
      <c r="G1932" t="s">
        <v>22</v>
      </c>
      <c r="H1932" s="10" t="s">
        <v>595</v>
      </c>
      <c r="I1932" t="s">
        <v>108</v>
      </c>
      <c r="J1932">
        <v>2</v>
      </c>
      <c r="K1932">
        <v>1</v>
      </c>
      <c r="L1932" t="s">
        <v>4</v>
      </c>
      <c r="M1932">
        <v>103590</v>
      </c>
      <c r="N1932" t="s">
        <v>5</v>
      </c>
      <c r="O1932" t="s">
        <v>5</v>
      </c>
      <c r="U1932" t="s">
        <v>596</v>
      </c>
      <c r="V1932" s="1">
        <v>1</v>
      </c>
      <c r="W1932" t="s">
        <v>7</v>
      </c>
      <c r="X1932" t="s">
        <v>481</v>
      </c>
      <c r="Y1932" s="2" t="s">
        <v>9</v>
      </c>
      <c r="Z1932" s="3">
        <v>1</v>
      </c>
      <c r="AA1932">
        <v>105</v>
      </c>
      <c r="AB1932" t="s">
        <v>481</v>
      </c>
      <c r="AC1932" t="s">
        <v>597</v>
      </c>
      <c r="AD1932">
        <v>2001</v>
      </c>
      <c r="AE1932">
        <v>8</v>
      </c>
      <c r="AF1932">
        <v>17</v>
      </c>
      <c r="AG1932" t="s">
        <v>598</v>
      </c>
      <c r="AJ1932" t="s">
        <v>5</v>
      </c>
      <c r="AL1932" s="4">
        <v>282550.049497</v>
      </c>
      <c r="AM1932" s="4">
        <v>6586077.0437500002</v>
      </c>
      <c r="AN1932" s="4">
        <v>283000</v>
      </c>
      <c r="AO1932" s="4">
        <v>6587000</v>
      </c>
      <c r="AP1932">
        <v>65</v>
      </c>
      <c r="AQ1932" s="4"/>
      <c r="AR1932" t="s">
        <v>112</v>
      </c>
      <c r="AS1932" s="11"/>
      <c r="BG1932" s="9" t="s">
        <v>113</v>
      </c>
      <c r="BH1932" t="s">
        <v>114</v>
      </c>
      <c r="BI1932">
        <v>6</v>
      </c>
      <c r="BJ1932">
        <v>5135</v>
      </c>
      <c r="BK1932">
        <v>171756</v>
      </c>
      <c r="BL1932" t="s">
        <v>599</v>
      </c>
      <c r="BX1932">
        <v>445570</v>
      </c>
    </row>
    <row r="1933" spans="1:76" x14ac:dyDescent="0.25">
      <c r="A1933">
        <v>457363</v>
      </c>
      <c r="B1933">
        <v>161280</v>
      </c>
      <c r="F1933" t="s">
        <v>0</v>
      </c>
      <c r="G1933" t="s">
        <v>22</v>
      </c>
      <c r="H1933" t="s">
        <v>600</v>
      </c>
      <c r="I1933" t="s">
        <v>108</v>
      </c>
      <c r="K1933">
        <v>1</v>
      </c>
      <c r="L1933" t="s">
        <v>4</v>
      </c>
      <c r="M1933">
        <v>103590</v>
      </c>
      <c r="N1933" t="s">
        <v>5</v>
      </c>
      <c r="O1933" t="s">
        <v>5</v>
      </c>
      <c r="U1933" t="s">
        <v>601</v>
      </c>
      <c r="V1933" s="1">
        <v>1</v>
      </c>
      <c r="W1933" t="s">
        <v>7</v>
      </c>
      <c r="X1933" t="s">
        <v>481</v>
      </c>
      <c r="Y1933" s="2" t="s">
        <v>9</v>
      </c>
      <c r="Z1933" s="3">
        <v>1</v>
      </c>
      <c r="AA1933" s="4">
        <v>105</v>
      </c>
      <c r="AB1933" s="4" t="s">
        <v>481</v>
      </c>
      <c r="AC1933" t="s">
        <v>602</v>
      </c>
      <c r="AD1933">
        <v>2005</v>
      </c>
      <c r="AE1933">
        <v>6</v>
      </c>
      <c r="AF1933">
        <v>30</v>
      </c>
      <c r="AG1933" t="s">
        <v>603</v>
      </c>
      <c r="AH1933" t="s">
        <v>603</v>
      </c>
      <c r="AJ1933" t="s">
        <v>5</v>
      </c>
      <c r="AK1933" t="s">
        <v>12</v>
      </c>
      <c r="AL1933">
        <v>288679</v>
      </c>
      <c r="AM1933">
        <v>6577146</v>
      </c>
      <c r="AN1933" s="4">
        <v>289000</v>
      </c>
      <c r="AO1933" s="4">
        <v>6577000</v>
      </c>
      <c r="AP1933">
        <v>586</v>
      </c>
      <c r="AR1933">
        <v>23</v>
      </c>
      <c r="AT1933" s="5"/>
      <c r="AU1933">
        <v>103590</v>
      </c>
      <c r="AW1933" s="6" t="s">
        <v>14</v>
      </c>
      <c r="AX1933">
        <v>1</v>
      </c>
      <c r="AY1933" t="s">
        <v>15</v>
      </c>
      <c r="AZ1933" t="s">
        <v>604</v>
      </c>
      <c r="BA1933" t="s">
        <v>605</v>
      </c>
      <c r="BB1933">
        <v>23</v>
      </c>
      <c r="BC1933" t="s">
        <v>31</v>
      </c>
      <c r="BD1933" t="s">
        <v>147</v>
      </c>
      <c r="BF1933" s="5">
        <v>38733</v>
      </c>
      <c r="BG1933" s="7" t="s">
        <v>20</v>
      </c>
      <c r="BI1933">
        <v>4</v>
      </c>
      <c r="BJ1933">
        <v>312903</v>
      </c>
      <c r="BK1933">
        <v>171763</v>
      </c>
      <c r="BL1933" t="s">
        <v>606</v>
      </c>
      <c r="BX1933">
        <v>457363</v>
      </c>
    </row>
    <row r="1934" spans="1:76" x14ac:dyDescent="0.25">
      <c r="A1934">
        <v>459213</v>
      </c>
      <c r="C1934">
        <v>1</v>
      </c>
      <c r="F1934" t="s">
        <v>0</v>
      </c>
      <c r="G1934" t="s">
        <v>22</v>
      </c>
      <c r="H1934" t="s">
        <v>607</v>
      </c>
      <c r="I1934" t="s">
        <v>174</v>
      </c>
      <c r="K1934">
        <v>1</v>
      </c>
      <c r="L1934" t="s">
        <v>4</v>
      </c>
      <c r="M1934">
        <v>103590</v>
      </c>
      <c r="N1934" t="s">
        <v>5</v>
      </c>
      <c r="O1934" t="s">
        <v>5</v>
      </c>
      <c r="U1934" t="s">
        <v>601</v>
      </c>
      <c r="V1934" s="1">
        <v>1</v>
      </c>
      <c r="W1934" t="s">
        <v>7</v>
      </c>
      <c r="X1934" t="s">
        <v>481</v>
      </c>
      <c r="Y1934" s="2" t="s">
        <v>9</v>
      </c>
      <c r="Z1934" s="3">
        <v>1</v>
      </c>
      <c r="AA1934" s="4">
        <v>105</v>
      </c>
      <c r="AB1934" s="4" t="s">
        <v>481</v>
      </c>
      <c r="AC1934" t="s">
        <v>608</v>
      </c>
      <c r="AD1934">
        <v>2019</v>
      </c>
      <c r="AE1934">
        <v>8</v>
      </c>
      <c r="AF1934">
        <v>2</v>
      </c>
      <c r="AG1934" t="s">
        <v>176</v>
      </c>
      <c r="AH1934" t="s">
        <v>176</v>
      </c>
      <c r="AJ1934" t="s">
        <v>5</v>
      </c>
      <c r="AK1934" t="s">
        <v>12</v>
      </c>
      <c r="AL1934">
        <v>289768</v>
      </c>
      <c r="AM1934">
        <v>6576485</v>
      </c>
      <c r="AN1934" s="4">
        <v>289000</v>
      </c>
      <c r="AO1934" s="4">
        <v>6577000</v>
      </c>
      <c r="AP1934">
        <v>10</v>
      </c>
      <c r="AR1934">
        <v>8</v>
      </c>
      <c r="AS1934" t="s">
        <v>177</v>
      </c>
      <c r="AU1934">
        <v>103590</v>
      </c>
      <c r="AW1934" s="6" t="s">
        <v>14</v>
      </c>
      <c r="AX1934">
        <v>1</v>
      </c>
      <c r="AY1934" t="s">
        <v>15</v>
      </c>
      <c r="AZ1934" t="s">
        <v>609</v>
      </c>
      <c r="BA1934" t="s">
        <v>610</v>
      </c>
      <c r="BB1934">
        <v>8</v>
      </c>
      <c r="BC1934" t="s">
        <v>31</v>
      </c>
      <c r="BD1934" t="s">
        <v>32</v>
      </c>
      <c r="BF1934" s="5">
        <v>43878</v>
      </c>
      <c r="BG1934" s="7" t="s">
        <v>20</v>
      </c>
      <c r="BI1934">
        <v>3</v>
      </c>
      <c r="BJ1934">
        <v>484470</v>
      </c>
      <c r="BL1934" t="s">
        <v>611</v>
      </c>
      <c r="BN1934" t="s">
        <v>612</v>
      </c>
      <c r="BX1934">
        <v>459213</v>
      </c>
    </row>
    <row r="1935" spans="1:76" x14ac:dyDescent="0.25">
      <c r="A1935">
        <v>352496</v>
      </c>
      <c r="B1935">
        <v>295918</v>
      </c>
      <c r="F1935" t="s">
        <v>0</v>
      </c>
      <c r="G1935" t="s">
        <v>22</v>
      </c>
      <c r="H1935" t="s">
        <v>657</v>
      </c>
      <c r="I1935" s="8" t="str">
        <f>HYPERLINK(AT1935,"Hb")</f>
        <v>Hb</v>
      </c>
      <c r="K1935">
        <v>1</v>
      </c>
      <c r="L1935" t="s">
        <v>4</v>
      </c>
      <c r="M1935">
        <v>103590</v>
      </c>
      <c r="N1935" t="s">
        <v>5</v>
      </c>
      <c r="O1935" t="s">
        <v>5</v>
      </c>
      <c r="U1935" t="s">
        <v>658</v>
      </c>
      <c r="V1935" s="1">
        <v>1</v>
      </c>
      <c r="W1935" t="s">
        <v>7</v>
      </c>
      <c r="X1935" t="s">
        <v>621</v>
      </c>
      <c r="Y1935" s="2" t="s">
        <v>9</v>
      </c>
      <c r="Z1935" s="3">
        <v>1</v>
      </c>
      <c r="AA1935" s="4">
        <v>106</v>
      </c>
      <c r="AB1935" s="4" t="s">
        <v>621</v>
      </c>
      <c r="AC1935" t="s">
        <v>659</v>
      </c>
      <c r="AD1935">
        <v>1995</v>
      </c>
      <c r="AE1935">
        <v>7</v>
      </c>
      <c r="AF1935">
        <v>26</v>
      </c>
      <c r="AG1935" t="s">
        <v>660</v>
      </c>
      <c r="AH1935" t="s">
        <v>660</v>
      </c>
      <c r="AJ1935" t="s">
        <v>5</v>
      </c>
      <c r="AK1935" t="s">
        <v>12</v>
      </c>
      <c r="AL1935">
        <v>259693</v>
      </c>
      <c r="AM1935">
        <v>6569139</v>
      </c>
      <c r="AN1935" s="4">
        <v>259000</v>
      </c>
      <c r="AO1935" s="4">
        <v>6569000</v>
      </c>
      <c r="AP1935">
        <v>150</v>
      </c>
      <c r="AR1935">
        <v>8</v>
      </c>
      <c r="AS1935" t="s">
        <v>27</v>
      </c>
      <c r="AT1935" t="s">
        <v>661</v>
      </c>
      <c r="AU1935">
        <v>103590</v>
      </c>
      <c r="AW1935" s="6" t="s">
        <v>14</v>
      </c>
      <c r="AX1935">
        <v>1</v>
      </c>
      <c r="AY1935" t="s">
        <v>15</v>
      </c>
      <c r="AZ1935" t="s">
        <v>662</v>
      </c>
      <c r="BA1935" t="s">
        <v>663</v>
      </c>
      <c r="BB1935">
        <v>8</v>
      </c>
      <c r="BC1935" t="s">
        <v>31</v>
      </c>
      <c r="BD1935" t="s">
        <v>32</v>
      </c>
      <c r="BE1935">
        <v>1</v>
      </c>
      <c r="BF1935" s="5">
        <v>42782</v>
      </c>
      <c r="BG1935" s="7" t="s">
        <v>20</v>
      </c>
      <c r="BI1935">
        <v>3</v>
      </c>
      <c r="BJ1935">
        <v>469233</v>
      </c>
      <c r="BK1935">
        <v>171766</v>
      </c>
      <c r="BL1935" t="s">
        <v>664</v>
      </c>
      <c r="BN1935" t="s">
        <v>665</v>
      </c>
      <c r="BX1935">
        <v>352496</v>
      </c>
    </row>
    <row r="1936" spans="1:76" x14ac:dyDescent="0.25">
      <c r="A1936">
        <v>411048</v>
      </c>
      <c r="B1936">
        <v>318635</v>
      </c>
      <c r="F1936" t="s">
        <v>0</v>
      </c>
      <c r="G1936" t="s">
        <v>22</v>
      </c>
      <c r="H1936" t="s">
        <v>693</v>
      </c>
      <c r="I1936" s="8" t="str">
        <f>HYPERLINK(AT1936,"Hb")</f>
        <v>Hb</v>
      </c>
      <c r="K1936">
        <v>1</v>
      </c>
      <c r="L1936" t="s">
        <v>4</v>
      </c>
      <c r="M1936">
        <v>103590</v>
      </c>
      <c r="N1936" t="s">
        <v>5</v>
      </c>
      <c r="O1936" t="s">
        <v>5</v>
      </c>
      <c r="U1936" t="s">
        <v>694</v>
      </c>
      <c r="V1936" s="1">
        <v>1</v>
      </c>
      <c r="W1936" t="s">
        <v>7</v>
      </c>
      <c r="X1936" t="s">
        <v>621</v>
      </c>
      <c r="Y1936" s="2" t="s">
        <v>9</v>
      </c>
      <c r="Z1936" s="3">
        <v>1</v>
      </c>
      <c r="AA1936" s="4">
        <v>106</v>
      </c>
      <c r="AB1936" s="4" t="s">
        <v>621</v>
      </c>
      <c r="AC1936" t="s">
        <v>695</v>
      </c>
      <c r="AD1936">
        <v>1926</v>
      </c>
      <c r="AE1936">
        <v>6</v>
      </c>
      <c r="AF1936">
        <v>12</v>
      </c>
      <c r="AG1936" t="s">
        <v>696</v>
      </c>
      <c r="AH1936" t="s">
        <v>696</v>
      </c>
      <c r="AJ1936" t="s">
        <v>5</v>
      </c>
      <c r="AK1936" t="s">
        <v>12</v>
      </c>
      <c r="AL1936">
        <v>269388</v>
      </c>
      <c r="AM1936">
        <v>6568740</v>
      </c>
      <c r="AN1936" s="4">
        <v>269000</v>
      </c>
      <c r="AO1936" s="4">
        <v>6569000</v>
      </c>
      <c r="AP1936">
        <v>680</v>
      </c>
      <c r="AR1936">
        <v>8</v>
      </c>
      <c r="AS1936" t="s">
        <v>27</v>
      </c>
      <c r="AT1936" t="s">
        <v>697</v>
      </c>
      <c r="AU1936">
        <v>103590</v>
      </c>
      <c r="AW1936" s="6" t="s">
        <v>14</v>
      </c>
      <c r="AX1936">
        <v>1</v>
      </c>
      <c r="AY1936" t="s">
        <v>15</v>
      </c>
      <c r="AZ1936" t="s">
        <v>698</v>
      </c>
      <c r="BA1936" t="s">
        <v>699</v>
      </c>
      <c r="BB1936">
        <v>8</v>
      </c>
      <c r="BC1936" t="s">
        <v>31</v>
      </c>
      <c r="BD1936" t="s">
        <v>32</v>
      </c>
      <c r="BE1936">
        <v>1</v>
      </c>
      <c r="BF1936" s="5">
        <v>41957</v>
      </c>
      <c r="BG1936" s="7" t="s">
        <v>20</v>
      </c>
      <c r="BI1936">
        <v>3</v>
      </c>
      <c r="BJ1936">
        <v>489946</v>
      </c>
      <c r="BK1936">
        <v>171764</v>
      </c>
      <c r="BL1936" t="s">
        <v>700</v>
      </c>
      <c r="BN1936" t="s">
        <v>701</v>
      </c>
      <c r="BX1936">
        <v>411048</v>
      </c>
    </row>
    <row r="1937" spans="1:76" x14ac:dyDescent="0.25">
      <c r="A1937">
        <v>411041</v>
      </c>
      <c r="B1937">
        <v>305311</v>
      </c>
      <c r="F1937" t="s">
        <v>0</v>
      </c>
      <c r="G1937" t="s">
        <v>22</v>
      </c>
      <c r="H1937" t="s">
        <v>702</v>
      </c>
      <c r="I1937" s="8" t="str">
        <f>HYPERLINK(AT1937,"Hb")</f>
        <v>Hb</v>
      </c>
      <c r="K1937">
        <v>1</v>
      </c>
      <c r="L1937" t="s">
        <v>4</v>
      </c>
      <c r="M1937">
        <v>103590</v>
      </c>
      <c r="N1937" t="s">
        <v>5</v>
      </c>
      <c r="O1937" t="s">
        <v>5</v>
      </c>
      <c r="U1937" t="s">
        <v>694</v>
      </c>
      <c r="V1937" s="1">
        <v>1</v>
      </c>
      <c r="W1937" t="s">
        <v>7</v>
      </c>
      <c r="X1937" t="s">
        <v>621</v>
      </c>
      <c r="Y1937" s="2" t="s">
        <v>9</v>
      </c>
      <c r="Z1937" s="3">
        <v>1</v>
      </c>
      <c r="AA1937" s="4">
        <v>106</v>
      </c>
      <c r="AB1937" s="4" t="s">
        <v>621</v>
      </c>
      <c r="AC1937" t="s">
        <v>703</v>
      </c>
      <c r="AD1937">
        <v>1938</v>
      </c>
      <c r="AE1937">
        <v>6</v>
      </c>
      <c r="AF1937">
        <v>1</v>
      </c>
      <c r="AG1937" t="s">
        <v>704</v>
      </c>
      <c r="AH1937" t="s">
        <v>705</v>
      </c>
      <c r="AJ1937" t="s">
        <v>5</v>
      </c>
      <c r="AK1937" t="s">
        <v>12</v>
      </c>
      <c r="AL1937">
        <v>269388</v>
      </c>
      <c r="AM1937">
        <v>6568740</v>
      </c>
      <c r="AN1937" s="4">
        <v>269000</v>
      </c>
      <c r="AO1937" s="4">
        <v>6569000</v>
      </c>
      <c r="AP1937">
        <v>680</v>
      </c>
      <c r="AR1937">
        <v>8</v>
      </c>
      <c r="AS1937" t="s">
        <v>27</v>
      </c>
      <c r="AT1937" t="s">
        <v>706</v>
      </c>
      <c r="AU1937">
        <v>103590</v>
      </c>
      <c r="AW1937" s="6" t="s">
        <v>14</v>
      </c>
      <c r="AX1937">
        <v>1</v>
      </c>
      <c r="AY1937" t="s">
        <v>15</v>
      </c>
      <c r="AZ1937" t="s">
        <v>698</v>
      </c>
      <c r="BA1937" t="s">
        <v>707</v>
      </c>
      <c r="BB1937">
        <v>8</v>
      </c>
      <c r="BC1937" t="s">
        <v>31</v>
      </c>
      <c r="BD1937" t="s">
        <v>32</v>
      </c>
      <c r="BE1937">
        <v>1</v>
      </c>
      <c r="BF1937" s="5">
        <v>33604</v>
      </c>
      <c r="BG1937" s="7" t="s">
        <v>20</v>
      </c>
      <c r="BI1937">
        <v>3</v>
      </c>
      <c r="BJ1937">
        <v>478250</v>
      </c>
      <c r="BK1937">
        <v>171765</v>
      </c>
      <c r="BL1937" t="s">
        <v>708</v>
      </c>
      <c r="BN1937" t="s">
        <v>709</v>
      </c>
      <c r="BX1937">
        <v>411041</v>
      </c>
    </row>
    <row r="1938" spans="1:76" x14ac:dyDescent="0.25">
      <c r="A1938">
        <v>419889</v>
      </c>
      <c r="B1938">
        <v>178874</v>
      </c>
      <c r="F1938" t="s">
        <v>0</v>
      </c>
      <c r="G1938" t="s">
        <v>22</v>
      </c>
      <c r="H1938" t="s">
        <v>830</v>
      </c>
      <c r="I1938" t="s">
        <v>108</v>
      </c>
      <c r="K1938">
        <v>1</v>
      </c>
      <c r="L1938" t="s">
        <v>4</v>
      </c>
      <c r="M1938">
        <v>103590</v>
      </c>
      <c r="N1938" t="s">
        <v>5</v>
      </c>
      <c r="O1938" t="s">
        <v>5</v>
      </c>
      <c r="U1938" t="s">
        <v>831</v>
      </c>
      <c r="V1938" s="1">
        <v>1</v>
      </c>
      <c r="W1938" t="s">
        <v>7</v>
      </c>
      <c r="X1938" t="s">
        <v>725</v>
      </c>
      <c r="Y1938" s="2" t="s">
        <v>9</v>
      </c>
      <c r="Z1938" s="3">
        <v>1</v>
      </c>
      <c r="AA1938" s="4">
        <v>111</v>
      </c>
      <c r="AB1938" s="4" t="s">
        <v>725</v>
      </c>
      <c r="AC1938" t="s">
        <v>832</v>
      </c>
      <c r="AD1938">
        <v>1934</v>
      </c>
      <c r="AE1938">
        <v>5</v>
      </c>
      <c r="AF1938">
        <v>20</v>
      </c>
      <c r="AG1938" t="s">
        <v>833</v>
      </c>
      <c r="AH1938" t="s">
        <v>833</v>
      </c>
      <c r="AJ1938" t="s">
        <v>5</v>
      </c>
      <c r="AK1938" t="s">
        <v>12</v>
      </c>
      <c r="AL1938">
        <v>271307</v>
      </c>
      <c r="AM1938">
        <v>6551587</v>
      </c>
      <c r="AN1938" s="4">
        <v>271000</v>
      </c>
      <c r="AO1938" s="4">
        <v>6551000</v>
      </c>
      <c r="AP1938">
        <v>707</v>
      </c>
      <c r="AR1938">
        <v>23</v>
      </c>
      <c r="AT1938" s="5"/>
      <c r="AU1938">
        <v>103590</v>
      </c>
      <c r="AW1938" s="6" t="s">
        <v>14</v>
      </c>
      <c r="AX1938">
        <v>1</v>
      </c>
      <c r="AY1938" t="s">
        <v>15</v>
      </c>
      <c r="AZ1938" t="s">
        <v>834</v>
      </c>
      <c r="BA1938" t="s">
        <v>835</v>
      </c>
      <c r="BB1938">
        <v>23</v>
      </c>
      <c r="BC1938" t="s">
        <v>31</v>
      </c>
      <c r="BD1938" t="s">
        <v>147</v>
      </c>
      <c r="BF1938" s="5">
        <v>39002</v>
      </c>
      <c r="BG1938" s="7" t="s">
        <v>20</v>
      </c>
      <c r="BI1938">
        <v>4</v>
      </c>
      <c r="BJ1938">
        <v>325969</v>
      </c>
      <c r="BK1938">
        <v>171772</v>
      </c>
      <c r="BL1938" t="s">
        <v>836</v>
      </c>
      <c r="BX1938">
        <v>419889</v>
      </c>
    </row>
    <row r="1939" spans="1:76" x14ac:dyDescent="0.25">
      <c r="A1939">
        <v>430077</v>
      </c>
      <c r="B1939">
        <v>161057</v>
      </c>
      <c r="F1939" t="s">
        <v>0</v>
      </c>
      <c r="G1939" t="s">
        <v>22</v>
      </c>
      <c r="H1939" t="s">
        <v>966</v>
      </c>
      <c r="I1939" t="s">
        <v>108</v>
      </c>
      <c r="K1939">
        <v>1</v>
      </c>
      <c r="L1939" t="s">
        <v>4</v>
      </c>
      <c r="M1939">
        <v>103590</v>
      </c>
      <c r="N1939" t="s">
        <v>5</v>
      </c>
      <c r="O1939" t="s">
        <v>5</v>
      </c>
      <c r="U1939" t="s">
        <v>967</v>
      </c>
      <c r="V1939" s="1">
        <v>1</v>
      </c>
      <c r="W1939" t="s">
        <v>7</v>
      </c>
      <c r="X1939" t="s">
        <v>725</v>
      </c>
      <c r="Y1939" s="2" t="s">
        <v>9</v>
      </c>
      <c r="Z1939" s="3">
        <v>1</v>
      </c>
      <c r="AA1939" s="4">
        <v>111</v>
      </c>
      <c r="AB1939" s="4" t="s">
        <v>725</v>
      </c>
      <c r="AC1939" t="s">
        <v>968</v>
      </c>
      <c r="AD1939">
        <v>2005</v>
      </c>
      <c r="AE1939">
        <v>6</v>
      </c>
      <c r="AF1939">
        <v>11</v>
      </c>
      <c r="AG1939" t="s">
        <v>969</v>
      </c>
      <c r="AH1939" t="s">
        <v>969</v>
      </c>
      <c r="AJ1939" t="s">
        <v>5</v>
      </c>
      <c r="AK1939" t="s">
        <v>12</v>
      </c>
      <c r="AL1939">
        <v>274817</v>
      </c>
      <c r="AM1939">
        <v>6552361</v>
      </c>
      <c r="AN1939" s="4">
        <v>275000</v>
      </c>
      <c r="AO1939" s="4">
        <v>6553000</v>
      </c>
      <c r="AP1939">
        <v>237</v>
      </c>
      <c r="AR1939">
        <v>23</v>
      </c>
      <c r="AT1939" s="5"/>
      <c r="AU1939">
        <v>103590</v>
      </c>
      <c r="AW1939" s="6" t="s">
        <v>14</v>
      </c>
      <c r="AX1939">
        <v>1</v>
      </c>
      <c r="AY1939" t="s">
        <v>15</v>
      </c>
      <c r="AZ1939" t="s">
        <v>970</v>
      </c>
      <c r="BA1939" t="s">
        <v>971</v>
      </c>
      <c r="BB1939">
        <v>23</v>
      </c>
      <c r="BC1939" t="s">
        <v>31</v>
      </c>
      <c r="BD1939" t="s">
        <v>147</v>
      </c>
      <c r="BF1939" s="5">
        <v>38789</v>
      </c>
      <c r="BG1939" s="7" t="s">
        <v>20</v>
      </c>
      <c r="BI1939">
        <v>4</v>
      </c>
      <c r="BJ1939">
        <v>312705</v>
      </c>
      <c r="BK1939">
        <v>171774</v>
      </c>
      <c r="BL1939" t="s">
        <v>972</v>
      </c>
      <c r="BX1939">
        <v>430077</v>
      </c>
    </row>
    <row r="1940" spans="1:76" x14ac:dyDescent="0.25">
      <c r="A1940">
        <v>486269</v>
      </c>
      <c r="B1940">
        <v>171011</v>
      </c>
      <c r="F1940" t="s">
        <v>0</v>
      </c>
      <c r="G1940" t="s">
        <v>22</v>
      </c>
      <c r="H1940" t="s">
        <v>1015</v>
      </c>
      <c r="I1940" t="s">
        <v>108</v>
      </c>
      <c r="K1940">
        <v>1</v>
      </c>
      <c r="L1940" t="s">
        <v>4</v>
      </c>
      <c r="M1940">
        <v>103590</v>
      </c>
      <c r="N1940" t="s">
        <v>5</v>
      </c>
      <c r="O1940" t="s">
        <v>5</v>
      </c>
      <c r="U1940" t="s">
        <v>1016</v>
      </c>
      <c r="V1940" s="1">
        <v>1</v>
      </c>
      <c r="W1940" t="s">
        <v>7</v>
      </c>
      <c r="X1940" t="s">
        <v>999</v>
      </c>
      <c r="Y1940" s="2" t="s">
        <v>9</v>
      </c>
      <c r="Z1940" s="3">
        <v>1</v>
      </c>
      <c r="AA1940" s="4">
        <v>118</v>
      </c>
      <c r="AB1940" s="4" t="s">
        <v>999</v>
      </c>
      <c r="AC1940" t="s">
        <v>1017</v>
      </c>
      <c r="AD1940">
        <v>1955</v>
      </c>
      <c r="AE1940">
        <v>7</v>
      </c>
      <c r="AF1940">
        <v>6</v>
      </c>
      <c r="AG1940" t="s">
        <v>1018</v>
      </c>
      <c r="AH1940" t="s">
        <v>1018</v>
      </c>
      <c r="AJ1940" t="s">
        <v>5</v>
      </c>
      <c r="AK1940" t="s">
        <v>12</v>
      </c>
      <c r="AL1940">
        <v>314770</v>
      </c>
      <c r="AM1940">
        <v>6560225</v>
      </c>
      <c r="AN1940" s="4">
        <v>315000</v>
      </c>
      <c r="AO1940" s="4">
        <v>6561000</v>
      </c>
      <c r="AP1940">
        <v>1414</v>
      </c>
      <c r="AR1940">
        <v>23</v>
      </c>
      <c r="AS1940" t="s">
        <v>1019</v>
      </c>
      <c r="AT1940" s="5"/>
      <c r="AU1940">
        <v>103590</v>
      </c>
      <c r="AW1940" s="6" t="s">
        <v>14</v>
      </c>
      <c r="AX1940">
        <v>1</v>
      </c>
      <c r="AY1940" t="s">
        <v>15</v>
      </c>
      <c r="AZ1940" t="s">
        <v>1020</v>
      </c>
      <c r="BA1940" t="s">
        <v>1021</v>
      </c>
      <c r="BB1940">
        <v>23</v>
      </c>
      <c r="BC1940" t="s">
        <v>31</v>
      </c>
      <c r="BD1940" t="s">
        <v>147</v>
      </c>
      <c r="BF1940" s="5">
        <v>37909</v>
      </c>
      <c r="BG1940" s="7" t="s">
        <v>20</v>
      </c>
      <c r="BI1940">
        <v>4</v>
      </c>
      <c r="BJ1940">
        <v>319696</v>
      </c>
      <c r="BK1940">
        <v>171781</v>
      </c>
      <c r="BL1940" t="s">
        <v>1022</v>
      </c>
      <c r="BX1940">
        <v>486269</v>
      </c>
    </row>
    <row r="1941" spans="1:76" x14ac:dyDescent="0.25">
      <c r="A1941">
        <v>482447</v>
      </c>
      <c r="B1941">
        <v>347755</v>
      </c>
      <c r="F1941" t="s">
        <v>106</v>
      </c>
      <c r="G1941" t="s">
        <v>22</v>
      </c>
      <c r="H1941" s="10" t="s">
        <v>1053</v>
      </c>
      <c r="I1941" t="s">
        <v>108</v>
      </c>
      <c r="K1941">
        <v>1</v>
      </c>
      <c r="L1941" t="s">
        <v>4</v>
      </c>
      <c r="M1941">
        <v>103590</v>
      </c>
      <c r="N1941" t="s">
        <v>5</v>
      </c>
      <c r="O1941" t="s">
        <v>5</v>
      </c>
      <c r="U1941" t="s">
        <v>1054</v>
      </c>
      <c r="V1941" s="1">
        <v>1</v>
      </c>
      <c r="W1941" t="s">
        <v>7</v>
      </c>
      <c r="Y1941" s="2" t="s">
        <v>9</v>
      </c>
      <c r="Z1941" s="3">
        <v>1</v>
      </c>
      <c r="AA1941">
        <v>119</v>
      </c>
      <c r="AB1941" t="s">
        <v>1047</v>
      </c>
      <c r="AC1941" t="s">
        <v>1055</v>
      </c>
      <c r="AD1941">
        <v>2001</v>
      </c>
      <c r="AE1941">
        <v>6</v>
      </c>
      <c r="AF1941">
        <v>20</v>
      </c>
      <c r="AG1941" t="s">
        <v>598</v>
      </c>
      <c r="AJ1941" t="s">
        <v>5</v>
      </c>
      <c r="AL1941" s="4">
        <v>309910.03951600002</v>
      </c>
      <c r="AM1941" s="4">
        <v>6596976.2714</v>
      </c>
      <c r="AN1941" s="4">
        <v>309000</v>
      </c>
      <c r="AO1941" s="4">
        <v>6597000</v>
      </c>
      <c r="AP1941">
        <v>243</v>
      </c>
      <c r="AQ1941" s="4"/>
      <c r="AR1941" t="s">
        <v>112</v>
      </c>
      <c r="AS1941" s="11"/>
      <c r="BG1941" s="9" t="s">
        <v>113</v>
      </c>
      <c r="BH1941" t="s">
        <v>114</v>
      </c>
      <c r="BI1941">
        <v>6</v>
      </c>
      <c r="BJ1941">
        <v>5079</v>
      </c>
      <c r="BK1941">
        <v>171787</v>
      </c>
      <c r="BL1941" t="s">
        <v>1056</v>
      </c>
      <c r="BX1941">
        <v>482447</v>
      </c>
    </row>
    <row r="1942" spans="1:76" x14ac:dyDescent="0.25">
      <c r="A1942">
        <v>482760</v>
      </c>
      <c r="B1942">
        <v>346562</v>
      </c>
      <c r="F1942" t="s">
        <v>106</v>
      </c>
      <c r="G1942" t="s">
        <v>22</v>
      </c>
      <c r="H1942" s="10" t="s">
        <v>1057</v>
      </c>
      <c r="I1942" t="s">
        <v>108</v>
      </c>
      <c r="J1942">
        <v>2</v>
      </c>
      <c r="K1942">
        <v>1</v>
      </c>
      <c r="L1942" t="s">
        <v>4</v>
      </c>
      <c r="M1942">
        <v>103590</v>
      </c>
      <c r="N1942" t="s">
        <v>5</v>
      </c>
      <c r="O1942" t="s">
        <v>5</v>
      </c>
      <c r="U1942" t="s">
        <v>1058</v>
      </c>
      <c r="V1942" s="1">
        <v>1</v>
      </c>
      <c r="W1942" t="s">
        <v>7</v>
      </c>
      <c r="Y1942" s="2" t="s">
        <v>9</v>
      </c>
      <c r="Z1942" s="3">
        <v>1</v>
      </c>
      <c r="AA1942">
        <v>119</v>
      </c>
      <c r="AB1942" t="s">
        <v>1047</v>
      </c>
      <c r="AC1942" t="s">
        <v>1059</v>
      </c>
      <c r="AD1942">
        <v>2001</v>
      </c>
      <c r="AE1942">
        <v>6</v>
      </c>
      <c r="AF1942">
        <v>19</v>
      </c>
      <c r="AG1942" t="s">
        <v>1060</v>
      </c>
      <c r="AJ1942" t="s">
        <v>5</v>
      </c>
      <c r="AL1942" s="4">
        <v>310192.67282099999</v>
      </c>
      <c r="AM1942" s="4">
        <v>6596714.7034900002</v>
      </c>
      <c r="AN1942" s="4">
        <v>311000</v>
      </c>
      <c r="AO1942" s="4">
        <v>6597000</v>
      </c>
      <c r="AP1942">
        <v>422</v>
      </c>
      <c r="AQ1942" s="4"/>
      <c r="AR1942" t="s">
        <v>112</v>
      </c>
      <c r="AS1942" s="11"/>
      <c r="BG1942" s="9" t="s">
        <v>113</v>
      </c>
      <c r="BH1942" t="s">
        <v>114</v>
      </c>
      <c r="BI1942">
        <v>6</v>
      </c>
      <c r="BJ1942">
        <v>4865</v>
      </c>
      <c r="BK1942">
        <v>171788</v>
      </c>
      <c r="BL1942" t="s">
        <v>1061</v>
      </c>
      <c r="BX1942">
        <v>482760</v>
      </c>
    </row>
    <row r="1943" spans="1:76" x14ac:dyDescent="0.25">
      <c r="A1943">
        <v>486216</v>
      </c>
      <c r="B1943">
        <v>285793</v>
      </c>
      <c r="F1943" t="s">
        <v>0</v>
      </c>
      <c r="G1943" t="s">
        <v>22</v>
      </c>
      <c r="H1943" t="s">
        <v>1084</v>
      </c>
      <c r="I1943" s="8" t="str">
        <f>HYPERLINK(AT1943,"Hb")</f>
        <v>Hb</v>
      </c>
      <c r="K1943">
        <v>1</v>
      </c>
      <c r="L1943" t="s">
        <v>4</v>
      </c>
      <c r="M1943">
        <v>103590</v>
      </c>
      <c r="N1943" t="s">
        <v>5</v>
      </c>
      <c r="O1943" t="s">
        <v>5</v>
      </c>
      <c r="U1943" t="s">
        <v>1085</v>
      </c>
      <c r="V1943" s="1">
        <v>1</v>
      </c>
      <c r="W1943" t="s">
        <v>7</v>
      </c>
      <c r="X1943" t="s">
        <v>1047</v>
      </c>
      <c r="Y1943" s="2" t="s">
        <v>9</v>
      </c>
      <c r="Z1943" s="3">
        <v>1</v>
      </c>
      <c r="AA1943" s="4">
        <v>119</v>
      </c>
      <c r="AB1943" s="4" t="s">
        <v>1047</v>
      </c>
      <c r="AC1943" t="s">
        <v>1086</v>
      </c>
      <c r="AD1943">
        <v>2000</v>
      </c>
      <c r="AE1943">
        <v>6</v>
      </c>
      <c r="AF1943">
        <v>27</v>
      </c>
      <c r="AG1943" t="s">
        <v>1087</v>
      </c>
      <c r="AH1943" t="s">
        <v>1087</v>
      </c>
      <c r="AJ1943" t="s">
        <v>5</v>
      </c>
      <c r="AK1943" t="s">
        <v>12</v>
      </c>
      <c r="AL1943">
        <v>314715</v>
      </c>
      <c r="AM1943">
        <v>6586688</v>
      </c>
      <c r="AN1943" s="4">
        <v>315000</v>
      </c>
      <c r="AO1943" s="4">
        <v>6587000</v>
      </c>
      <c r="AP1943">
        <v>71</v>
      </c>
      <c r="AR1943">
        <v>8</v>
      </c>
      <c r="AS1943" t="s">
        <v>177</v>
      </c>
      <c r="AT1943" t="s">
        <v>1088</v>
      </c>
      <c r="AU1943">
        <v>103590</v>
      </c>
      <c r="AW1943" s="6" t="s">
        <v>14</v>
      </c>
      <c r="AX1943">
        <v>1</v>
      </c>
      <c r="AY1943" t="s">
        <v>15</v>
      </c>
      <c r="AZ1943" t="s">
        <v>1089</v>
      </c>
      <c r="BA1943" t="s">
        <v>1090</v>
      </c>
      <c r="BB1943">
        <v>8</v>
      </c>
      <c r="BC1943" t="s">
        <v>31</v>
      </c>
      <c r="BD1943" t="s">
        <v>32</v>
      </c>
      <c r="BE1943">
        <v>1</v>
      </c>
      <c r="BF1943" s="5">
        <v>37040</v>
      </c>
      <c r="BG1943" s="7" t="s">
        <v>20</v>
      </c>
      <c r="BI1943">
        <v>3</v>
      </c>
      <c r="BJ1943">
        <v>458742</v>
      </c>
      <c r="BK1943">
        <v>171786</v>
      </c>
      <c r="BL1943" t="s">
        <v>1091</v>
      </c>
      <c r="BN1943" t="s">
        <v>1092</v>
      </c>
      <c r="BX1943">
        <v>486216</v>
      </c>
    </row>
    <row r="1944" spans="1:76" x14ac:dyDescent="0.25">
      <c r="A1944">
        <v>489795</v>
      </c>
      <c r="B1944">
        <v>305434</v>
      </c>
      <c r="F1944" t="s">
        <v>0</v>
      </c>
      <c r="G1944" t="s">
        <v>22</v>
      </c>
      <c r="H1944" t="s">
        <v>1100</v>
      </c>
      <c r="I1944" s="8" t="str">
        <f>HYPERLINK(AT1944,"Hb")</f>
        <v>Hb</v>
      </c>
      <c r="K1944">
        <v>1</v>
      </c>
      <c r="L1944" t="s">
        <v>4</v>
      </c>
      <c r="M1944">
        <v>103590</v>
      </c>
      <c r="N1944" t="s">
        <v>5</v>
      </c>
      <c r="O1944" t="s">
        <v>5</v>
      </c>
      <c r="U1944" t="s">
        <v>1101</v>
      </c>
      <c r="V1944" s="1">
        <v>1</v>
      </c>
      <c r="W1944" t="s">
        <v>7</v>
      </c>
      <c r="X1944" t="s">
        <v>1102</v>
      </c>
      <c r="Y1944" s="2" t="s">
        <v>9</v>
      </c>
      <c r="Z1944" s="3">
        <v>1</v>
      </c>
      <c r="AA1944" s="4">
        <v>121</v>
      </c>
      <c r="AB1944" t="s">
        <v>1103</v>
      </c>
      <c r="AC1944" t="s">
        <v>1104</v>
      </c>
      <c r="AD1944">
        <v>2007</v>
      </c>
      <c r="AE1944">
        <v>6</v>
      </c>
      <c r="AF1944">
        <v>30</v>
      </c>
      <c r="AG1944" t="s">
        <v>1105</v>
      </c>
      <c r="AH1944" t="s">
        <v>1105</v>
      </c>
      <c r="AJ1944" t="s">
        <v>5</v>
      </c>
      <c r="AK1944" t="s">
        <v>12</v>
      </c>
      <c r="AL1944">
        <v>320501</v>
      </c>
      <c r="AM1944">
        <v>6626534</v>
      </c>
      <c r="AN1944" s="4">
        <v>321000</v>
      </c>
      <c r="AO1944" s="4">
        <v>6627000</v>
      </c>
      <c r="AP1944">
        <v>7</v>
      </c>
      <c r="AR1944">
        <v>8</v>
      </c>
      <c r="AS1944" t="s">
        <v>177</v>
      </c>
      <c r="AT1944" t="s">
        <v>1106</v>
      </c>
      <c r="AU1944">
        <v>103590</v>
      </c>
      <c r="AW1944" s="6" t="s">
        <v>14</v>
      </c>
      <c r="AX1944">
        <v>1</v>
      </c>
      <c r="AY1944" t="s">
        <v>15</v>
      </c>
      <c r="AZ1944" t="s">
        <v>1107</v>
      </c>
      <c r="BA1944" t="s">
        <v>1108</v>
      </c>
      <c r="BB1944">
        <v>8</v>
      </c>
      <c r="BC1944" t="s">
        <v>31</v>
      </c>
      <c r="BD1944" t="s">
        <v>32</v>
      </c>
      <c r="BE1944">
        <v>1</v>
      </c>
      <c r="BF1944" s="5">
        <v>39444</v>
      </c>
      <c r="BG1944" s="7" t="s">
        <v>20</v>
      </c>
      <c r="BI1944">
        <v>3</v>
      </c>
      <c r="BJ1944">
        <v>478360</v>
      </c>
      <c r="BK1944">
        <v>171793</v>
      </c>
      <c r="BL1944" t="s">
        <v>1109</v>
      </c>
      <c r="BN1944" t="s">
        <v>1110</v>
      </c>
      <c r="BX1944">
        <v>489795</v>
      </c>
    </row>
    <row r="1945" spans="1:76" x14ac:dyDescent="0.25">
      <c r="A1945">
        <v>490515</v>
      </c>
      <c r="B1945">
        <v>351628</v>
      </c>
      <c r="F1945" t="s">
        <v>106</v>
      </c>
      <c r="G1945" t="s">
        <v>22</v>
      </c>
      <c r="H1945" s="10" t="s">
        <v>1111</v>
      </c>
      <c r="I1945" t="s">
        <v>108</v>
      </c>
      <c r="K1945">
        <v>1</v>
      </c>
      <c r="L1945" t="s">
        <v>4</v>
      </c>
      <c r="M1945">
        <v>103590</v>
      </c>
      <c r="N1945" t="s">
        <v>5</v>
      </c>
      <c r="O1945" t="s">
        <v>5</v>
      </c>
      <c r="U1945" t="s">
        <v>1101</v>
      </c>
      <c r="V1945" s="1">
        <v>1</v>
      </c>
      <c r="W1945" t="s">
        <v>7</v>
      </c>
      <c r="Y1945" s="2" t="s">
        <v>9</v>
      </c>
      <c r="Z1945" s="3">
        <v>1</v>
      </c>
      <c r="AA1945">
        <v>121</v>
      </c>
      <c r="AB1945" t="s">
        <v>1103</v>
      </c>
      <c r="AC1945" t="s">
        <v>1112</v>
      </c>
      <c r="AD1945">
        <v>2007</v>
      </c>
      <c r="AE1945">
        <v>6</v>
      </c>
      <c r="AF1945">
        <v>30</v>
      </c>
      <c r="AG1945" t="s">
        <v>1113</v>
      </c>
      <c r="AJ1945" t="s">
        <v>5</v>
      </c>
      <c r="AL1945" s="4">
        <v>321578.21770899999</v>
      </c>
      <c r="AM1945" s="4">
        <v>6626342.0605899999</v>
      </c>
      <c r="AN1945" s="4">
        <v>321000</v>
      </c>
      <c r="AO1945" s="4">
        <v>6627000</v>
      </c>
      <c r="AP1945">
        <v>441</v>
      </c>
      <c r="AQ1945" s="4"/>
      <c r="AR1945" t="s">
        <v>1114</v>
      </c>
      <c r="AS1945" s="11"/>
      <c r="BG1945" s="9" t="s">
        <v>113</v>
      </c>
      <c r="BH1945" t="s">
        <v>114</v>
      </c>
      <c r="BI1945">
        <v>6</v>
      </c>
      <c r="BJ1945">
        <v>5781</v>
      </c>
      <c r="BK1945">
        <v>171794</v>
      </c>
      <c r="BL1945" t="s">
        <v>1115</v>
      </c>
      <c r="BM1945">
        <v>99</v>
      </c>
      <c r="BX1945">
        <v>490515</v>
      </c>
    </row>
    <row r="1946" spans="1:76" x14ac:dyDescent="0.25">
      <c r="A1946">
        <v>458230</v>
      </c>
      <c r="B1946">
        <v>290336</v>
      </c>
      <c r="F1946" t="s">
        <v>0</v>
      </c>
      <c r="G1946" t="s">
        <v>22</v>
      </c>
      <c r="H1946" t="s">
        <v>1116</v>
      </c>
      <c r="I1946" s="8" t="str">
        <f>HYPERLINK(AT1946,"Hb")</f>
        <v>Hb</v>
      </c>
      <c r="K1946">
        <v>1</v>
      </c>
      <c r="L1946" t="s">
        <v>4</v>
      </c>
      <c r="M1946">
        <v>103590</v>
      </c>
      <c r="N1946" t="s">
        <v>5</v>
      </c>
      <c r="O1946" t="s">
        <v>5</v>
      </c>
      <c r="U1946" t="s">
        <v>1117</v>
      </c>
      <c r="V1946" s="1">
        <v>1</v>
      </c>
      <c r="W1946" t="s">
        <v>7</v>
      </c>
      <c r="X1946" t="s">
        <v>1118</v>
      </c>
      <c r="Y1946" t="s">
        <v>9</v>
      </c>
      <c r="Z1946" s="3">
        <v>1</v>
      </c>
      <c r="AA1946" s="4">
        <v>122</v>
      </c>
      <c r="AB1946" s="4" t="s">
        <v>1119</v>
      </c>
      <c r="AC1946" t="s">
        <v>1120</v>
      </c>
      <c r="AD1946">
        <v>2012</v>
      </c>
      <c r="AE1946">
        <v>6</v>
      </c>
      <c r="AF1946">
        <v>28</v>
      </c>
      <c r="AG1946" t="s">
        <v>1121</v>
      </c>
      <c r="AH1946" t="s">
        <v>1121</v>
      </c>
      <c r="AJ1946" t="s">
        <v>5</v>
      </c>
      <c r="AK1946" t="s">
        <v>12</v>
      </c>
      <c r="AL1946">
        <v>289141</v>
      </c>
      <c r="AM1946">
        <v>6625867</v>
      </c>
      <c r="AN1946" s="4">
        <v>289000</v>
      </c>
      <c r="AO1946" s="4">
        <v>6625000</v>
      </c>
      <c r="AP1946">
        <v>1</v>
      </c>
      <c r="AR1946">
        <v>8</v>
      </c>
      <c r="AS1946" t="s">
        <v>177</v>
      </c>
      <c r="AT1946" t="s">
        <v>1122</v>
      </c>
      <c r="AU1946">
        <v>103590</v>
      </c>
      <c r="AW1946" s="6" t="s">
        <v>14</v>
      </c>
      <c r="AX1946">
        <v>1</v>
      </c>
      <c r="AY1946" t="s">
        <v>15</v>
      </c>
      <c r="AZ1946" t="s">
        <v>1123</v>
      </c>
      <c r="BA1946" t="s">
        <v>1124</v>
      </c>
      <c r="BB1946">
        <v>8</v>
      </c>
      <c r="BC1946" t="s">
        <v>31</v>
      </c>
      <c r="BD1946" t="s">
        <v>32</v>
      </c>
      <c r="BE1946">
        <v>1</v>
      </c>
      <c r="BF1946" s="5">
        <v>41913</v>
      </c>
      <c r="BG1946" s="7" t="s">
        <v>20</v>
      </c>
      <c r="BI1946">
        <v>3</v>
      </c>
      <c r="BJ1946">
        <v>463050</v>
      </c>
      <c r="BK1946">
        <v>171797</v>
      </c>
      <c r="BL1946" t="s">
        <v>1125</v>
      </c>
      <c r="BN1946" t="s">
        <v>1126</v>
      </c>
      <c r="BX1946">
        <v>458230</v>
      </c>
    </row>
    <row r="1947" spans="1:76" x14ac:dyDescent="0.25">
      <c r="A1947">
        <v>457913</v>
      </c>
      <c r="B1947">
        <v>281478</v>
      </c>
      <c r="F1947" t="s">
        <v>0</v>
      </c>
      <c r="G1947" t="s">
        <v>22</v>
      </c>
      <c r="H1947" t="s">
        <v>1135</v>
      </c>
      <c r="I1947" s="8" t="str">
        <f>HYPERLINK(AT1947,"Hb")</f>
        <v>Hb</v>
      </c>
      <c r="K1947">
        <v>1</v>
      </c>
      <c r="L1947" t="s">
        <v>4</v>
      </c>
      <c r="M1947">
        <v>103590</v>
      </c>
      <c r="N1947" t="s">
        <v>5</v>
      </c>
      <c r="O1947" t="s">
        <v>5</v>
      </c>
      <c r="U1947" t="s">
        <v>1117</v>
      </c>
      <c r="V1947" s="1">
        <v>1</v>
      </c>
      <c r="W1947" t="s">
        <v>7</v>
      </c>
      <c r="X1947" t="s">
        <v>1118</v>
      </c>
      <c r="Y1947" t="s">
        <v>9</v>
      </c>
      <c r="Z1947" s="3">
        <v>1</v>
      </c>
      <c r="AA1947" s="4">
        <v>122</v>
      </c>
      <c r="AB1947" s="4" t="s">
        <v>1119</v>
      </c>
      <c r="AC1947" t="s">
        <v>1136</v>
      </c>
      <c r="AD1947">
        <v>2012</v>
      </c>
      <c r="AE1947">
        <v>6</v>
      </c>
      <c r="AF1947">
        <v>29</v>
      </c>
      <c r="AG1947" t="s">
        <v>1137</v>
      </c>
      <c r="AH1947" t="s">
        <v>1137</v>
      </c>
      <c r="AJ1947" t="s">
        <v>5</v>
      </c>
      <c r="AK1947" t="s">
        <v>12</v>
      </c>
      <c r="AL1947">
        <v>288951</v>
      </c>
      <c r="AM1947">
        <v>6624405</v>
      </c>
      <c r="AN1947" s="4">
        <v>289000</v>
      </c>
      <c r="AO1947" s="4">
        <v>6625000</v>
      </c>
      <c r="AP1947">
        <v>7</v>
      </c>
      <c r="AR1947">
        <v>8</v>
      </c>
      <c r="AS1947" t="s">
        <v>177</v>
      </c>
      <c r="AT1947" t="s">
        <v>1138</v>
      </c>
      <c r="AU1947">
        <v>103590</v>
      </c>
      <c r="AW1947" s="6" t="s">
        <v>14</v>
      </c>
      <c r="AX1947">
        <v>1</v>
      </c>
      <c r="AY1947" t="s">
        <v>15</v>
      </c>
      <c r="AZ1947" t="s">
        <v>1139</v>
      </c>
      <c r="BA1947" t="s">
        <v>1140</v>
      </c>
      <c r="BB1947">
        <v>8</v>
      </c>
      <c r="BC1947" t="s">
        <v>31</v>
      </c>
      <c r="BD1947" t="s">
        <v>32</v>
      </c>
      <c r="BE1947">
        <v>1</v>
      </c>
      <c r="BF1947" s="5">
        <v>44242</v>
      </c>
      <c r="BG1947" s="7" t="s">
        <v>20</v>
      </c>
      <c r="BI1947">
        <v>3</v>
      </c>
      <c r="BJ1947">
        <v>454424</v>
      </c>
      <c r="BK1947">
        <v>171796</v>
      </c>
      <c r="BL1947" t="s">
        <v>1141</v>
      </c>
      <c r="BN1947" t="s">
        <v>1142</v>
      </c>
      <c r="BX1947">
        <v>457913</v>
      </c>
    </row>
    <row r="1948" spans="1:76" x14ac:dyDescent="0.25">
      <c r="A1948">
        <v>436526</v>
      </c>
      <c r="B1948">
        <v>348792</v>
      </c>
      <c r="F1948" t="s">
        <v>106</v>
      </c>
      <c r="G1948" t="s">
        <v>22</v>
      </c>
      <c r="H1948" s="10" t="s">
        <v>1237</v>
      </c>
      <c r="I1948" t="s">
        <v>108</v>
      </c>
      <c r="J1948">
        <v>2</v>
      </c>
      <c r="K1948">
        <v>1</v>
      </c>
      <c r="L1948" t="s">
        <v>4</v>
      </c>
      <c r="M1948">
        <v>103590</v>
      </c>
      <c r="N1948" t="s">
        <v>5</v>
      </c>
      <c r="O1948" t="s">
        <v>5</v>
      </c>
      <c r="U1948" t="s">
        <v>1238</v>
      </c>
      <c r="V1948" s="1">
        <v>1</v>
      </c>
      <c r="W1948" t="s">
        <v>7</v>
      </c>
      <c r="Y1948" s="2" t="s">
        <v>9</v>
      </c>
      <c r="Z1948" s="3">
        <v>1</v>
      </c>
      <c r="AA1948">
        <v>123</v>
      </c>
      <c r="AB1948" t="s">
        <v>1216</v>
      </c>
      <c r="AC1948" t="s">
        <v>1239</v>
      </c>
      <c r="AD1948">
        <v>2003</v>
      </c>
      <c r="AE1948">
        <v>8</v>
      </c>
      <c r="AF1948">
        <v>1</v>
      </c>
      <c r="AG1948" t="s">
        <v>598</v>
      </c>
      <c r="AJ1948" t="s">
        <v>5</v>
      </c>
      <c r="AL1948" s="4">
        <v>278050.475508</v>
      </c>
      <c r="AM1948" s="4">
        <v>6616775.0384499999</v>
      </c>
      <c r="AN1948" s="4">
        <v>279000</v>
      </c>
      <c r="AO1948" s="4">
        <v>6617000</v>
      </c>
      <c r="AP1948">
        <v>813</v>
      </c>
      <c r="AQ1948" s="4"/>
      <c r="AR1948" t="s">
        <v>112</v>
      </c>
      <c r="AS1948" s="11"/>
      <c r="BG1948" s="9" t="s">
        <v>113</v>
      </c>
      <c r="BH1948" t="s">
        <v>114</v>
      </c>
      <c r="BI1948">
        <v>6</v>
      </c>
      <c r="BJ1948">
        <v>5193</v>
      </c>
      <c r="BK1948">
        <v>171800</v>
      </c>
      <c r="BL1948" t="s">
        <v>1240</v>
      </c>
      <c r="BX1948">
        <v>436526</v>
      </c>
    </row>
    <row r="1949" spans="1:76" x14ac:dyDescent="0.25">
      <c r="A1949">
        <v>437839</v>
      </c>
      <c r="B1949">
        <v>270815</v>
      </c>
      <c r="F1949" t="s">
        <v>0</v>
      </c>
      <c r="G1949" t="s">
        <v>22</v>
      </c>
      <c r="H1949" t="s">
        <v>1241</v>
      </c>
      <c r="I1949" s="8" t="str">
        <f>HYPERLINK(AT1949,"Hb")</f>
        <v>Hb</v>
      </c>
      <c r="K1949">
        <v>1</v>
      </c>
      <c r="L1949" t="s">
        <v>4</v>
      </c>
      <c r="M1949">
        <v>103590</v>
      </c>
      <c r="N1949" t="s">
        <v>5</v>
      </c>
      <c r="O1949" t="s">
        <v>5</v>
      </c>
      <c r="U1949" t="s">
        <v>1242</v>
      </c>
      <c r="V1949" s="1">
        <v>1</v>
      </c>
      <c r="W1949" t="s">
        <v>7</v>
      </c>
      <c r="X1949" t="s">
        <v>1118</v>
      </c>
      <c r="Y1949" s="2" t="s">
        <v>9</v>
      </c>
      <c r="Z1949" s="3">
        <v>1</v>
      </c>
      <c r="AA1949" s="4">
        <v>123</v>
      </c>
      <c r="AB1949" t="s">
        <v>1216</v>
      </c>
      <c r="AC1949" t="s">
        <v>1243</v>
      </c>
      <c r="AD1949">
        <v>2001</v>
      </c>
      <c r="AE1949">
        <v>6</v>
      </c>
      <c r="AF1949">
        <v>25</v>
      </c>
      <c r="AG1949" t="s">
        <v>1244</v>
      </c>
      <c r="AH1949" t="s">
        <v>1244</v>
      </c>
      <c r="AJ1949" t="s">
        <v>5</v>
      </c>
      <c r="AK1949" t="s">
        <v>12</v>
      </c>
      <c r="AL1949">
        <v>278715</v>
      </c>
      <c r="AM1949">
        <v>6620232</v>
      </c>
      <c r="AN1949" s="4">
        <v>279000</v>
      </c>
      <c r="AO1949" s="4">
        <v>6621000</v>
      </c>
      <c r="AP1949">
        <v>141</v>
      </c>
      <c r="AR1949">
        <v>8</v>
      </c>
      <c r="AS1949" t="s">
        <v>177</v>
      </c>
      <c r="AT1949" t="s">
        <v>1245</v>
      </c>
      <c r="AU1949">
        <v>103590</v>
      </c>
      <c r="AW1949" s="6" t="s">
        <v>14</v>
      </c>
      <c r="AX1949">
        <v>1</v>
      </c>
      <c r="AY1949" t="s">
        <v>15</v>
      </c>
      <c r="AZ1949" t="s">
        <v>1246</v>
      </c>
      <c r="BA1949" t="s">
        <v>1247</v>
      </c>
      <c r="BB1949">
        <v>8</v>
      </c>
      <c r="BC1949" t="s">
        <v>31</v>
      </c>
      <c r="BD1949" t="s">
        <v>32</v>
      </c>
      <c r="BE1949">
        <v>1</v>
      </c>
      <c r="BF1949" s="5">
        <v>37236</v>
      </c>
      <c r="BG1949" s="7" t="s">
        <v>20</v>
      </c>
      <c r="BI1949">
        <v>3</v>
      </c>
      <c r="BJ1949">
        <v>441622</v>
      </c>
      <c r="BK1949">
        <v>171798</v>
      </c>
      <c r="BL1949" t="s">
        <v>1248</v>
      </c>
      <c r="BN1949" t="s">
        <v>1249</v>
      </c>
      <c r="BX1949">
        <v>437839</v>
      </c>
    </row>
    <row r="1950" spans="1:76" x14ac:dyDescent="0.25">
      <c r="A1950">
        <v>437947</v>
      </c>
      <c r="B1950">
        <v>344501</v>
      </c>
      <c r="F1950" t="s">
        <v>106</v>
      </c>
      <c r="G1950" t="s">
        <v>22</v>
      </c>
      <c r="H1950" s="10" t="s">
        <v>1250</v>
      </c>
      <c r="I1950" t="s">
        <v>108</v>
      </c>
      <c r="K1950">
        <v>1</v>
      </c>
      <c r="L1950" t="s">
        <v>4</v>
      </c>
      <c r="M1950">
        <v>103590</v>
      </c>
      <c r="N1950" t="s">
        <v>5</v>
      </c>
      <c r="O1950" t="s">
        <v>5</v>
      </c>
      <c r="U1950" t="s">
        <v>1242</v>
      </c>
      <c r="V1950" s="1">
        <v>1</v>
      </c>
      <c r="W1950" t="s">
        <v>7</v>
      </c>
      <c r="Y1950" s="2" t="s">
        <v>9</v>
      </c>
      <c r="Z1950" s="3">
        <v>1</v>
      </c>
      <c r="AA1950">
        <v>123</v>
      </c>
      <c r="AB1950" t="s">
        <v>1216</v>
      </c>
      <c r="AC1950" t="s">
        <v>1251</v>
      </c>
      <c r="AD1950">
        <v>2001</v>
      </c>
      <c r="AE1950">
        <v>6</v>
      </c>
      <c r="AF1950">
        <v>25</v>
      </c>
      <c r="AG1950" t="s">
        <v>871</v>
      </c>
      <c r="AJ1950" t="s">
        <v>5</v>
      </c>
      <c r="AL1950" s="4">
        <v>278752.87206999998</v>
      </c>
      <c r="AM1950" s="4">
        <v>6620202.1388100004</v>
      </c>
      <c r="AN1950" s="4">
        <v>279000</v>
      </c>
      <c r="AO1950" s="4">
        <v>6621000</v>
      </c>
      <c r="AP1950">
        <v>75</v>
      </c>
      <c r="AQ1950" s="4"/>
      <c r="AR1950" t="s">
        <v>112</v>
      </c>
      <c r="AS1950" s="11"/>
      <c r="BG1950" s="9" t="s">
        <v>113</v>
      </c>
      <c r="BH1950" t="s">
        <v>114</v>
      </c>
      <c r="BI1950">
        <v>6</v>
      </c>
      <c r="BJ1950">
        <v>4606</v>
      </c>
      <c r="BK1950">
        <v>171799</v>
      </c>
      <c r="BL1950" t="s">
        <v>1252</v>
      </c>
      <c r="BX1950">
        <v>437947</v>
      </c>
    </row>
    <row r="1951" spans="1:76" x14ac:dyDescent="0.25">
      <c r="A1951">
        <v>440478</v>
      </c>
      <c r="B1951">
        <v>300361</v>
      </c>
      <c r="F1951" t="s">
        <v>0</v>
      </c>
      <c r="G1951" t="s">
        <v>22</v>
      </c>
      <c r="H1951" t="s">
        <v>1298</v>
      </c>
      <c r="I1951" s="8" t="str">
        <f>HYPERLINK(AT1951,"Hb")</f>
        <v>Hb</v>
      </c>
      <c r="K1951">
        <v>1</v>
      </c>
      <c r="L1951" t="s">
        <v>4</v>
      </c>
      <c r="M1951">
        <v>103590</v>
      </c>
      <c r="N1951" t="s">
        <v>5</v>
      </c>
      <c r="O1951" t="s">
        <v>5</v>
      </c>
      <c r="U1951" t="s">
        <v>1231</v>
      </c>
      <c r="V1951" s="1">
        <v>1</v>
      </c>
      <c r="W1951" t="s">
        <v>7</v>
      </c>
      <c r="X1951" t="s">
        <v>1118</v>
      </c>
      <c r="Y1951" s="2" t="s">
        <v>9</v>
      </c>
      <c r="Z1951" s="3">
        <v>1</v>
      </c>
      <c r="AA1951" s="4">
        <v>124</v>
      </c>
      <c r="AB1951" t="s">
        <v>1299</v>
      </c>
      <c r="AC1951" t="s">
        <v>1300</v>
      </c>
      <c r="AD1951">
        <v>2016</v>
      </c>
      <c r="AE1951">
        <v>7</v>
      </c>
      <c r="AF1951">
        <v>8</v>
      </c>
      <c r="AG1951" t="s">
        <v>1301</v>
      </c>
      <c r="AH1951" t="s">
        <v>1301</v>
      </c>
      <c r="AJ1951" t="s">
        <v>5</v>
      </c>
      <c r="AK1951" t="s">
        <v>12</v>
      </c>
      <c r="AL1951">
        <v>279940</v>
      </c>
      <c r="AM1951">
        <v>6612637</v>
      </c>
      <c r="AN1951" s="4">
        <v>279000</v>
      </c>
      <c r="AO1951" s="4">
        <v>6613000</v>
      </c>
      <c r="AP1951">
        <v>7</v>
      </c>
      <c r="AR1951">
        <v>8</v>
      </c>
      <c r="AS1951" t="s">
        <v>177</v>
      </c>
      <c r="AT1951" t="s">
        <v>1302</v>
      </c>
      <c r="AU1951">
        <v>103590</v>
      </c>
      <c r="AW1951" s="6" t="s">
        <v>14</v>
      </c>
      <c r="AX1951">
        <v>1</v>
      </c>
      <c r="AY1951" t="s">
        <v>15</v>
      </c>
      <c r="AZ1951" t="s">
        <v>1303</v>
      </c>
      <c r="BA1951" t="s">
        <v>1304</v>
      </c>
      <c r="BB1951">
        <v>8</v>
      </c>
      <c r="BC1951" t="s">
        <v>31</v>
      </c>
      <c r="BD1951" t="s">
        <v>32</v>
      </c>
      <c r="BE1951">
        <v>1</v>
      </c>
      <c r="BF1951" s="5">
        <v>42676</v>
      </c>
      <c r="BG1951" s="7" t="s">
        <v>20</v>
      </c>
      <c r="BI1951">
        <v>3</v>
      </c>
      <c r="BJ1951">
        <v>473444</v>
      </c>
      <c r="BK1951">
        <v>171805</v>
      </c>
      <c r="BL1951" t="s">
        <v>1305</v>
      </c>
      <c r="BN1951" t="s">
        <v>1306</v>
      </c>
      <c r="BX1951">
        <v>440478</v>
      </c>
    </row>
    <row r="1952" spans="1:76" x14ac:dyDescent="0.25">
      <c r="A1952">
        <v>440479</v>
      </c>
      <c r="B1952">
        <v>300362</v>
      </c>
      <c r="F1952" t="s">
        <v>0</v>
      </c>
      <c r="G1952" t="s">
        <v>22</v>
      </c>
      <c r="H1952" t="s">
        <v>1307</v>
      </c>
      <c r="I1952" s="8" t="str">
        <f>HYPERLINK(AT1952,"Hb")</f>
        <v>Hb</v>
      </c>
      <c r="K1952">
        <v>1</v>
      </c>
      <c r="L1952" t="s">
        <v>4</v>
      </c>
      <c r="M1952">
        <v>103590</v>
      </c>
      <c r="N1952" t="s">
        <v>5</v>
      </c>
      <c r="O1952" t="s">
        <v>5</v>
      </c>
      <c r="U1952" t="s">
        <v>1231</v>
      </c>
      <c r="V1952" s="1">
        <v>1</v>
      </c>
      <c r="W1952" t="s">
        <v>7</v>
      </c>
      <c r="X1952" t="s">
        <v>1118</v>
      </c>
      <c r="Y1952" s="2" t="s">
        <v>9</v>
      </c>
      <c r="Z1952" s="3">
        <v>1</v>
      </c>
      <c r="AA1952" s="4">
        <v>124</v>
      </c>
      <c r="AB1952" t="s">
        <v>1299</v>
      </c>
      <c r="AC1952" t="s">
        <v>1300</v>
      </c>
      <c r="AD1952">
        <v>2016</v>
      </c>
      <c r="AE1952">
        <v>7</v>
      </c>
      <c r="AF1952">
        <v>8</v>
      </c>
      <c r="AG1952" t="s">
        <v>1301</v>
      </c>
      <c r="AH1952" t="s">
        <v>1301</v>
      </c>
      <c r="AJ1952" t="s">
        <v>5</v>
      </c>
      <c r="AK1952" t="s">
        <v>12</v>
      </c>
      <c r="AL1952">
        <v>279940</v>
      </c>
      <c r="AM1952">
        <v>6612637</v>
      </c>
      <c r="AN1952" s="4">
        <v>279000</v>
      </c>
      <c r="AO1952" s="4">
        <v>6613000</v>
      </c>
      <c r="AP1952">
        <v>7</v>
      </c>
      <c r="AR1952">
        <v>8</v>
      </c>
      <c r="AS1952" t="s">
        <v>177</v>
      </c>
      <c r="AT1952" t="s">
        <v>1308</v>
      </c>
      <c r="AU1952">
        <v>103590</v>
      </c>
      <c r="AW1952" s="6" t="s">
        <v>14</v>
      </c>
      <c r="AX1952">
        <v>1</v>
      </c>
      <c r="AY1952" t="s">
        <v>15</v>
      </c>
      <c r="AZ1952" t="s">
        <v>1303</v>
      </c>
      <c r="BA1952" t="s">
        <v>1309</v>
      </c>
      <c r="BB1952">
        <v>8</v>
      </c>
      <c r="BC1952" t="s">
        <v>31</v>
      </c>
      <c r="BD1952" t="s">
        <v>32</v>
      </c>
      <c r="BE1952">
        <v>1</v>
      </c>
      <c r="BF1952" s="5">
        <v>42676</v>
      </c>
      <c r="BG1952" s="7" t="s">
        <v>20</v>
      </c>
      <c r="BI1952">
        <v>3</v>
      </c>
      <c r="BJ1952">
        <v>473445</v>
      </c>
      <c r="BK1952">
        <v>171806</v>
      </c>
      <c r="BL1952" t="s">
        <v>1310</v>
      </c>
      <c r="BN1952" t="s">
        <v>1311</v>
      </c>
      <c r="BX1952">
        <v>440479</v>
      </c>
    </row>
    <row r="1953" spans="1:76" x14ac:dyDescent="0.25">
      <c r="A1953">
        <v>441693</v>
      </c>
      <c r="B1953">
        <v>300357</v>
      </c>
      <c r="F1953" t="s">
        <v>0</v>
      </c>
      <c r="G1953" t="s">
        <v>22</v>
      </c>
      <c r="H1953" t="s">
        <v>1320</v>
      </c>
      <c r="I1953" s="8" t="str">
        <f>HYPERLINK(AT1953,"Hb")</f>
        <v>Hb</v>
      </c>
      <c r="K1953">
        <v>1</v>
      </c>
      <c r="L1953" t="s">
        <v>4</v>
      </c>
      <c r="M1953">
        <v>103590</v>
      </c>
      <c r="N1953" t="s">
        <v>5</v>
      </c>
      <c r="O1953" t="s">
        <v>5</v>
      </c>
      <c r="U1953" t="s">
        <v>1321</v>
      </c>
      <c r="V1953" s="1">
        <v>1</v>
      </c>
      <c r="W1953" t="s">
        <v>7</v>
      </c>
      <c r="X1953" t="s">
        <v>1118</v>
      </c>
      <c r="Y1953" s="2" t="s">
        <v>9</v>
      </c>
      <c r="Z1953" s="3">
        <v>1</v>
      </c>
      <c r="AA1953" s="4">
        <v>124</v>
      </c>
      <c r="AB1953" t="s">
        <v>1299</v>
      </c>
      <c r="AC1953" t="s">
        <v>1322</v>
      </c>
      <c r="AD1953">
        <v>2016</v>
      </c>
      <c r="AE1953">
        <v>7</v>
      </c>
      <c r="AF1953">
        <v>8</v>
      </c>
      <c r="AG1953" t="s">
        <v>1301</v>
      </c>
      <c r="AH1953" t="s">
        <v>1301</v>
      </c>
      <c r="AJ1953" t="s">
        <v>5</v>
      </c>
      <c r="AK1953" t="s">
        <v>12</v>
      </c>
      <c r="AL1953">
        <v>280518</v>
      </c>
      <c r="AM1953">
        <v>6611888</v>
      </c>
      <c r="AN1953" s="4">
        <v>281000</v>
      </c>
      <c r="AO1953" s="4">
        <v>6611000</v>
      </c>
      <c r="AP1953">
        <v>7</v>
      </c>
      <c r="AR1953">
        <v>8</v>
      </c>
      <c r="AS1953" t="s">
        <v>177</v>
      </c>
      <c r="AT1953" t="s">
        <v>1323</v>
      </c>
      <c r="AU1953">
        <v>103590</v>
      </c>
      <c r="AW1953" s="6" t="s">
        <v>14</v>
      </c>
      <c r="AX1953">
        <v>1</v>
      </c>
      <c r="AY1953" t="s">
        <v>15</v>
      </c>
      <c r="AZ1953" t="s">
        <v>1324</v>
      </c>
      <c r="BA1953" t="s">
        <v>1325</v>
      </c>
      <c r="BB1953">
        <v>8</v>
      </c>
      <c r="BC1953" t="s">
        <v>31</v>
      </c>
      <c r="BD1953" t="s">
        <v>32</v>
      </c>
      <c r="BE1953">
        <v>1</v>
      </c>
      <c r="BF1953" s="5">
        <v>42676</v>
      </c>
      <c r="BG1953" s="7" t="s">
        <v>20</v>
      </c>
      <c r="BI1953">
        <v>3</v>
      </c>
      <c r="BJ1953">
        <v>473440</v>
      </c>
      <c r="BK1953">
        <v>171804</v>
      </c>
      <c r="BL1953" t="s">
        <v>1326</v>
      </c>
      <c r="BN1953" t="s">
        <v>1327</v>
      </c>
      <c r="BX1953">
        <v>441693</v>
      </c>
    </row>
    <row r="1954" spans="1:76" x14ac:dyDescent="0.25">
      <c r="A1954">
        <v>454647</v>
      </c>
      <c r="B1954">
        <v>294819</v>
      </c>
      <c r="F1954" t="s">
        <v>0</v>
      </c>
      <c r="G1954" t="s">
        <v>22</v>
      </c>
      <c r="H1954" t="s">
        <v>1344</v>
      </c>
      <c r="I1954" s="8" t="str">
        <f>HYPERLINK(AT1954,"Hb")</f>
        <v>Hb</v>
      </c>
      <c r="K1954">
        <v>1</v>
      </c>
      <c r="L1954" t="s">
        <v>4</v>
      </c>
      <c r="M1954">
        <v>103590</v>
      </c>
      <c r="N1954" t="s">
        <v>5</v>
      </c>
      <c r="O1954" t="s">
        <v>5</v>
      </c>
      <c r="U1954" t="s">
        <v>1345</v>
      </c>
      <c r="V1954" s="1">
        <v>1</v>
      </c>
      <c r="W1954" t="s">
        <v>7</v>
      </c>
      <c r="X1954" t="s">
        <v>1118</v>
      </c>
      <c r="Y1954" s="2" t="s">
        <v>9</v>
      </c>
      <c r="Z1954" s="3">
        <v>1</v>
      </c>
      <c r="AA1954" s="4">
        <v>125</v>
      </c>
      <c r="AB1954" t="s">
        <v>1336</v>
      </c>
      <c r="AC1954" t="s">
        <v>1346</v>
      </c>
      <c r="AD1954">
        <v>2004</v>
      </c>
      <c r="AE1954">
        <v>7</v>
      </c>
      <c r="AF1954">
        <v>19</v>
      </c>
      <c r="AG1954" t="s">
        <v>1347</v>
      </c>
      <c r="AH1954" t="s">
        <v>1347</v>
      </c>
      <c r="AJ1954" t="s">
        <v>5</v>
      </c>
      <c r="AK1954" t="s">
        <v>12</v>
      </c>
      <c r="AL1954">
        <v>287305</v>
      </c>
      <c r="AM1954">
        <v>6600314</v>
      </c>
      <c r="AN1954" s="4">
        <v>287000</v>
      </c>
      <c r="AO1954" s="4">
        <v>6601000</v>
      </c>
      <c r="AP1954">
        <v>71</v>
      </c>
      <c r="AR1954">
        <v>8</v>
      </c>
      <c r="AS1954" t="s">
        <v>177</v>
      </c>
      <c r="AT1954" t="s">
        <v>1348</v>
      </c>
      <c r="AU1954">
        <v>103590</v>
      </c>
      <c r="AW1954" s="6" t="s">
        <v>14</v>
      </c>
      <c r="AX1954">
        <v>1</v>
      </c>
      <c r="AY1954" t="s">
        <v>15</v>
      </c>
      <c r="AZ1954" t="s">
        <v>1349</v>
      </c>
      <c r="BA1954" t="s">
        <v>1350</v>
      </c>
      <c r="BB1954">
        <v>8</v>
      </c>
      <c r="BC1954" t="s">
        <v>31</v>
      </c>
      <c r="BD1954" t="s">
        <v>32</v>
      </c>
      <c r="BE1954">
        <v>1</v>
      </c>
      <c r="BF1954" s="5">
        <v>38558</v>
      </c>
      <c r="BG1954" s="7" t="s">
        <v>20</v>
      </c>
      <c r="BI1954">
        <v>3</v>
      </c>
      <c r="BJ1954">
        <v>467313</v>
      </c>
      <c r="BK1954">
        <v>171807</v>
      </c>
      <c r="BL1954" t="s">
        <v>1351</v>
      </c>
      <c r="BN1954" t="s">
        <v>1352</v>
      </c>
      <c r="BX1954">
        <v>454647</v>
      </c>
    </row>
    <row r="1955" spans="1:76" x14ac:dyDescent="0.25">
      <c r="A1955">
        <v>458467</v>
      </c>
      <c r="B1955">
        <v>280611</v>
      </c>
      <c r="F1955" t="s">
        <v>0</v>
      </c>
      <c r="G1955" t="s">
        <v>22</v>
      </c>
      <c r="H1955" t="s">
        <v>1353</v>
      </c>
      <c r="I1955" s="8" t="str">
        <f>HYPERLINK(AT1955,"Hb")</f>
        <v>Hb</v>
      </c>
      <c r="K1955">
        <v>1</v>
      </c>
      <c r="L1955" t="s">
        <v>4</v>
      </c>
      <c r="M1955">
        <v>103590</v>
      </c>
      <c r="N1955" t="s">
        <v>5</v>
      </c>
      <c r="O1955" t="s">
        <v>5</v>
      </c>
      <c r="U1955" t="s">
        <v>1354</v>
      </c>
      <c r="V1955" s="1">
        <v>1</v>
      </c>
      <c r="W1955" t="s">
        <v>7</v>
      </c>
      <c r="X1955" t="s">
        <v>1118</v>
      </c>
      <c r="Y1955" s="2" t="s">
        <v>9</v>
      </c>
      <c r="Z1955" s="3">
        <v>1</v>
      </c>
      <c r="AA1955" s="4">
        <v>125</v>
      </c>
      <c r="AB1955" t="s">
        <v>1336</v>
      </c>
      <c r="AC1955" t="s">
        <v>1355</v>
      </c>
      <c r="AD1955">
        <v>2013</v>
      </c>
      <c r="AE1955">
        <v>6</v>
      </c>
      <c r="AF1955">
        <v>27</v>
      </c>
      <c r="AG1955" t="s">
        <v>1356</v>
      </c>
      <c r="AH1955" t="s">
        <v>1356</v>
      </c>
      <c r="AJ1955" t="s">
        <v>5</v>
      </c>
      <c r="AK1955" t="s">
        <v>12</v>
      </c>
      <c r="AL1955">
        <v>289304</v>
      </c>
      <c r="AM1955">
        <v>6603159</v>
      </c>
      <c r="AN1955" s="4">
        <v>289000</v>
      </c>
      <c r="AO1955" s="4">
        <v>6603000</v>
      </c>
      <c r="AP1955">
        <v>1</v>
      </c>
      <c r="AR1955">
        <v>8</v>
      </c>
      <c r="AS1955" t="s">
        <v>177</v>
      </c>
      <c r="AT1955" t="s">
        <v>1357</v>
      </c>
      <c r="AU1955">
        <v>103590</v>
      </c>
      <c r="AW1955" s="6" t="s">
        <v>14</v>
      </c>
      <c r="AX1955">
        <v>1</v>
      </c>
      <c r="AY1955" t="s">
        <v>15</v>
      </c>
      <c r="AZ1955" t="s">
        <v>1358</v>
      </c>
      <c r="BA1955" t="s">
        <v>1359</v>
      </c>
      <c r="BB1955">
        <v>8</v>
      </c>
      <c r="BC1955" t="s">
        <v>31</v>
      </c>
      <c r="BD1955" t="s">
        <v>32</v>
      </c>
      <c r="BE1955">
        <v>1</v>
      </c>
      <c r="BF1955" s="5">
        <v>42282</v>
      </c>
      <c r="BG1955" s="7" t="s">
        <v>20</v>
      </c>
      <c r="BI1955">
        <v>3</v>
      </c>
      <c r="BJ1955">
        <v>453500</v>
      </c>
      <c r="BK1955">
        <v>171811</v>
      </c>
      <c r="BL1955" t="s">
        <v>1360</v>
      </c>
      <c r="BN1955" t="s">
        <v>1361</v>
      </c>
      <c r="BX1955">
        <v>458467</v>
      </c>
    </row>
    <row r="1956" spans="1:76" x14ac:dyDescent="0.25">
      <c r="A1956">
        <v>461539</v>
      </c>
      <c r="B1956">
        <v>349035</v>
      </c>
      <c r="F1956" t="s">
        <v>106</v>
      </c>
      <c r="G1956" t="s">
        <v>22</v>
      </c>
      <c r="H1956" s="10" t="s">
        <v>1481</v>
      </c>
      <c r="I1956" t="s">
        <v>108</v>
      </c>
      <c r="K1956">
        <v>1</v>
      </c>
      <c r="L1956" t="s">
        <v>4</v>
      </c>
      <c r="M1956">
        <v>103590</v>
      </c>
      <c r="N1956" t="s">
        <v>5</v>
      </c>
      <c r="O1956" t="s">
        <v>5</v>
      </c>
      <c r="U1956" t="s">
        <v>1482</v>
      </c>
      <c r="V1956" s="1">
        <v>1</v>
      </c>
      <c r="W1956" t="s">
        <v>7</v>
      </c>
      <c r="Y1956" s="2" t="s">
        <v>9</v>
      </c>
      <c r="Z1956" s="3">
        <v>1</v>
      </c>
      <c r="AA1956">
        <v>128</v>
      </c>
      <c r="AB1956" t="s">
        <v>1468</v>
      </c>
      <c r="AC1956" t="s">
        <v>1483</v>
      </c>
      <c r="AD1956">
        <v>2003</v>
      </c>
      <c r="AE1956">
        <v>6</v>
      </c>
      <c r="AF1956">
        <v>17</v>
      </c>
      <c r="AG1956" t="s">
        <v>598</v>
      </c>
      <c r="AJ1956" t="s">
        <v>5</v>
      </c>
      <c r="AL1956" s="4">
        <v>291123.337206</v>
      </c>
      <c r="AM1956" s="4">
        <v>6585859.7504899995</v>
      </c>
      <c r="AN1956" s="4">
        <v>291000</v>
      </c>
      <c r="AO1956" s="4">
        <v>6585000</v>
      </c>
      <c r="AP1956">
        <v>813</v>
      </c>
      <c r="AQ1956" s="4"/>
      <c r="AR1956" t="s">
        <v>112</v>
      </c>
      <c r="AS1956" s="11"/>
      <c r="BG1956" s="9" t="s">
        <v>113</v>
      </c>
      <c r="BH1956" t="s">
        <v>114</v>
      </c>
      <c r="BI1956">
        <v>6</v>
      </c>
      <c r="BJ1956">
        <v>5251</v>
      </c>
      <c r="BK1956">
        <v>171819</v>
      </c>
      <c r="BL1956" t="s">
        <v>1484</v>
      </c>
      <c r="BX1956">
        <v>461539</v>
      </c>
    </row>
    <row r="1957" spans="1:76" x14ac:dyDescent="0.25">
      <c r="A1957">
        <v>462795</v>
      </c>
      <c r="B1957">
        <v>280188</v>
      </c>
      <c r="F1957" t="s">
        <v>0</v>
      </c>
      <c r="G1957" t="s">
        <v>22</v>
      </c>
      <c r="H1957" t="s">
        <v>1485</v>
      </c>
      <c r="I1957" s="8" t="str">
        <f>HYPERLINK(AT1957,"Hb")</f>
        <v>Hb</v>
      </c>
      <c r="K1957">
        <v>1</v>
      </c>
      <c r="L1957" t="s">
        <v>4</v>
      </c>
      <c r="M1957">
        <v>103590</v>
      </c>
      <c r="N1957" t="s">
        <v>5</v>
      </c>
      <c r="O1957" t="s">
        <v>5</v>
      </c>
      <c r="U1957" t="s">
        <v>1486</v>
      </c>
      <c r="V1957" s="1">
        <v>1</v>
      </c>
      <c r="W1957" t="s">
        <v>7</v>
      </c>
      <c r="X1957" t="s">
        <v>1468</v>
      </c>
      <c r="Y1957" s="2" t="s">
        <v>9</v>
      </c>
      <c r="Z1957" s="3">
        <v>1</v>
      </c>
      <c r="AA1957" s="4">
        <v>128</v>
      </c>
      <c r="AB1957" s="4" t="s">
        <v>1468</v>
      </c>
      <c r="AC1957" t="s">
        <v>1487</v>
      </c>
      <c r="AD1957">
        <v>2012</v>
      </c>
      <c r="AE1957">
        <v>7</v>
      </c>
      <c r="AF1957">
        <v>17</v>
      </c>
      <c r="AG1957" t="s">
        <v>1488</v>
      </c>
      <c r="AH1957" t="s">
        <v>1488</v>
      </c>
      <c r="AJ1957" t="s">
        <v>5</v>
      </c>
      <c r="AK1957" t="s">
        <v>12</v>
      </c>
      <c r="AL1957">
        <v>291859</v>
      </c>
      <c r="AM1957">
        <v>6594179</v>
      </c>
      <c r="AN1957" s="4">
        <v>291000</v>
      </c>
      <c r="AO1957" s="4">
        <v>6595000</v>
      </c>
      <c r="AP1957">
        <v>10</v>
      </c>
      <c r="AR1957">
        <v>8</v>
      </c>
      <c r="AS1957" t="s">
        <v>177</v>
      </c>
      <c r="AT1957" t="s">
        <v>1489</v>
      </c>
      <c r="AU1957">
        <v>103590</v>
      </c>
      <c r="AW1957" s="6" t="s">
        <v>14</v>
      </c>
      <c r="AX1957">
        <v>1</v>
      </c>
      <c r="AY1957" t="s">
        <v>15</v>
      </c>
      <c r="AZ1957" t="s">
        <v>1490</v>
      </c>
      <c r="BA1957" t="s">
        <v>1491</v>
      </c>
      <c r="BB1957">
        <v>8</v>
      </c>
      <c r="BC1957" t="s">
        <v>31</v>
      </c>
      <c r="BD1957" t="s">
        <v>32</v>
      </c>
      <c r="BE1957">
        <v>1</v>
      </c>
      <c r="BF1957" s="5">
        <v>42830</v>
      </c>
      <c r="BG1957" s="7" t="s">
        <v>20</v>
      </c>
      <c r="BI1957">
        <v>3</v>
      </c>
      <c r="BJ1957">
        <v>453046</v>
      </c>
      <c r="BK1957">
        <v>171820</v>
      </c>
      <c r="BL1957" t="s">
        <v>1492</v>
      </c>
      <c r="BN1957" t="s">
        <v>1493</v>
      </c>
      <c r="BX1957">
        <v>462795</v>
      </c>
    </row>
    <row r="1958" spans="1:76" x14ac:dyDescent="0.25">
      <c r="A1958">
        <v>466755</v>
      </c>
      <c r="B1958">
        <v>291034</v>
      </c>
      <c r="F1958" t="s">
        <v>0</v>
      </c>
      <c r="G1958" t="s">
        <v>22</v>
      </c>
      <c r="H1958" t="s">
        <v>1501</v>
      </c>
      <c r="I1958" s="8" t="str">
        <f>HYPERLINK(AT1958,"Hb")</f>
        <v>Hb</v>
      </c>
      <c r="K1958">
        <v>1</v>
      </c>
      <c r="L1958" t="s">
        <v>4</v>
      </c>
      <c r="M1958">
        <v>103590</v>
      </c>
      <c r="N1958" t="s">
        <v>5</v>
      </c>
      <c r="O1958" t="s">
        <v>5</v>
      </c>
      <c r="U1958" t="s">
        <v>1502</v>
      </c>
      <c r="V1958" s="1">
        <v>1</v>
      </c>
      <c r="W1958" t="s">
        <v>7</v>
      </c>
      <c r="X1958" t="s">
        <v>1468</v>
      </c>
      <c r="Y1958" s="2" t="s">
        <v>9</v>
      </c>
      <c r="Z1958" s="3">
        <v>1</v>
      </c>
      <c r="AA1958" s="4">
        <v>128</v>
      </c>
      <c r="AB1958" s="4" t="s">
        <v>1468</v>
      </c>
      <c r="AC1958" t="s">
        <v>1503</v>
      </c>
      <c r="AD1958">
        <v>1931</v>
      </c>
      <c r="AE1958">
        <v>7</v>
      </c>
      <c r="AF1958">
        <v>17</v>
      </c>
      <c r="AG1958" t="s">
        <v>1504</v>
      </c>
      <c r="AH1958" t="s">
        <v>1504</v>
      </c>
      <c r="AJ1958" t="s">
        <v>5</v>
      </c>
      <c r="AK1958" t="s">
        <v>12</v>
      </c>
      <c r="AL1958">
        <v>293908</v>
      </c>
      <c r="AM1958">
        <v>6591634</v>
      </c>
      <c r="AN1958" s="4">
        <v>293000</v>
      </c>
      <c r="AO1958" s="4">
        <v>6591000</v>
      </c>
      <c r="AP1958">
        <v>283</v>
      </c>
      <c r="AR1958">
        <v>8</v>
      </c>
      <c r="AS1958" t="s">
        <v>27</v>
      </c>
      <c r="AT1958" t="s">
        <v>1505</v>
      </c>
      <c r="AU1958">
        <v>103590</v>
      </c>
      <c r="AW1958" s="6" t="s">
        <v>14</v>
      </c>
      <c r="AX1958">
        <v>1</v>
      </c>
      <c r="AY1958" t="s">
        <v>15</v>
      </c>
      <c r="AZ1958" t="s">
        <v>1506</v>
      </c>
      <c r="BA1958" t="s">
        <v>1507</v>
      </c>
      <c r="BB1958">
        <v>8</v>
      </c>
      <c r="BC1958" t="s">
        <v>31</v>
      </c>
      <c r="BD1958" t="s">
        <v>32</v>
      </c>
      <c r="BE1958">
        <v>1</v>
      </c>
      <c r="BF1958" s="5">
        <v>41940</v>
      </c>
      <c r="BG1958" s="7" t="s">
        <v>20</v>
      </c>
      <c r="BI1958">
        <v>3</v>
      </c>
      <c r="BJ1958">
        <v>463757</v>
      </c>
      <c r="BK1958">
        <v>171815</v>
      </c>
      <c r="BL1958" t="s">
        <v>1508</v>
      </c>
      <c r="BN1958" t="s">
        <v>1509</v>
      </c>
      <c r="BX1958">
        <v>466755</v>
      </c>
    </row>
    <row r="1959" spans="1:76" x14ac:dyDescent="0.25">
      <c r="A1959">
        <v>466810</v>
      </c>
      <c r="B1959">
        <v>332076</v>
      </c>
      <c r="F1959" t="s">
        <v>0</v>
      </c>
      <c r="G1959" t="s">
        <v>22</v>
      </c>
      <c r="H1959" t="s">
        <v>1510</v>
      </c>
      <c r="I1959" s="8" t="str">
        <f>HYPERLINK(AT1959,"Hb")</f>
        <v>Hb</v>
      </c>
      <c r="K1959">
        <v>1</v>
      </c>
      <c r="L1959" t="s">
        <v>4</v>
      </c>
      <c r="M1959">
        <v>103590</v>
      </c>
      <c r="N1959" t="s">
        <v>5</v>
      </c>
      <c r="O1959" t="s">
        <v>5</v>
      </c>
      <c r="U1959" t="s">
        <v>1502</v>
      </c>
      <c r="V1959" s="1">
        <v>1</v>
      </c>
      <c r="W1959" t="s">
        <v>7</v>
      </c>
      <c r="X1959" t="s">
        <v>1468</v>
      </c>
      <c r="Y1959" s="2" t="s">
        <v>9</v>
      </c>
      <c r="Z1959" s="3">
        <v>1</v>
      </c>
      <c r="AA1959" s="4">
        <v>128</v>
      </c>
      <c r="AB1959" s="4" t="s">
        <v>1468</v>
      </c>
      <c r="AC1959" t="s">
        <v>1511</v>
      </c>
      <c r="AD1959">
        <v>1944</v>
      </c>
      <c r="AE1959">
        <v>5</v>
      </c>
      <c r="AF1959">
        <v>18</v>
      </c>
      <c r="AG1959" t="s">
        <v>1504</v>
      </c>
      <c r="AH1959" t="s">
        <v>1504</v>
      </c>
      <c r="AJ1959" t="s">
        <v>5</v>
      </c>
      <c r="AK1959" t="s">
        <v>12</v>
      </c>
      <c r="AL1959">
        <v>293914</v>
      </c>
      <c r="AM1959">
        <v>6591526</v>
      </c>
      <c r="AN1959" s="4">
        <v>293000</v>
      </c>
      <c r="AO1959" s="4">
        <v>6591000</v>
      </c>
      <c r="AP1959">
        <v>707</v>
      </c>
      <c r="AR1959">
        <v>8</v>
      </c>
      <c r="AS1959" t="s">
        <v>27</v>
      </c>
      <c r="AT1959" t="s">
        <v>1512</v>
      </c>
      <c r="AU1959">
        <v>103590</v>
      </c>
      <c r="AW1959" s="6" t="s">
        <v>14</v>
      </c>
      <c r="AX1959">
        <v>1</v>
      </c>
      <c r="AY1959" t="s">
        <v>15</v>
      </c>
      <c r="AZ1959" t="s">
        <v>1513</v>
      </c>
      <c r="BA1959" t="s">
        <v>1514</v>
      </c>
      <c r="BB1959">
        <v>8</v>
      </c>
      <c r="BC1959" t="s">
        <v>31</v>
      </c>
      <c r="BD1959" t="s">
        <v>32</v>
      </c>
      <c r="BE1959">
        <v>1</v>
      </c>
      <c r="BF1959" s="5">
        <v>34345</v>
      </c>
      <c r="BG1959" s="7" t="s">
        <v>20</v>
      </c>
      <c r="BI1959">
        <v>3</v>
      </c>
      <c r="BJ1959">
        <v>501934</v>
      </c>
      <c r="BK1959">
        <v>171816</v>
      </c>
      <c r="BL1959" t="s">
        <v>1515</v>
      </c>
      <c r="BN1959" t="s">
        <v>1516</v>
      </c>
      <c r="BX1959">
        <v>466810</v>
      </c>
    </row>
    <row r="1960" spans="1:76" x14ac:dyDescent="0.25">
      <c r="A1960">
        <v>471392</v>
      </c>
      <c r="B1960">
        <v>279321</v>
      </c>
      <c r="F1960" t="s">
        <v>0</v>
      </c>
      <c r="G1960" t="s">
        <v>22</v>
      </c>
      <c r="H1960" t="s">
        <v>1565</v>
      </c>
      <c r="I1960" s="8" t="str">
        <f>HYPERLINK(AT1960,"Hb")</f>
        <v>Hb</v>
      </c>
      <c r="K1960">
        <v>1</v>
      </c>
      <c r="L1960" t="s">
        <v>4</v>
      </c>
      <c r="M1960">
        <v>103590</v>
      </c>
      <c r="N1960" t="s">
        <v>5</v>
      </c>
      <c r="O1960" t="s">
        <v>5</v>
      </c>
      <c r="U1960" t="s">
        <v>1566</v>
      </c>
      <c r="V1960" s="1">
        <v>1</v>
      </c>
      <c r="W1960" t="s">
        <v>7</v>
      </c>
      <c r="X1960" t="s">
        <v>1468</v>
      </c>
      <c r="Y1960" s="2" t="s">
        <v>9</v>
      </c>
      <c r="Z1960" s="3">
        <v>1</v>
      </c>
      <c r="AA1960" s="4">
        <v>128</v>
      </c>
      <c r="AB1960" s="4" t="s">
        <v>1468</v>
      </c>
      <c r="AC1960" t="s">
        <v>1567</v>
      </c>
      <c r="AD1960">
        <v>1997</v>
      </c>
      <c r="AE1960">
        <v>7</v>
      </c>
      <c r="AF1960">
        <v>24</v>
      </c>
      <c r="AG1960" t="s">
        <v>590</v>
      </c>
      <c r="AH1960" t="s">
        <v>590</v>
      </c>
      <c r="AJ1960" t="s">
        <v>5</v>
      </c>
      <c r="AK1960" t="s">
        <v>12</v>
      </c>
      <c r="AL1960">
        <v>296789</v>
      </c>
      <c r="AM1960">
        <v>6582778</v>
      </c>
      <c r="AN1960" s="4">
        <v>297000</v>
      </c>
      <c r="AO1960" s="4">
        <v>6583000</v>
      </c>
      <c r="AP1960">
        <v>71</v>
      </c>
      <c r="AR1960">
        <v>8</v>
      </c>
      <c r="AS1960" t="s">
        <v>177</v>
      </c>
      <c r="AT1960" t="s">
        <v>1568</v>
      </c>
      <c r="AU1960">
        <v>103590</v>
      </c>
      <c r="AW1960" s="6" t="s">
        <v>14</v>
      </c>
      <c r="AX1960">
        <v>1</v>
      </c>
      <c r="AY1960" t="s">
        <v>15</v>
      </c>
      <c r="AZ1960" t="s">
        <v>1569</v>
      </c>
      <c r="BA1960" t="s">
        <v>1570</v>
      </c>
      <c r="BB1960">
        <v>8</v>
      </c>
      <c r="BC1960" t="s">
        <v>31</v>
      </c>
      <c r="BD1960" t="s">
        <v>32</v>
      </c>
      <c r="BE1960">
        <v>1</v>
      </c>
      <c r="BF1960" s="5">
        <v>36193</v>
      </c>
      <c r="BG1960" s="7" t="s">
        <v>20</v>
      </c>
      <c r="BI1960">
        <v>3</v>
      </c>
      <c r="BJ1960">
        <v>452291</v>
      </c>
      <c r="BK1960">
        <v>171818</v>
      </c>
      <c r="BL1960" t="s">
        <v>1571</v>
      </c>
      <c r="BN1960" t="s">
        <v>1572</v>
      </c>
      <c r="BX1960">
        <v>471392</v>
      </c>
    </row>
    <row r="1961" spans="1:76" x14ac:dyDescent="0.25">
      <c r="A1961">
        <v>472117</v>
      </c>
      <c r="B1961">
        <v>332077</v>
      </c>
      <c r="F1961" t="s">
        <v>0</v>
      </c>
      <c r="G1961" t="s">
        <v>22</v>
      </c>
      <c r="H1961" t="s">
        <v>1586</v>
      </c>
      <c r="I1961" s="8" t="str">
        <f>HYPERLINK(AT1961,"Hb")</f>
        <v>Hb</v>
      </c>
      <c r="K1961">
        <v>1</v>
      </c>
      <c r="L1961" t="s">
        <v>4</v>
      </c>
      <c r="M1961">
        <v>103590</v>
      </c>
      <c r="N1961" t="s">
        <v>5</v>
      </c>
      <c r="O1961" t="s">
        <v>5</v>
      </c>
      <c r="U1961" t="s">
        <v>1587</v>
      </c>
      <c r="V1961" s="1">
        <v>1</v>
      </c>
      <c r="W1961" t="s">
        <v>7</v>
      </c>
      <c r="X1961" t="s">
        <v>1468</v>
      </c>
      <c r="Y1961" s="2" t="s">
        <v>9</v>
      </c>
      <c r="Z1961" s="3">
        <v>1</v>
      </c>
      <c r="AA1961" s="4">
        <v>128</v>
      </c>
      <c r="AB1961" s="4" t="s">
        <v>1468</v>
      </c>
      <c r="AC1961" t="s">
        <v>1588</v>
      </c>
      <c r="AD1961">
        <v>1961</v>
      </c>
      <c r="AE1961">
        <v>7</v>
      </c>
      <c r="AF1961">
        <v>3</v>
      </c>
      <c r="AG1961" t="s">
        <v>1504</v>
      </c>
      <c r="AH1961" t="s">
        <v>1504</v>
      </c>
      <c r="AJ1961" t="s">
        <v>5</v>
      </c>
      <c r="AK1961" t="s">
        <v>12</v>
      </c>
      <c r="AL1961">
        <v>297357</v>
      </c>
      <c r="AM1961">
        <v>6585192</v>
      </c>
      <c r="AN1961" s="4">
        <v>297000</v>
      </c>
      <c r="AO1961" s="4">
        <v>6585000</v>
      </c>
      <c r="AP1961">
        <v>707</v>
      </c>
      <c r="AR1961">
        <v>8</v>
      </c>
      <c r="AS1961" t="s">
        <v>27</v>
      </c>
      <c r="AT1961" t="s">
        <v>1589</v>
      </c>
      <c r="AU1961">
        <v>103590</v>
      </c>
      <c r="AW1961" s="6" t="s">
        <v>14</v>
      </c>
      <c r="AX1961">
        <v>1</v>
      </c>
      <c r="AY1961" t="s">
        <v>15</v>
      </c>
      <c r="AZ1961" t="s">
        <v>1590</v>
      </c>
      <c r="BA1961" t="s">
        <v>1591</v>
      </c>
      <c r="BB1961">
        <v>8</v>
      </c>
      <c r="BC1961" t="s">
        <v>31</v>
      </c>
      <c r="BD1961" t="s">
        <v>32</v>
      </c>
      <c r="BE1961">
        <v>1</v>
      </c>
      <c r="BF1961" s="5">
        <v>44109</v>
      </c>
      <c r="BG1961" s="7" t="s">
        <v>20</v>
      </c>
      <c r="BI1961">
        <v>3</v>
      </c>
      <c r="BJ1961">
        <v>501935</v>
      </c>
      <c r="BK1961">
        <v>171817</v>
      </c>
      <c r="BL1961" t="s">
        <v>1592</v>
      </c>
      <c r="BN1961" t="s">
        <v>1593</v>
      </c>
      <c r="BX1961">
        <v>472117</v>
      </c>
    </row>
    <row r="1962" spans="1:76" x14ac:dyDescent="0.25">
      <c r="A1962">
        <v>340725</v>
      </c>
      <c r="B1962">
        <v>290169</v>
      </c>
      <c r="F1962" t="s">
        <v>0</v>
      </c>
      <c r="G1962" t="s">
        <v>22</v>
      </c>
      <c r="H1962" t="s">
        <v>1665</v>
      </c>
      <c r="I1962" s="8" t="str">
        <f>HYPERLINK(AT1962,"Hb")</f>
        <v>Hb</v>
      </c>
      <c r="K1962">
        <v>1</v>
      </c>
      <c r="L1962" t="s">
        <v>4</v>
      </c>
      <c r="M1962">
        <v>103590</v>
      </c>
      <c r="N1962" t="s">
        <v>5</v>
      </c>
      <c r="O1962" t="s">
        <v>5</v>
      </c>
      <c r="U1962" t="s">
        <v>651</v>
      </c>
      <c r="V1962" s="1">
        <v>1</v>
      </c>
      <c r="W1962" t="s">
        <v>7</v>
      </c>
      <c r="X1962" t="s">
        <v>1666</v>
      </c>
      <c r="Y1962" s="2" t="s">
        <v>9</v>
      </c>
      <c r="Z1962" s="3">
        <v>1</v>
      </c>
      <c r="AA1962" s="4">
        <v>135</v>
      </c>
      <c r="AB1962" t="s">
        <v>1666</v>
      </c>
      <c r="AC1962" t="s">
        <v>1667</v>
      </c>
      <c r="AD1962">
        <v>2014</v>
      </c>
      <c r="AE1962">
        <v>6</v>
      </c>
      <c r="AF1962">
        <v>26</v>
      </c>
      <c r="AG1962" t="s">
        <v>1668</v>
      </c>
      <c r="AH1962" t="s">
        <v>1668</v>
      </c>
      <c r="AJ1962" t="s">
        <v>5</v>
      </c>
      <c r="AK1962" t="s">
        <v>12</v>
      </c>
      <c r="AL1962">
        <v>257719</v>
      </c>
      <c r="AM1962">
        <v>6579749</v>
      </c>
      <c r="AN1962" s="4">
        <v>257000</v>
      </c>
      <c r="AO1962" s="4">
        <v>6579000</v>
      </c>
      <c r="AP1962">
        <v>7</v>
      </c>
      <c r="AR1962">
        <v>8</v>
      </c>
      <c r="AS1962" t="s">
        <v>177</v>
      </c>
      <c r="AT1962" t="s">
        <v>1669</v>
      </c>
      <c r="AU1962">
        <v>103590</v>
      </c>
      <c r="AW1962" s="6" t="s">
        <v>14</v>
      </c>
      <c r="AX1962">
        <v>1</v>
      </c>
      <c r="AY1962" t="s">
        <v>15</v>
      </c>
      <c r="AZ1962" t="s">
        <v>1670</v>
      </c>
      <c r="BA1962" t="s">
        <v>1671</v>
      </c>
      <c r="BB1962">
        <v>8</v>
      </c>
      <c r="BC1962" t="s">
        <v>31</v>
      </c>
      <c r="BD1962" t="s">
        <v>32</v>
      </c>
      <c r="BE1962">
        <v>1</v>
      </c>
      <c r="BF1962" s="5">
        <v>41899</v>
      </c>
      <c r="BG1962" s="7" t="s">
        <v>20</v>
      </c>
      <c r="BI1962">
        <v>3</v>
      </c>
      <c r="BJ1962">
        <v>462889</v>
      </c>
      <c r="BK1962">
        <v>171827</v>
      </c>
      <c r="BL1962" t="s">
        <v>1672</v>
      </c>
      <c r="BN1962" t="s">
        <v>1673</v>
      </c>
      <c r="BX1962">
        <v>340725</v>
      </c>
    </row>
    <row r="1963" spans="1:76" x14ac:dyDescent="0.25">
      <c r="A1963">
        <v>324980</v>
      </c>
      <c r="B1963">
        <v>318632</v>
      </c>
      <c r="F1963" t="s">
        <v>0</v>
      </c>
      <c r="G1963" t="s">
        <v>22</v>
      </c>
      <c r="H1963" t="s">
        <v>1786</v>
      </c>
      <c r="I1963" s="8" t="str">
        <f>HYPERLINK(AT1963,"Hb")</f>
        <v>Hb</v>
      </c>
      <c r="K1963">
        <v>1</v>
      </c>
      <c r="L1963" t="s">
        <v>4</v>
      </c>
      <c r="M1963">
        <v>103590</v>
      </c>
      <c r="N1963" t="s">
        <v>5</v>
      </c>
      <c r="O1963" t="s">
        <v>5</v>
      </c>
      <c r="U1963" t="s">
        <v>1787</v>
      </c>
      <c r="V1963" s="1">
        <v>1</v>
      </c>
      <c r="W1963" t="s">
        <v>7</v>
      </c>
      <c r="X1963" t="s">
        <v>206</v>
      </c>
      <c r="Y1963" t="s">
        <v>9</v>
      </c>
      <c r="Z1963" s="3">
        <v>1</v>
      </c>
      <c r="AA1963" s="4">
        <v>136</v>
      </c>
      <c r="AB1963" t="s">
        <v>1712</v>
      </c>
      <c r="AC1963" t="s">
        <v>1788</v>
      </c>
      <c r="AD1963">
        <v>1946</v>
      </c>
      <c r="AE1963">
        <v>7</v>
      </c>
      <c r="AF1963">
        <v>4</v>
      </c>
      <c r="AG1963" t="s">
        <v>1789</v>
      </c>
      <c r="AH1963" t="s">
        <v>1790</v>
      </c>
      <c r="AJ1963" t="s">
        <v>5</v>
      </c>
      <c r="AK1963" t="s">
        <v>12</v>
      </c>
      <c r="AL1963">
        <v>255167</v>
      </c>
      <c r="AM1963">
        <v>6590366</v>
      </c>
      <c r="AN1963" s="4">
        <v>255000</v>
      </c>
      <c r="AO1963" s="4">
        <v>6591000</v>
      </c>
      <c r="AP1963">
        <v>71</v>
      </c>
      <c r="AR1963">
        <v>8</v>
      </c>
      <c r="AS1963" t="s">
        <v>27</v>
      </c>
      <c r="AT1963" t="s">
        <v>1791</v>
      </c>
      <c r="AU1963">
        <v>103590</v>
      </c>
      <c r="AW1963" s="6" t="s">
        <v>14</v>
      </c>
      <c r="AX1963">
        <v>1</v>
      </c>
      <c r="AY1963" t="s">
        <v>15</v>
      </c>
      <c r="AZ1963" t="s">
        <v>1792</v>
      </c>
      <c r="BA1963" t="s">
        <v>1793</v>
      </c>
      <c r="BB1963">
        <v>8</v>
      </c>
      <c r="BC1963" t="s">
        <v>31</v>
      </c>
      <c r="BD1963" t="s">
        <v>32</v>
      </c>
      <c r="BE1963">
        <v>1</v>
      </c>
      <c r="BF1963" s="5">
        <v>41952</v>
      </c>
      <c r="BG1963" s="7" t="s">
        <v>20</v>
      </c>
      <c r="BI1963">
        <v>3</v>
      </c>
      <c r="BJ1963">
        <v>489943</v>
      </c>
      <c r="BK1963">
        <v>171828</v>
      </c>
      <c r="BL1963" t="s">
        <v>1794</v>
      </c>
      <c r="BN1963" t="s">
        <v>1795</v>
      </c>
      <c r="BX1963">
        <v>324980</v>
      </c>
    </row>
    <row r="1964" spans="1:76" x14ac:dyDescent="0.25">
      <c r="A1964">
        <v>388123</v>
      </c>
      <c r="B1964">
        <v>161387</v>
      </c>
      <c r="F1964" t="s">
        <v>0</v>
      </c>
      <c r="G1964" t="s">
        <v>22</v>
      </c>
      <c r="H1964" t="s">
        <v>1901</v>
      </c>
      <c r="I1964" t="s">
        <v>108</v>
      </c>
      <c r="K1964">
        <v>1</v>
      </c>
      <c r="L1964" t="s">
        <v>4</v>
      </c>
      <c r="M1964">
        <v>103590</v>
      </c>
      <c r="N1964" t="s">
        <v>5</v>
      </c>
      <c r="O1964" t="s">
        <v>5</v>
      </c>
      <c r="U1964" t="s">
        <v>1893</v>
      </c>
      <c r="V1964" s="1">
        <v>1</v>
      </c>
      <c r="W1964" t="s">
        <v>7</v>
      </c>
      <c r="X1964" t="s">
        <v>1866</v>
      </c>
      <c r="Y1964" s="2" t="s">
        <v>9</v>
      </c>
      <c r="Z1964" s="3">
        <v>1</v>
      </c>
      <c r="AA1964" s="4">
        <v>137</v>
      </c>
      <c r="AB1964" t="s">
        <v>1866</v>
      </c>
      <c r="AC1964" t="s">
        <v>1902</v>
      </c>
      <c r="AD1964">
        <v>2006</v>
      </c>
      <c r="AE1964">
        <v>6</v>
      </c>
      <c r="AF1964">
        <v>30</v>
      </c>
      <c r="AG1964" t="s">
        <v>1903</v>
      </c>
      <c r="AH1964" t="s">
        <v>1903</v>
      </c>
      <c r="AJ1964" t="s">
        <v>5</v>
      </c>
      <c r="AK1964" t="s">
        <v>12</v>
      </c>
      <c r="AL1964">
        <v>264390</v>
      </c>
      <c r="AM1964">
        <v>6605370</v>
      </c>
      <c r="AN1964" s="4">
        <v>265000</v>
      </c>
      <c r="AO1964" s="4">
        <v>6605000</v>
      </c>
      <c r="AP1964">
        <v>445</v>
      </c>
      <c r="AR1964">
        <v>23</v>
      </c>
      <c r="AT1964" s="5"/>
      <c r="AU1964">
        <v>103590</v>
      </c>
      <c r="AW1964" s="6" t="s">
        <v>14</v>
      </c>
      <c r="AX1964">
        <v>1</v>
      </c>
      <c r="AY1964" t="s">
        <v>15</v>
      </c>
      <c r="AZ1964" t="s">
        <v>1904</v>
      </c>
      <c r="BA1964" t="s">
        <v>1905</v>
      </c>
      <c r="BB1964">
        <v>23</v>
      </c>
      <c r="BC1964" t="s">
        <v>31</v>
      </c>
      <c r="BD1964" t="s">
        <v>147</v>
      </c>
      <c r="BF1964" s="5">
        <v>39006</v>
      </c>
      <c r="BG1964" s="7" t="s">
        <v>20</v>
      </c>
      <c r="BI1964">
        <v>4</v>
      </c>
      <c r="BJ1964">
        <v>312995</v>
      </c>
      <c r="BK1964">
        <v>171833</v>
      </c>
      <c r="BL1964" t="s">
        <v>1906</v>
      </c>
      <c r="BX1964">
        <v>388123</v>
      </c>
    </row>
    <row r="1965" spans="1:76" x14ac:dyDescent="0.25">
      <c r="A1965">
        <v>370042</v>
      </c>
      <c r="B1965">
        <v>305526</v>
      </c>
      <c r="F1965" t="s">
        <v>0</v>
      </c>
      <c r="G1965" t="s">
        <v>22</v>
      </c>
      <c r="H1965" t="s">
        <v>1934</v>
      </c>
      <c r="I1965" s="8" t="str">
        <f>HYPERLINK(AT1965,"Hb")</f>
        <v>Hb</v>
      </c>
      <c r="K1965">
        <v>1</v>
      </c>
      <c r="L1965" t="s">
        <v>4</v>
      </c>
      <c r="M1965">
        <v>103590</v>
      </c>
      <c r="N1965" t="s">
        <v>5</v>
      </c>
      <c r="O1965" t="s">
        <v>5</v>
      </c>
      <c r="U1965" t="s">
        <v>1935</v>
      </c>
      <c r="V1965" s="1">
        <v>1</v>
      </c>
      <c r="W1965" t="s">
        <v>7</v>
      </c>
      <c r="X1965" t="s">
        <v>1118</v>
      </c>
      <c r="Y1965" t="s">
        <v>9</v>
      </c>
      <c r="Z1965" s="3">
        <v>1</v>
      </c>
      <c r="AA1965" s="4">
        <v>138</v>
      </c>
      <c r="AB1965" s="4" t="s">
        <v>1928</v>
      </c>
      <c r="AC1965" t="s">
        <v>1936</v>
      </c>
      <c r="AD1965">
        <v>2008</v>
      </c>
      <c r="AE1965">
        <v>8</v>
      </c>
      <c r="AF1965">
        <v>3</v>
      </c>
      <c r="AG1965" t="s">
        <v>231</v>
      </c>
      <c r="AH1965" t="s">
        <v>231</v>
      </c>
      <c r="AJ1965" t="s">
        <v>5</v>
      </c>
      <c r="AK1965" t="s">
        <v>12</v>
      </c>
      <c r="AL1965">
        <v>261492</v>
      </c>
      <c r="AM1965">
        <v>6609189</v>
      </c>
      <c r="AN1965" s="4">
        <v>261000</v>
      </c>
      <c r="AO1965" s="4">
        <v>6609000</v>
      </c>
      <c r="AP1965">
        <v>71</v>
      </c>
      <c r="AR1965">
        <v>8</v>
      </c>
      <c r="AS1965" t="s">
        <v>177</v>
      </c>
      <c r="AT1965" t="s">
        <v>1937</v>
      </c>
      <c r="AU1965">
        <v>103590</v>
      </c>
      <c r="AW1965" s="6" t="s">
        <v>14</v>
      </c>
      <c r="AX1965">
        <v>1</v>
      </c>
      <c r="AY1965" t="s">
        <v>15</v>
      </c>
      <c r="AZ1965" t="s">
        <v>1938</v>
      </c>
      <c r="BA1965" t="s">
        <v>1939</v>
      </c>
      <c r="BB1965">
        <v>8</v>
      </c>
      <c r="BC1965" t="s">
        <v>31</v>
      </c>
      <c r="BD1965" t="s">
        <v>32</v>
      </c>
      <c r="BE1965">
        <v>1</v>
      </c>
      <c r="BF1965" s="5">
        <v>39812</v>
      </c>
      <c r="BG1965" s="7" t="s">
        <v>20</v>
      </c>
      <c r="BI1965">
        <v>3</v>
      </c>
      <c r="BJ1965">
        <v>478445</v>
      </c>
      <c r="BK1965">
        <v>171835</v>
      </c>
      <c r="BL1965" t="s">
        <v>1940</v>
      </c>
      <c r="BN1965" t="s">
        <v>1941</v>
      </c>
      <c r="BX1965">
        <v>370042</v>
      </c>
    </row>
    <row r="1966" spans="1:76" x14ac:dyDescent="0.25">
      <c r="A1966">
        <v>380550</v>
      </c>
      <c r="B1966">
        <v>267728</v>
      </c>
      <c r="F1966" t="s">
        <v>0</v>
      </c>
      <c r="G1966" t="s">
        <v>22</v>
      </c>
      <c r="H1966" t="s">
        <v>2129</v>
      </c>
      <c r="I1966" s="8" t="str">
        <f>HYPERLINK(AT1966,"Hb")</f>
        <v>Hb</v>
      </c>
      <c r="K1966">
        <v>1</v>
      </c>
      <c r="L1966" t="s">
        <v>4</v>
      </c>
      <c r="M1966">
        <v>103590</v>
      </c>
      <c r="N1966" t="s">
        <v>5</v>
      </c>
      <c r="O1966" t="s">
        <v>5</v>
      </c>
      <c r="U1966" t="s">
        <v>2130</v>
      </c>
      <c r="V1966" s="1">
        <v>1</v>
      </c>
      <c r="W1966" t="s">
        <v>7</v>
      </c>
      <c r="X1966" t="s">
        <v>2018</v>
      </c>
      <c r="Y1966" s="2" t="s">
        <v>2019</v>
      </c>
      <c r="Z1966" s="3">
        <v>2</v>
      </c>
      <c r="AA1966" s="4">
        <v>211</v>
      </c>
      <c r="AB1966" s="4" t="s">
        <v>2018</v>
      </c>
      <c r="AC1966" t="s">
        <v>2131</v>
      </c>
      <c r="AD1966">
        <v>1978</v>
      </c>
      <c r="AE1966">
        <v>7</v>
      </c>
      <c r="AF1966">
        <v>23</v>
      </c>
      <c r="AG1966" t="s">
        <v>2132</v>
      </c>
      <c r="AH1966" t="s">
        <v>1790</v>
      </c>
      <c r="AJ1966" t="s">
        <v>5</v>
      </c>
      <c r="AK1966" t="s">
        <v>12</v>
      </c>
      <c r="AL1966">
        <v>263173</v>
      </c>
      <c r="AM1966">
        <v>6612034</v>
      </c>
      <c r="AN1966" s="4">
        <v>263000</v>
      </c>
      <c r="AO1966" s="4">
        <v>6613000</v>
      </c>
      <c r="AP1966">
        <v>71</v>
      </c>
      <c r="AR1966">
        <v>8</v>
      </c>
      <c r="AS1966" t="s">
        <v>177</v>
      </c>
      <c r="AT1966" t="s">
        <v>2133</v>
      </c>
      <c r="AU1966">
        <v>103590</v>
      </c>
      <c r="AW1966" s="6" t="s">
        <v>14</v>
      </c>
      <c r="AX1966">
        <v>1</v>
      </c>
      <c r="AY1966" t="s">
        <v>15</v>
      </c>
      <c r="AZ1966" t="s">
        <v>2134</v>
      </c>
      <c r="BA1966" t="s">
        <v>2135</v>
      </c>
      <c r="BB1966">
        <v>8</v>
      </c>
      <c r="BC1966" t="s">
        <v>31</v>
      </c>
      <c r="BD1966" t="s">
        <v>32</v>
      </c>
      <c r="BE1966">
        <v>1</v>
      </c>
      <c r="BF1966" s="5">
        <v>34891</v>
      </c>
      <c r="BG1966" s="7" t="s">
        <v>20</v>
      </c>
      <c r="BI1966">
        <v>3</v>
      </c>
      <c r="BJ1966">
        <v>438887</v>
      </c>
      <c r="BK1966">
        <v>171841</v>
      </c>
      <c r="BL1966" t="s">
        <v>2136</v>
      </c>
      <c r="BN1966" t="s">
        <v>2137</v>
      </c>
      <c r="BX1966">
        <v>380550</v>
      </c>
    </row>
    <row r="1967" spans="1:76" x14ac:dyDescent="0.25">
      <c r="A1967">
        <v>355490</v>
      </c>
      <c r="C1967">
        <v>1</v>
      </c>
      <c r="D1967">
        <v>1</v>
      </c>
      <c r="E1967">
        <v>1</v>
      </c>
      <c r="F1967" t="s">
        <v>0</v>
      </c>
      <c r="G1967" t="s">
        <v>22</v>
      </c>
      <c r="H1967" t="s">
        <v>2244</v>
      </c>
      <c r="I1967" t="s">
        <v>174</v>
      </c>
      <c r="K1967">
        <v>1</v>
      </c>
      <c r="L1967" t="s">
        <v>4</v>
      </c>
      <c r="M1967">
        <v>103590</v>
      </c>
      <c r="N1967" t="s">
        <v>5</v>
      </c>
      <c r="O1967" t="s">
        <v>5</v>
      </c>
      <c r="U1967" t="s">
        <v>2245</v>
      </c>
      <c r="V1967" s="1">
        <v>1</v>
      </c>
      <c r="W1967" t="s">
        <v>7</v>
      </c>
      <c r="X1967" t="s">
        <v>2163</v>
      </c>
      <c r="Y1967" s="2" t="s">
        <v>2019</v>
      </c>
      <c r="Z1967" s="3">
        <v>2</v>
      </c>
      <c r="AA1967" s="4">
        <v>214</v>
      </c>
      <c r="AB1967" t="s">
        <v>2163</v>
      </c>
      <c r="AC1967" t="s">
        <v>2246</v>
      </c>
      <c r="AD1967">
        <v>2018</v>
      </c>
      <c r="AE1967">
        <v>5</v>
      </c>
      <c r="AF1967">
        <v>16</v>
      </c>
      <c r="AG1967" t="s">
        <v>2247</v>
      </c>
      <c r="AH1967" t="s">
        <v>2247</v>
      </c>
      <c r="AJ1967" t="s">
        <v>5</v>
      </c>
      <c r="AK1967" t="s">
        <v>12</v>
      </c>
      <c r="AL1967">
        <v>260300</v>
      </c>
      <c r="AM1967">
        <v>6628729</v>
      </c>
      <c r="AN1967" s="4">
        <v>261000</v>
      </c>
      <c r="AO1967" s="4">
        <v>6629000</v>
      </c>
      <c r="AP1967">
        <v>361</v>
      </c>
      <c r="AR1967">
        <v>8</v>
      </c>
      <c r="AS1967" t="s">
        <v>177</v>
      </c>
      <c r="AU1967">
        <v>103590</v>
      </c>
      <c r="AW1967" s="6" t="s">
        <v>14</v>
      </c>
      <c r="AX1967">
        <v>1</v>
      </c>
      <c r="AY1967" t="s">
        <v>15</v>
      </c>
      <c r="AZ1967" t="s">
        <v>2248</v>
      </c>
      <c r="BA1967" t="s">
        <v>2249</v>
      </c>
      <c r="BB1967">
        <v>8</v>
      </c>
      <c r="BC1967" t="s">
        <v>31</v>
      </c>
      <c r="BD1967" t="s">
        <v>32</v>
      </c>
      <c r="BF1967" s="5">
        <v>43431</v>
      </c>
      <c r="BG1967" s="7" t="s">
        <v>20</v>
      </c>
      <c r="BI1967">
        <v>3</v>
      </c>
      <c r="BJ1967">
        <v>468420</v>
      </c>
      <c r="BL1967" t="s">
        <v>2250</v>
      </c>
      <c r="BN1967" t="s">
        <v>2251</v>
      </c>
      <c r="BX1967">
        <v>355490</v>
      </c>
    </row>
    <row r="1968" spans="1:76" x14ac:dyDescent="0.25">
      <c r="A1968">
        <v>354571</v>
      </c>
      <c r="B1968">
        <v>291780</v>
      </c>
      <c r="F1968" t="s">
        <v>0</v>
      </c>
      <c r="G1968" t="s">
        <v>22</v>
      </c>
      <c r="H1968" t="s">
        <v>2252</v>
      </c>
      <c r="I1968" s="8" t="str">
        <f>HYPERLINK(AT1968,"Hb")</f>
        <v>Hb</v>
      </c>
      <c r="K1968">
        <v>1</v>
      </c>
      <c r="L1968" t="s">
        <v>4</v>
      </c>
      <c r="M1968">
        <v>103590</v>
      </c>
      <c r="N1968" t="s">
        <v>5</v>
      </c>
      <c r="O1968" t="s">
        <v>5</v>
      </c>
      <c r="U1968" t="s">
        <v>2253</v>
      </c>
      <c r="V1968" s="1">
        <v>1</v>
      </c>
      <c r="W1968" t="s">
        <v>7</v>
      </c>
      <c r="X1968" t="s">
        <v>2163</v>
      </c>
      <c r="Y1968" s="2" t="s">
        <v>2019</v>
      </c>
      <c r="Z1968" s="3">
        <v>2</v>
      </c>
      <c r="AA1968" s="4">
        <v>214</v>
      </c>
      <c r="AB1968" t="s">
        <v>2163</v>
      </c>
      <c r="AC1968" t="s">
        <v>2254</v>
      </c>
      <c r="AD1968">
        <v>2004</v>
      </c>
      <c r="AE1968">
        <v>9</v>
      </c>
      <c r="AF1968">
        <v>28</v>
      </c>
      <c r="AG1968" t="s">
        <v>361</v>
      </c>
      <c r="AH1968" t="s">
        <v>467</v>
      </c>
      <c r="AJ1968" t="s">
        <v>5</v>
      </c>
      <c r="AK1968" t="s">
        <v>12</v>
      </c>
      <c r="AL1968">
        <v>260127</v>
      </c>
      <c r="AM1968">
        <v>6631811</v>
      </c>
      <c r="AN1968" s="4">
        <v>261000</v>
      </c>
      <c r="AO1968" s="4">
        <v>6631000</v>
      </c>
      <c r="AP1968">
        <v>71</v>
      </c>
      <c r="AR1968">
        <v>8</v>
      </c>
      <c r="AS1968" t="s">
        <v>177</v>
      </c>
      <c r="AT1968" t="s">
        <v>2255</v>
      </c>
      <c r="AU1968">
        <v>103590</v>
      </c>
      <c r="AW1968" s="6" t="s">
        <v>14</v>
      </c>
      <c r="AX1968">
        <v>1</v>
      </c>
      <c r="AY1968" t="s">
        <v>15</v>
      </c>
      <c r="AZ1968" t="s">
        <v>2256</v>
      </c>
      <c r="BA1968" t="s">
        <v>2257</v>
      </c>
      <c r="BB1968">
        <v>8</v>
      </c>
      <c r="BC1968" t="s">
        <v>31</v>
      </c>
      <c r="BD1968" t="s">
        <v>32</v>
      </c>
      <c r="BE1968">
        <v>1</v>
      </c>
      <c r="BF1968" s="5">
        <v>38469</v>
      </c>
      <c r="BG1968" s="7" t="s">
        <v>20</v>
      </c>
      <c r="BI1968">
        <v>3</v>
      </c>
      <c r="BJ1968">
        <v>464453</v>
      </c>
      <c r="BK1968">
        <v>171850</v>
      </c>
      <c r="BL1968" t="s">
        <v>2258</v>
      </c>
      <c r="BN1968" t="s">
        <v>2259</v>
      </c>
      <c r="BX1968">
        <v>354571</v>
      </c>
    </row>
    <row r="1969" spans="1:76" x14ac:dyDescent="0.25">
      <c r="A1969">
        <v>383133</v>
      </c>
      <c r="B1969">
        <v>297057</v>
      </c>
      <c r="F1969" t="s">
        <v>0</v>
      </c>
      <c r="G1969" t="s">
        <v>22</v>
      </c>
      <c r="H1969" t="s">
        <v>2272</v>
      </c>
      <c r="I1969" s="8" t="str">
        <f>HYPERLINK(AT1969,"Hb")</f>
        <v>Hb</v>
      </c>
      <c r="K1969">
        <v>1</v>
      </c>
      <c r="L1969" t="s">
        <v>4</v>
      </c>
      <c r="M1969">
        <v>103590</v>
      </c>
      <c r="N1969" t="s">
        <v>5</v>
      </c>
      <c r="O1969" t="s">
        <v>5</v>
      </c>
      <c r="U1969" t="s">
        <v>2273</v>
      </c>
      <c r="V1969" s="1">
        <v>1</v>
      </c>
      <c r="W1969" t="s">
        <v>7</v>
      </c>
      <c r="X1969" t="s">
        <v>2163</v>
      </c>
      <c r="Y1969" s="2" t="s">
        <v>2019</v>
      </c>
      <c r="Z1969" s="3">
        <v>2</v>
      </c>
      <c r="AA1969" s="4">
        <v>214</v>
      </c>
      <c r="AB1969" t="s">
        <v>2163</v>
      </c>
      <c r="AC1969" t="s">
        <v>2274</v>
      </c>
      <c r="AD1969">
        <v>2008</v>
      </c>
      <c r="AE1969">
        <v>6</v>
      </c>
      <c r="AF1969">
        <v>29</v>
      </c>
      <c r="AG1969" t="s">
        <v>361</v>
      </c>
      <c r="AH1969" t="s">
        <v>361</v>
      </c>
      <c r="AJ1969" t="s">
        <v>5</v>
      </c>
      <c r="AK1969" t="s">
        <v>12</v>
      </c>
      <c r="AL1969">
        <v>263578</v>
      </c>
      <c r="AM1969">
        <v>6622534</v>
      </c>
      <c r="AN1969" s="4">
        <v>263000</v>
      </c>
      <c r="AO1969" s="4">
        <v>6623000</v>
      </c>
      <c r="AP1969">
        <v>7</v>
      </c>
      <c r="AR1969">
        <v>8</v>
      </c>
      <c r="AS1969" t="s">
        <v>177</v>
      </c>
      <c r="AT1969" t="s">
        <v>2275</v>
      </c>
      <c r="AU1969">
        <v>103590</v>
      </c>
      <c r="AW1969" s="6" t="s">
        <v>14</v>
      </c>
      <c r="AX1969">
        <v>1</v>
      </c>
      <c r="AY1969" t="s">
        <v>15</v>
      </c>
      <c r="AZ1969" t="s">
        <v>2276</v>
      </c>
      <c r="BA1969" t="s">
        <v>2277</v>
      </c>
      <c r="BB1969">
        <v>8</v>
      </c>
      <c r="BC1969" t="s">
        <v>31</v>
      </c>
      <c r="BD1969" t="s">
        <v>32</v>
      </c>
      <c r="BE1969">
        <v>1</v>
      </c>
      <c r="BF1969" s="5">
        <v>40053</v>
      </c>
      <c r="BG1969" s="7" t="s">
        <v>20</v>
      </c>
      <c r="BI1969">
        <v>3</v>
      </c>
      <c r="BJ1969">
        <v>470388</v>
      </c>
      <c r="BK1969">
        <v>171851</v>
      </c>
      <c r="BL1969" t="s">
        <v>2278</v>
      </c>
      <c r="BN1969" t="s">
        <v>2279</v>
      </c>
      <c r="BX1969">
        <v>383133</v>
      </c>
    </row>
    <row r="1970" spans="1:76" x14ac:dyDescent="0.25">
      <c r="A1970">
        <v>316192</v>
      </c>
      <c r="B1970">
        <v>284808</v>
      </c>
      <c r="F1970" t="s">
        <v>0</v>
      </c>
      <c r="G1970" t="s">
        <v>22</v>
      </c>
      <c r="H1970" t="s">
        <v>2339</v>
      </c>
      <c r="I1970" s="8" t="str">
        <f>HYPERLINK(AT1970,"Hb")</f>
        <v>Hb</v>
      </c>
      <c r="K1970">
        <v>1</v>
      </c>
      <c r="L1970" t="s">
        <v>4</v>
      </c>
      <c r="M1970">
        <v>103590</v>
      </c>
      <c r="N1970" t="s">
        <v>5</v>
      </c>
      <c r="O1970" t="s">
        <v>5</v>
      </c>
      <c r="U1970" t="s">
        <v>2340</v>
      </c>
      <c r="V1970" s="1">
        <v>1</v>
      </c>
      <c r="W1970" t="s">
        <v>7</v>
      </c>
      <c r="X1970" t="s">
        <v>2295</v>
      </c>
      <c r="Y1970" s="2" t="s">
        <v>2019</v>
      </c>
      <c r="Z1970" s="3">
        <v>2</v>
      </c>
      <c r="AA1970" s="4">
        <v>215</v>
      </c>
      <c r="AB1970" s="4" t="s">
        <v>2295</v>
      </c>
      <c r="AC1970" t="s">
        <v>2341</v>
      </c>
      <c r="AD1970">
        <v>2005</v>
      </c>
      <c r="AE1970">
        <v>4</v>
      </c>
      <c r="AF1970">
        <v>23</v>
      </c>
      <c r="AG1970" t="s">
        <v>2342</v>
      </c>
      <c r="AH1970" t="s">
        <v>2342</v>
      </c>
      <c r="AJ1970" t="s">
        <v>5</v>
      </c>
      <c r="AK1970" t="s">
        <v>12</v>
      </c>
      <c r="AL1970">
        <v>253633</v>
      </c>
      <c r="AM1970">
        <v>6624462</v>
      </c>
      <c r="AN1970" s="4">
        <v>253000</v>
      </c>
      <c r="AO1970" s="4">
        <v>6625000</v>
      </c>
      <c r="AP1970">
        <v>71</v>
      </c>
      <c r="AR1970">
        <v>8</v>
      </c>
      <c r="AS1970" t="s">
        <v>177</v>
      </c>
      <c r="AT1970" t="s">
        <v>2343</v>
      </c>
      <c r="AU1970">
        <v>103590</v>
      </c>
      <c r="AW1970" s="6" t="s">
        <v>14</v>
      </c>
      <c r="AX1970">
        <v>1</v>
      </c>
      <c r="AY1970" t="s">
        <v>15</v>
      </c>
      <c r="AZ1970" t="s">
        <v>2344</v>
      </c>
      <c r="BA1970" t="s">
        <v>2345</v>
      </c>
      <c r="BB1970">
        <v>8</v>
      </c>
      <c r="BC1970" t="s">
        <v>31</v>
      </c>
      <c r="BD1970" t="s">
        <v>32</v>
      </c>
      <c r="BE1970">
        <v>1</v>
      </c>
      <c r="BF1970" s="5">
        <v>38796</v>
      </c>
      <c r="BG1970" s="7" t="s">
        <v>20</v>
      </c>
      <c r="BI1970">
        <v>3</v>
      </c>
      <c r="BJ1970">
        <v>457818</v>
      </c>
      <c r="BK1970">
        <v>171854</v>
      </c>
      <c r="BL1970" t="s">
        <v>2346</v>
      </c>
      <c r="BN1970" t="s">
        <v>2347</v>
      </c>
      <c r="BX1970">
        <v>316192</v>
      </c>
    </row>
    <row r="1971" spans="1:76" x14ac:dyDescent="0.25">
      <c r="A1971">
        <v>308485</v>
      </c>
      <c r="B1971">
        <v>277611</v>
      </c>
      <c r="F1971" t="s">
        <v>0</v>
      </c>
      <c r="G1971" t="s">
        <v>22</v>
      </c>
      <c r="H1971" t="s">
        <v>2348</v>
      </c>
      <c r="I1971" s="8" t="str">
        <f>HYPERLINK(AT1971,"Hb")</f>
        <v>Hb</v>
      </c>
      <c r="K1971">
        <v>1</v>
      </c>
      <c r="L1971" t="s">
        <v>4</v>
      </c>
      <c r="M1971">
        <v>103590</v>
      </c>
      <c r="N1971" t="s">
        <v>5</v>
      </c>
      <c r="O1971" t="s">
        <v>5</v>
      </c>
      <c r="U1971" t="s">
        <v>2349</v>
      </c>
      <c r="V1971" s="1">
        <v>1</v>
      </c>
      <c r="W1971" t="s">
        <v>7</v>
      </c>
      <c r="X1971" t="s">
        <v>2295</v>
      </c>
      <c r="Y1971" s="2" t="s">
        <v>2019</v>
      </c>
      <c r="Z1971" s="3">
        <v>2</v>
      </c>
      <c r="AA1971" s="4">
        <v>215</v>
      </c>
      <c r="AB1971" s="4" t="s">
        <v>2295</v>
      </c>
      <c r="AC1971" t="s">
        <v>2350</v>
      </c>
      <c r="AD1971">
        <v>1985</v>
      </c>
      <c r="AE1971">
        <v>9</v>
      </c>
      <c r="AF1971">
        <v>17</v>
      </c>
      <c r="AG1971" t="s">
        <v>2351</v>
      </c>
      <c r="AH1971" t="s">
        <v>2352</v>
      </c>
      <c r="AJ1971" t="s">
        <v>5</v>
      </c>
      <c r="AK1971" t="s">
        <v>12</v>
      </c>
      <c r="AL1971">
        <v>252141</v>
      </c>
      <c r="AM1971">
        <v>6629468</v>
      </c>
      <c r="AN1971" s="4">
        <v>253000</v>
      </c>
      <c r="AO1971" s="4">
        <v>6629000</v>
      </c>
      <c r="AP1971">
        <v>707</v>
      </c>
      <c r="AR1971">
        <v>8</v>
      </c>
      <c r="AS1971" t="s">
        <v>177</v>
      </c>
      <c r="AT1971" t="s">
        <v>2353</v>
      </c>
      <c r="AU1971">
        <v>103590</v>
      </c>
      <c r="AW1971" s="6" t="s">
        <v>14</v>
      </c>
      <c r="AX1971">
        <v>1</v>
      </c>
      <c r="AY1971" t="s">
        <v>15</v>
      </c>
      <c r="AZ1971" t="s">
        <v>2354</v>
      </c>
      <c r="BA1971" t="s">
        <v>2355</v>
      </c>
      <c r="BB1971">
        <v>8</v>
      </c>
      <c r="BC1971" t="s">
        <v>31</v>
      </c>
      <c r="BD1971" t="s">
        <v>32</v>
      </c>
      <c r="BE1971">
        <v>1</v>
      </c>
      <c r="BF1971" s="5">
        <v>33437</v>
      </c>
      <c r="BG1971" s="7" t="s">
        <v>20</v>
      </c>
      <c r="BI1971">
        <v>3</v>
      </c>
      <c r="BJ1971">
        <v>449967</v>
      </c>
      <c r="BK1971">
        <v>171860</v>
      </c>
      <c r="BL1971" t="s">
        <v>2356</v>
      </c>
      <c r="BN1971" t="s">
        <v>2357</v>
      </c>
      <c r="BX1971">
        <v>308485</v>
      </c>
    </row>
    <row r="1972" spans="1:76" x14ac:dyDescent="0.25">
      <c r="A1972">
        <v>320871</v>
      </c>
      <c r="B1972">
        <v>296367</v>
      </c>
      <c r="F1972" t="s">
        <v>0</v>
      </c>
      <c r="G1972" t="s">
        <v>22</v>
      </c>
      <c r="H1972" t="s">
        <v>2380</v>
      </c>
      <c r="I1972" s="8" t="str">
        <f>HYPERLINK(AT1972,"Hb")</f>
        <v>Hb</v>
      </c>
      <c r="K1972">
        <v>1</v>
      </c>
      <c r="L1972" t="s">
        <v>4</v>
      </c>
      <c r="M1972">
        <v>103590</v>
      </c>
      <c r="N1972" t="s">
        <v>5</v>
      </c>
      <c r="O1972" t="s">
        <v>5</v>
      </c>
      <c r="U1972" t="s">
        <v>2381</v>
      </c>
      <c r="V1972" s="1">
        <v>1</v>
      </c>
      <c r="W1972" t="s">
        <v>7</v>
      </c>
      <c r="X1972" t="s">
        <v>2295</v>
      </c>
      <c r="Y1972" s="2" t="s">
        <v>2019</v>
      </c>
      <c r="Z1972" s="3">
        <v>2</v>
      </c>
      <c r="AA1972" s="4">
        <v>215</v>
      </c>
      <c r="AB1972" s="4" t="s">
        <v>2295</v>
      </c>
      <c r="AC1972" t="s">
        <v>2382</v>
      </c>
      <c r="AD1972">
        <v>2006</v>
      </c>
      <c r="AE1972">
        <v>9</v>
      </c>
      <c r="AF1972">
        <v>25</v>
      </c>
      <c r="AG1972" t="s">
        <v>361</v>
      </c>
      <c r="AH1972" t="s">
        <v>361</v>
      </c>
      <c r="AJ1972" t="s">
        <v>5</v>
      </c>
      <c r="AK1972" t="s">
        <v>12</v>
      </c>
      <c r="AL1972">
        <v>254392</v>
      </c>
      <c r="AM1972">
        <v>6626199</v>
      </c>
      <c r="AN1972" s="4">
        <v>255000</v>
      </c>
      <c r="AO1972" s="4">
        <v>6627000</v>
      </c>
      <c r="AP1972">
        <v>71</v>
      </c>
      <c r="AR1972">
        <v>8</v>
      </c>
      <c r="AS1972" t="s">
        <v>177</v>
      </c>
      <c r="AT1972" t="s">
        <v>2383</v>
      </c>
      <c r="AU1972">
        <v>103590</v>
      </c>
      <c r="AW1972" s="6" t="s">
        <v>14</v>
      </c>
      <c r="AX1972">
        <v>1</v>
      </c>
      <c r="AY1972" t="s">
        <v>15</v>
      </c>
      <c r="AZ1972" t="s">
        <v>2384</v>
      </c>
      <c r="BA1972" t="s">
        <v>2385</v>
      </c>
      <c r="BB1972">
        <v>8</v>
      </c>
      <c r="BC1972" t="s">
        <v>31</v>
      </c>
      <c r="BD1972" t="s">
        <v>32</v>
      </c>
      <c r="BE1972">
        <v>1</v>
      </c>
      <c r="BF1972" s="5">
        <v>39626</v>
      </c>
      <c r="BG1972" s="7" t="s">
        <v>20</v>
      </c>
      <c r="BI1972">
        <v>3</v>
      </c>
      <c r="BJ1972">
        <v>469730</v>
      </c>
      <c r="BK1972">
        <v>171855</v>
      </c>
      <c r="BL1972" t="s">
        <v>2386</v>
      </c>
      <c r="BN1972" t="s">
        <v>2387</v>
      </c>
      <c r="BX1972">
        <v>320871</v>
      </c>
    </row>
    <row r="1973" spans="1:76" x14ac:dyDescent="0.25">
      <c r="A1973">
        <v>332127</v>
      </c>
      <c r="B1973">
        <v>181983</v>
      </c>
      <c r="F1973" t="s">
        <v>0</v>
      </c>
      <c r="G1973" t="s">
        <v>22</v>
      </c>
      <c r="H1973" t="s">
        <v>2559</v>
      </c>
      <c r="I1973" t="s">
        <v>108</v>
      </c>
      <c r="K1973">
        <v>1</v>
      </c>
      <c r="L1973" t="s">
        <v>4</v>
      </c>
      <c r="M1973">
        <v>103590</v>
      </c>
      <c r="N1973" t="s">
        <v>5</v>
      </c>
      <c r="O1973" t="s">
        <v>5</v>
      </c>
      <c r="U1973" t="s">
        <v>2560</v>
      </c>
      <c r="V1973" s="9">
        <v>2</v>
      </c>
      <c r="W1973" t="s">
        <v>7</v>
      </c>
      <c r="X1973" t="s">
        <v>2417</v>
      </c>
      <c r="Y1973" s="2" t="s">
        <v>2019</v>
      </c>
      <c r="Z1973" s="3">
        <v>2</v>
      </c>
      <c r="AA1973" s="4">
        <v>216</v>
      </c>
      <c r="AB1973" s="4" t="s">
        <v>2417</v>
      </c>
      <c r="AC1973" t="s">
        <v>2561</v>
      </c>
      <c r="AD1973">
        <v>1967</v>
      </c>
      <c r="AE1973">
        <v>8</v>
      </c>
      <c r="AF1973">
        <v>6</v>
      </c>
      <c r="AG1973" t="s">
        <v>2562</v>
      </c>
      <c r="AH1973" t="s">
        <v>2562</v>
      </c>
      <c r="AJ1973" t="s">
        <v>5</v>
      </c>
      <c r="AK1973" t="s">
        <v>12</v>
      </c>
      <c r="AL1973">
        <v>256401</v>
      </c>
      <c r="AM1973">
        <v>6643144</v>
      </c>
      <c r="AN1973" s="4">
        <v>257000</v>
      </c>
      <c r="AO1973" s="4">
        <v>6643000</v>
      </c>
      <c r="AP1973">
        <v>1581</v>
      </c>
      <c r="AR1973">
        <v>23</v>
      </c>
      <c r="AT1973" s="5"/>
      <c r="AU1973">
        <v>103590</v>
      </c>
      <c r="AW1973" s="6" t="s">
        <v>14</v>
      </c>
      <c r="AX1973">
        <v>1</v>
      </c>
      <c r="AY1973" t="s">
        <v>15</v>
      </c>
      <c r="AZ1973" t="s">
        <v>2563</v>
      </c>
      <c r="BA1973" t="s">
        <v>2564</v>
      </c>
      <c r="BB1973">
        <v>23</v>
      </c>
      <c r="BC1973" t="s">
        <v>31</v>
      </c>
      <c r="BD1973" t="s">
        <v>147</v>
      </c>
      <c r="BF1973" s="5">
        <v>35519</v>
      </c>
      <c r="BG1973" s="7" t="s">
        <v>20</v>
      </c>
      <c r="BI1973">
        <v>4</v>
      </c>
      <c r="BJ1973">
        <v>328249</v>
      </c>
      <c r="BK1973">
        <v>171859</v>
      </c>
      <c r="BL1973" t="s">
        <v>2565</v>
      </c>
      <c r="BX1973">
        <v>332127</v>
      </c>
    </row>
    <row r="1974" spans="1:76" x14ac:dyDescent="0.25">
      <c r="A1974">
        <v>338625</v>
      </c>
      <c r="B1974">
        <v>181877</v>
      </c>
      <c r="F1974" t="s">
        <v>0</v>
      </c>
      <c r="G1974" t="s">
        <v>22</v>
      </c>
      <c r="H1974" t="s">
        <v>2566</v>
      </c>
      <c r="I1974" t="s">
        <v>108</v>
      </c>
      <c r="K1974">
        <v>1</v>
      </c>
      <c r="L1974" t="s">
        <v>4</v>
      </c>
      <c r="M1974">
        <v>103590</v>
      </c>
      <c r="N1974" t="s">
        <v>5</v>
      </c>
      <c r="O1974" t="s">
        <v>5</v>
      </c>
      <c r="U1974" t="s">
        <v>2560</v>
      </c>
      <c r="V1974" s="1">
        <v>1</v>
      </c>
      <c r="W1974" t="s">
        <v>7</v>
      </c>
      <c r="X1974" t="s">
        <v>2417</v>
      </c>
      <c r="Y1974" s="2" t="s">
        <v>2019</v>
      </c>
      <c r="Z1974" s="3">
        <v>2</v>
      </c>
      <c r="AA1974" s="4">
        <v>216</v>
      </c>
      <c r="AB1974" s="4" t="s">
        <v>2417</v>
      </c>
      <c r="AC1974" t="s">
        <v>2567</v>
      </c>
      <c r="AD1974">
        <v>1967</v>
      </c>
      <c r="AE1974">
        <v>8</v>
      </c>
      <c r="AF1974">
        <v>20</v>
      </c>
      <c r="AG1974" t="s">
        <v>2562</v>
      </c>
      <c r="AH1974" t="s">
        <v>2562</v>
      </c>
      <c r="AJ1974" t="s">
        <v>5</v>
      </c>
      <c r="AK1974" t="s">
        <v>12</v>
      </c>
      <c r="AL1974">
        <v>257352</v>
      </c>
      <c r="AM1974">
        <v>6642555</v>
      </c>
      <c r="AN1974" s="4">
        <v>257000</v>
      </c>
      <c r="AO1974" s="4">
        <v>6643000</v>
      </c>
      <c r="AP1974">
        <v>1118</v>
      </c>
      <c r="AR1974">
        <v>23</v>
      </c>
      <c r="AT1974" s="5"/>
      <c r="AU1974">
        <v>103590</v>
      </c>
      <c r="AW1974" s="6" t="s">
        <v>14</v>
      </c>
      <c r="AX1974">
        <v>1</v>
      </c>
      <c r="AY1974" t="s">
        <v>15</v>
      </c>
      <c r="AZ1974" t="s">
        <v>2568</v>
      </c>
      <c r="BA1974" t="s">
        <v>2569</v>
      </c>
      <c r="BB1974">
        <v>23</v>
      </c>
      <c r="BC1974" t="s">
        <v>31</v>
      </c>
      <c r="BD1974" t="s">
        <v>147</v>
      </c>
      <c r="BF1974" s="5">
        <v>35519</v>
      </c>
      <c r="BG1974" s="7" t="s">
        <v>20</v>
      </c>
      <c r="BI1974">
        <v>4</v>
      </c>
      <c r="BJ1974">
        <v>328169</v>
      </c>
      <c r="BK1974">
        <v>171858</v>
      </c>
      <c r="BL1974" t="s">
        <v>2570</v>
      </c>
      <c r="BX1974">
        <v>338625</v>
      </c>
    </row>
    <row r="1975" spans="1:76" x14ac:dyDescent="0.25">
      <c r="A1975">
        <v>331341</v>
      </c>
      <c r="B1975">
        <v>284776</v>
      </c>
      <c r="F1975" t="s">
        <v>0</v>
      </c>
      <c r="G1975" t="s">
        <v>22</v>
      </c>
      <c r="H1975" t="s">
        <v>2571</v>
      </c>
      <c r="I1975" s="8" t="str">
        <f>HYPERLINK(AT1975,"Hb")</f>
        <v>Hb</v>
      </c>
      <c r="K1975">
        <v>1</v>
      </c>
      <c r="L1975" t="s">
        <v>4</v>
      </c>
      <c r="M1975">
        <v>103590</v>
      </c>
      <c r="N1975" t="s">
        <v>5</v>
      </c>
      <c r="O1975" t="s">
        <v>5</v>
      </c>
      <c r="U1975" t="s">
        <v>2560</v>
      </c>
      <c r="V1975" s="1">
        <v>1</v>
      </c>
      <c r="W1975" t="s">
        <v>7</v>
      </c>
      <c r="X1975" t="s">
        <v>2417</v>
      </c>
      <c r="Y1975" s="2" t="s">
        <v>2019</v>
      </c>
      <c r="Z1975" s="3">
        <v>2</v>
      </c>
      <c r="AA1975" s="4">
        <v>216</v>
      </c>
      <c r="AB1975" s="4" t="s">
        <v>2417</v>
      </c>
      <c r="AC1975" t="s">
        <v>2572</v>
      </c>
      <c r="AD1975">
        <v>2005</v>
      </c>
      <c r="AE1975">
        <v>5</v>
      </c>
      <c r="AF1975">
        <v>30</v>
      </c>
      <c r="AG1975" t="s">
        <v>361</v>
      </c>
      <c r="AH1975" t="s">
        <v>361</v>
      </c>
      <c r="AJ1975" t="s">
        <v>5</v>
      </c>
      <c r="AK1975" t="s">
        <v>12</v>
      </c>
      <c r="AL1975">
        <v>256246</v>
      </c>
      <c r="AM1975">
        <v>6642215</v>
      </c>
      <c r="AN1975" s="4">
        <v>257000</v>
      </c>
      <c r="AO1975" s="4">
        <v>6643000</v>
      </c>
      <c r="AP1975">
        <v>71</v>
      </c>
      <c r="AR1975">
        <v>8</v>
      </c>
      <c r="AS1975" t="s">
        <v>177</v>
      </c>
      <c r="AT1975" t="s">
        <v>2573</v>
      </c>
      <c r="AU1975">
        <v>103590</v>
      </c>
      <c r="AW1975" s="6" t="s">
        <v>14</v>
      </c>
      <c r="AX1975">
        <v>1</v>
      </c>
      <c r="AY1975" t="s">
        <v>15</v>
      </c>
      <c r="AZ1975" t="s">
        <v>2574</v>
      </c>
      <c r="BA1975" t="s">
        <v>2575</v>
      </c>
      <c r="BB1975">
        <v>8</v>
      </c>
      <c r="BC1975" t="s">
        <v>31</v>
      </c>
      <c r="BD1975" t="s">
        <v>32</v>
      </c>
      <c r="BE1975">
        <v>1</v>
      </c>
      <c r="BF1975" s="5">
        <v>38793</v>
      </c>
      <c r="BG1975" s="7" t="s">
        <v>20</v>
      </c>
      <c r="BI1975">
        <v>3</v>
      </c>
      <c r="BJ1975">
        <v>457793</v>
      </c>
      <c r="BK1975">
        <v>171862</v>
      </c>
      <c r="BL1975" t="s">
        <v>2576</v>
      </c>
      <c r="BN1975" t="s">
        <v>2577</v>
      </c>
      <c r="BX1975">
        <v>331341</v>
      </c>
    </row>
    <row r="1976" spans="1:76" x14ac:dyDescent="0.25">
      <c r="A1976">
        <v>354359</v>
      </c>
      <c r="B1976">
        <v>297643</v>
      </c>
      <c r="F1976" t="s">
        <v>0</v>
      </c>
      <c r="G1976" t="s">
        <v>22</v>
      </c>
      <c r="H1976" t="s">
        <v>2616</v>
      </c>
      <c r="I1976" s="8" t="str">
        <f>HYPERLINK(AT1976,"Hb")</f>
        <v>Hb</v>
      </c>
      <c r="K1976">
        <v>1</v>
      </c>
      <c r="L1976" t="s">
        <v>4</v>
      </c>
      <c r="M1976">
        <v>103590</v>
      </c>
      <c r="N1976" t="s">
        <v>5</v>
      </c>
      <c r="O1976" t="s">
        <v>5</v>
      </c>
      <c r="U1976" t="s">
        <v>2617</v>
      </c>
      <c r="V1976" s="1">
        <v>1</v>
      </c>
      <c r="W1976" t="s">
        <v>7</v>
      </c>
      <c r="X1976" t="s">
        <v>2417</v>
      </c>
      <c r="Y1976" s="2" t="s">
        <v>2019</v>
      </c>
      <c r="Z1976" s="3">
        <v>2</v>
      </c>
      <c r="AA1976" s="4">
        <v>216</v>
      </c>
      <c r="AB1976" s="4" t="s">
        <v>2417</v>
      </c>
      <c r="AC1976" t="s">
        <v>2618</v>
      </c>
      <c r="AD1976">
        <v>2010</v>
      </c>
      <c r="AE1976">
        <v>7</v>
      </c>
      <c r="AF1976">
        <v>5</v>
      </c>
      <c r="AG1976" t="s">
        <v>2619</v>
      </c>
      <c r="AH1976" t="s">
        <v>2619</v>
      </c>
      <c r="AJ1976" t="s">
        <v>5</v>
      </c>
      <c r="AK1976" t="s">
        <v>12</v>
      </c>
      <c r="AL1976">
        <v>260120</v>
      </c>
      <c r="AM1976">
        <v>6643883</v>
      </c>
      <c r="AN1976" s="4">
        <v>261000</v>
      </c>
      <c r="AO1976" s="4">
        <v>6643000</v>
      </c>
      <c r="AP1976">
        <v>7</v>
      </c>
      <c r="AR1976">
        <v>8</v>
      </c>
      <c r="AS1976" t="s">
        <v>177</v>
      </c>
      <c r="AT1976" t="s">
        <v>2620</v>
      </c>
      <c r="AU1976">
        <v>103590</v>
      </c>
      <c r="AW1976" s="6" t="s">
        <v>14</v>
      </c>
      <c r="AX1976">
        <v>1</v>
      </c>
      <c r="AY1976" t="s">
        <v>15</v>
      </c>
      <c r="AZ1976" t="s">
        <v>2621</v>
      </c>
      <c r="BA1976" t="s">
        <v>2622</v>
      </c>
      <c r="BB1976">
        <v>8</v>
      </c>
      <c r="BC1976" t="s">
        <v>31</v>
      </c>
      <c r="BD1976" t="s">
        <v>32</v>
      </c>
      <c r="BE1976">
        <v>1</v>
      </c>
      <c r="BF1976" s="5">
        <v>41677</v>
      </c>
      <c r="BG1976" s="7" t="s">
        <v>20</v>
      </c>
      <c r="BI1976">
        <v>3</v>
      </c>
      <c r="BJ1976">
        <v>470938</v>
      </c>
      <c r="BK1976">
        <v>171865</v>
      </c>
      <c r="BL1976" t="s">
        <v>2623</v>
      </c>
      <c r="BN1976" t="s">
        <v>2624</v>
      </c>
      <c r="BX1976">
        <v>354359</v>
      </c>
    </row>
    <row r="1977" spans="1:76" x14ac:dyDescent="0.25">
      <c r="A1977">
        <v>298895</v>
      </c>
      <c r="B1977">
        <v>314527</v>
      </c>
      <c r="F1977" t="s">
        <v>0</v>
      </c>
      <c r="G1977" t="s">
        <v>22</v>
      </c>
      <c r="H1977" t="s">
        <v>2789</v>
      </c>
      <c r="I1977" s="8" t="str">
        <f>HYPERLINK(AT1977,"Hb")</f>
        <v>Hb</v>
      </c>
      <c r="K1977">
        <v>1</v>
      </c>
      <c r="L1977" t="s">
        <v>4</v>
      </c>
      <c r="M1977">
        <v>103590</v>
      </c>
      <c r="N1977" t="s">
        <v>5</v>
      </c>
      <c r="O1977" t="s">
        <v>5</v>
      </c>
      <c r="U1977" t="s">
        <v>2790</v>
      </c>
      <c r="V1977" s="12">
        <v>3</v>
      </c>
      <c r="W1977" t="s">
        <v>7</v>
      </c>
      <c r="X1977" t="s">
        <v>2711</v>
      </c>
      <c r="Y1977" s="2" t="s">
        <v>2019</v>
      </c>
      <c r="Z1977" s="3">
        <v>2</v>
      </c>
      <c r="AA1977" s="4">
        <v>219</v>
      </c>
      <c r="AB1977" t="s">
        <v>2711</v>
      </c>
      <c r="AC1977" t="s">
        <v>2791</v>
      </c>
      <c r="AD1977">
        <v>1950</v>
      </c>
      <c r="AE1977">
        <v>7</v>
      </c>
      <c r="AF1977">
        <v>13</v>
      </c>
      <c r="AG1977" t="s">
        <v>2792</v>
      </c>
      <c r="AH1977" t="s">
        <v>2792</v>
      </c>
      <c r="AJ1977" t="s">
        <v>5</v>
      </c>
      <c r="AK1977" t="s">
        <v>12</v>
      </c>
      <c r="AL1977">
        <v>249005</v>
      </c>
      <c r="AM1977">
        <v>6652502</v>
      </c>
      <c r="AN1977" s="4">
        <v>249000</v>
      </c>
      <c r="AO1977" s="4">
        <v>6653000</v>
      </c>
      <c r="AP1977">
        <v>14393</v>
      </c>
      <c r="AR1977">
        <v>8</v>
      </c>
      <c r="AS1977" t="s">
        <v>2793</v>
      </c>
      <c r="AT1977" t="s">
        <v>2794</v>
      </c>
      <c r="AU1977">
        <v>103590</v>
      </c>
      <c r="AW1977" s="6" t="s">
        <v>14</v>
      </c>
      <c r="AX1977">
        <v>1</v>
      </c>
      <c r="AY1977" t="s">
        <v>15</v>
      </c>
      <c r="AZ1977" t="s">
        <v>2795</v>
      </c>
      <c r="BA1977" t="s">
        <v>2796</v>
      </c>
      <c r="BB1977">
        <v>8</v>
      </c>
      <c r="BC1977" t="s">
        <v>31</v>
      </c>
      <c r="BD1977" t="s">
        <v>32</v>
      </c>
      <c r="BE1977">
        <v>1</v>
      </c>
      <c r="BF1977" s="5">
        <v>36944</v>
      </c>
      <c r="BG1977" s="7" t="s">
        <v>20</v>
      </c>
      <c r="BI1977">
        <v>3</v>
      </c>
      <c r="BJ1977">
        <v>486491</v>
      </c>
      <c r="BK1977">
        <v>171877</v>
      </c>
      <c r="BL1977" t="s">
        <v>2797</v>
      </c>
      <c r="BN1977" t="s">
        <v>2798</v>
      </c>
      <c r="BX1977">
        <v>298895</v>
      </c>
    </row>
    <row r="1978" spans="1:76" x14ac:dyDescent="0.25">
      <c r="A1978">
        <v>307332</v>
      </c>
      <c r="B1978">
        <v>329149</v>
      </c>
      <c r="F1978" t="s">
        <v>0</v>
      </c>
      <c r="G1978" t="s">
        <v>22</v>
      </c>
      <c r="H1978" t="s">
        <v>2879</v>
      </c>
      <c r="I1978" s="8" t="str">
        <f>HYPERLINK(AT1978,"Hb")</f>
        <v>Hb</v>
      </c>
      <c r="K1978">
        <v>1</v>
      </c>
      <c r="L1978" t="s">
        <v>4</v>
      </c>
      <c r="M1978">
        <v>103590</v>
      </c>
      <c r="N1978" t="s">
        <v>5</v>
      </c>
      <c r="O1978" t="s">
        <v>5</v>
      </c>
      <c r="U1978" t="s">
        <v>2880</v>
      </c>
      <c r="V1978" s="1">
        <v>1</v>
      </c>
      <c r="W1978" t="s">
        <v>7</v>
      </c>
      <c r="X1978" t="s">
        <v>2711</v>
      </c>
      <c r="Y1978" s="2" t="s">
        <v>2019</v>
      </c>
      <c r="Z1978" s="3">
        <v>2</v>
      </c>
      <c r="AA1978" s="4">
        <v>219</v>
      </c>
      <c r="AB1978" t="s">
        <v>2711</v>
      </c>
      <c r="AC1978" t="s">
        <v>2881</v>
      </c>
      <c r="AD1978">
        <v>1989</v>
      </c>
      <c r="AE1978">
        <v>5</v>
      </c>
      <c r="AF1978">
        <v>25</v>
      </c>
      <c r="AG1978" t="s">
        <v>2882</v>
      </c>
      <c r="AH1978" t="s">
        <v>2882</v>
      </c>
      <c r="AJ1978" t="s">
        <v>5</v>
      </c>
      <c r="AK1978" t="s">
        <v>12</v>
      </c>
      <c r="AL1978">
        <v>251822</v>
      </c>
      <c r="AM1978">
        <v>6646424</v>
      </c>
      <c r="AN1978" s="4">
        <v>251000</v>
      </c>
      <c r="AO1978" s="4">
        <v>6647000</v>
      </c>
      <c r="AP1978">
        <v>71</v>
      </c>
      <c r="AR1978">
        <v>8</v>
      </c>
      <c r="AS1978" t="s">
        <v>177</v>
      </c>
      <c r="AT1978" t="s">
        <v>2883</v>
      </c>
      <c r="AU1978">
        <v>103590</v>
      </c>
      <c r="AW1978" s="6" t="s">
        <v>14</v>
      </c>
      <c r="AX1978">
        <v>1</v>
      </c>
      <c r="AY1978" t="s">
        <v>15</v>
      </c>
      <c r="AZ1978" t="s">
        <v>2884</v>
      </c>
      <c r="BA1978" t="s">
        <v>2885</v>
      </c>
      <c r="BB1978">
        <v>8</v>
      </c>
      <c r="BC1978" t="s">
        <v>31</v>
      </c>
      <c r="BD1978" t="s">
        <v>32</v>
      </c>
      <c r="BE1978">
        <v>1</v>
      </c>
      <c r="BF1978" s="5">
        <v>33166</v>
      </c>
      <c r="BG1978" s="7" t="s">
        <v>20</v>
      </c>
      <c r="BI1978">
        <v>3</v>
      </c>
      <c r="BJ1978">
        <v>499588</v>
      </c>
      <c r="BK1978">
        <v>171883</v>
      </c>
      <c r="BL1978" t="s">
        <v>2886</v>
      </c>
      <c r="BN1978" t="s">
        <v>2887</v>
      </c>
      <c r="BX1978">
        <v>307332</v>
      </c>
    </row>
    <row r="1979" spans="1:76" x14ac:dyDescent="0.25">
      <c r="A1979">
        <v>314511</v>
      </c>
      <c r="B1979">
        <v>297041</v>
      </c>
      <c r="F1979" t="s">
        <v>0</v>
      </c>
      <c r="G1979" t="s">
        <v>22</v>
      </c>
      <c r="H1979" t="s">
        <v>3250</v>
      </c>
      <c r="I1979" s="8" t="str">
        <f>HYPERLINK(AT1979,"Hb")</f>
        <v>Hb</v>
      </c>
      <c r="K1979">
        <v>1</v>
      </c>
      <c r="L1979" t="s">
        <v>4</v>
      </c>
      <c r="M1979">
        <v>103590</v>
      </c>
      <c r="N1979" t="s">
        <v>5</v>
      </c>
      <c r="O1979" t="s">
        <v>5</v>
      </c>
      <c r="U1979" t="s">
        <v>3251</v>
      </c>
      <c r="V1979" s="1">
        <v>1</v>
      </c>
      <c r="W1979" t="s">
        <v>7</v>
      </c>
      <c r="X1979" t="s">
        <v>2711</v>
      </c>
      <c r="Y1979" s="2" t="s">
        <v>2019</v>
      </c>
      <c r="Z1979" s="3">
        <v>2</v>
      </c>
      <c r="AA1979" s="4">
        <v>219</v>
      </c>
      <c r="AB1979" t="s">
        <v>2711</v>
      </c>
      <c r="AC1979" t="s">
        <v>3252</v>
      </c>
      <c r="AD1979">
        <v>2008</v>
      </c>
      <c r="AE1979">
        <v>6</v>
      </c>
      <c r="AF1979">
        <v>14</v>
      </c>
      <c r="AG1979" t="s">
        <v>3253</v>
      </c>
      <c r="AH1979" t="s">
        <v>3253</v>
      </c>
      <c r="AJ1979" t="s">
        <v>5</v>
      </c>
      <c r="AK1979" t="s">
        <v>12</v>
      </c>
      <c r="AL1979">
        <v>253368</v>
      </c>
      <c r="AM1979">
        <v>6643634</v>
      </c>
      <c r="AN1979" s="4">
        <v>253000</v>
      </c>
      <c r="AO1979" s="4">
        <v>6643000</v>
      </c>
      <c r="AP1979">
        <v>7</v>
      </c>
      <c r="AR1979">
        <v>8</v>
      </c>
      <c r="AS1979" t="s">
        <v>177</v>
      </c>
      <c r="AT1979" t="s">
        <v>3254</v>
      </c>
      <c r="AU1979">
        <v>103590</v>
      </c>
      <c r="AW1979" s="6" t="s">
        <v>14</v>
      </c>
      <c r="AX1979">
        <v>1</v>
      </c>
      <c r="AY1979" t="s">
        <v>15</v>
      </c>
      <c r="AZ1979" t="s">
        <v>3255</v>
      </c>
      <c r="BA1979" t="s">
        <v>3256</v>
      </c>
      <c r="BB1979">
        <v>8</v>
      </c>
      <c r="BC1979" t="s">
        <v>31</v>
      </c>
      <c r="BD1979" t="s">
        <v>32</v>
      </c>
      <c r="BE1979">
        <v>1</v>
      </c>
      <c r="BF1979" s="5">
        <v>40050</v>
      </c>
      <c r="BG1979" s="7" t="s">
        <v>20</v>
      </c>
      <c r="BI1979">
        <v>3</v>
      </c>
      <c r="BJ1979">
        <v>470373</v>
      </c>
      <c r="BK1979">
        <v>171886</v>
      </c>
      <c r="BL1979" t="s">
        <v>3257</v>
      </c>
      <c r="BN1979" t="s">
        <v>3258</v>
      </c>
      <c r="BX1979">
        <v>314511</v>
      </c>
    </row>
    <row r="1980" spans="1:76" x14ac:dyDescent="0.25">
      <c r="A1980">
        <v>315834</v>
      </c>
      <c r="B1980">
        <v>272479</v>
      </c>
      <c r="F1980" t="s">
        <v>0</v>
      </c>
      <c r="G1980" t="s">
        <v>22</v>
      </c>
      <c r="H1980" t="s">
        <v>3390</v>
      </c>
      <c r="I1980" s="8" t="str">
        <f>HYPERLINK(AT1980,"Hb")</f>
        <v>Hb</v>
      </c>
      <c r="K1980">
        <v>1</v>
      </c>
      <c r="L1980" t="s">
        <v>4</v>
      </c>
      <c r="M1980">
        <v>103590</v>
      </c>
      <c r="N1980" t="s">
        <v>5</v>
      </c>
      <c r="O1980" t="s">
        <v>5</v>
      </c>
      <c r="U1980" t="s">
        <v>3382</v>
      </c>
      <c r="V1980" s="1">
        <v>1</v>
      </c>
      <c r="W1980" t="s">
        <v>7</v>
      </c>
      <c r="X1980" t="s">
        <v>2711</v>
      </c>
      <c r="Y1980" s="2" t="s">
        <v>2019</v>
      </c>
      <c r="Z1980" s="3">
        <v>2</v>
      </c>
      <c r="AA1980" s="4">
        <v>219</v>
      </c>
      <c r="AB1980" t="s">
        <v>2711</v>
      </c>
      <c r="AC1980" t="s">
        <v>3391</v>
      </c>
      <c r="AD1980">
        <v>1977</v>
      </c>
      <c r="AE1980">
        <v>8</v>
      </c>
      <c r="AF1980">
        <v>17</v>
      </c>
      <c r="AG1980" t="s">
        <v>3392</v>
      </c>
      <c r="AH1980" t="s">
        <v>3392</v>
      </c>
      <c r="AJ1980" t="s">
        <v>5</v>
      </c>
      <c r="AK1980" t="s">
        <v>12</v>
      </c>
      <c r="AL1980">
        <v>253591</v>
      </c>
      <c r="AM1980">
        <v>6645412</v>
      </c>
      <c r="AN1980" s="4">
        <v>253000</v>
      </c>
      <c r="AO1980" s="4">
        <v>6645000</v>
      </c>
      <c r="AP1980">
        <v>707</v>
      </c>
      <c r="AR1980">
        <v>8</v>
      </c>
      <c r="AS1980" t="s">
        <v>177</v>
      </c>
      <c r="AT1980" t="s">
        <v>3393</v>
      </c>
      <c r="AU1980">
        <v>103590</v>
      </c>
      <c r="AW1980" s="6" t="s">
        <v>14</v>
      </c>
      <c r="AX1980">
        <v>1</v>
      </c>
      <c r="AY1980" t="s">
        <v>15</v>
      </c>
      <c r="AZ1980" t="s">
        <v>3394</v>
      </c>
      <c r="BA1980" t="s">
        <v>3395</v>
      </c>
      <c r="BB1980">
        <v>8</v>
      </c>
      <c r="BC1980" t="s">
        <v>31</v>
      </c>
      <c r="BD1980" t="s">
        <v>32</v>
      </c>
      <c r="BE1980">
        <v>1</v>
      </c>
      <c r="BF1980" s="5">
        <v>35077</v>
      </c>
      <c r="BG1980" s="7" t="s">
        <v>20</v>
      </c>
      <c r="BI1980">
        <v>3</v>
      </c>
      <c r="BJ1980">
        <v>443073</v>
      </c>
      <c r="BK1980">
        <v>171880</v>
      </c>
      <c r="BL1980" t="s">
        <v>3396</v>
      </c>
      <c r="BN1980" t="s">
        <v>3397</v>
      </c>
      <c r="BX1980">
        <v>315834</v>
      </c>
    </row>
    <row r="1981" spans="1:76" x14ac:dyDescent="0.25">
      <c r="A1981">
        <v>311742</v>
      </c>
      <c r="C1981">
        <v>1</v>
      </c>
      <c r="F1981" t="s">
        <v>0</v>
      </c>
      <c r="G1981" t="s">
        <v>22</v>
      </c>
      <c r="H1981" t="s">
        <v>3508</v>
      </c>
      <c r="I1981" t="s">
        <v>174</v>
      </c>
      <c r="K1981">
        <v>1</v>
      </c>
      <c r="L1981" t="s">
        <v>4</v>
      </c>
      <c r="M1981">
        <v>103590</v>
      </c>
      <c r="N1981" t="s">
        <v>5</v>
      </c>
      <c r="O1981" t="s">
        <v>5</v>
      </c>
      <c r="U1981" t="s">
        <v>3481</v>
      </c>
      <c r="V1981" s="1">
        <v>1</v>
      </c>
      <c r="W1981" t="s">
        <v>7</v>
      </c>
      <c r="X1981" t="s">
        <v>2711</v>
      </c>
      <c r="Y1981" s="2" t="s">
        <v>2019</v>
      </c>
      <c r="Z1981" s="3">
        <v>2</v>
      </c>
      <c r="AA1981" s="4">
        <v>219</v>
      </c>
      <c r="AB1981" t="s">
        <v>2711</v>
      </c>
      <c r="AC1981" t="s">
        <v>3509</v>
      </c>
      <c r="AD1981">
        <v>2016</v>
      </c>
      <c r="AE1981">
        <v>6</v>
      </c>
      <c r="AF1981">
        <v>23</v>
      </c>
      <c r="AG1981" t="s">
        <v>660</v>
      </c>
      <c r="AH1981" t="s">
        <v>660</v>
      </c>
      <c r="AJ1981" t="s">
        <v>5</v>
      </c>
      <c r="AK1981" t="s">
        <v>12</v>
      </c>
      <c r="AL1981">
        <v>252708</v>
      </c>
      <c r="AM1981">
        <v>6647722</v>
      </c>
      <c r="AN1981" s="4">
        <v>253000</v>
      </c>
      <c r="AO1981" s="4">
        <v>6647000</v>
      </c>
      <c r="AP1981">
        <v>1</v>
      </c>
      <c r="AR1981">
        <v>8</v>
      </c>
      <c r="AS1981" t="s">
        <v>177</v>
      </c>
      <c r="AU1981">
        <v>103590</v>
      </c>
      <c r="AW1981" s="6" t="s">
        <v>14</v>
      </c>
      <c r="AX1981">
        <v>1</v>
      </c>
      <c r="AY1981" t="s">
        <v>15</v>
      </c>
      <c r="AZ1981" t="s">
        <v>3510</v>
      </c>
      <c r="BA1981" t="s">
        <v>3511</v>
      </c>
      <c r="BB1981">
        <v>8</v>
      </c>
      <c r="BC1981" t="s">
        <v>31</v>
      </c>
      <c r="BD1981" t="s">
        <v>32</v>
      </c>
      <c r="BF1981" s="5">
        <v>43070</v>
      </c>
      <c r="BG1981" s="7" t="s">
        <v>20</v>
      </c>
      <c r="BI1981">
        <v>3</v>
      </c>
      <c r="BJ1981">
        <v>447227</v>
      </c>
      <c r="BL1981" t="s">
        <v>3512</v>
      </c>
      <c r="BN1981" t="s">
        <v>3513</v>
      </c>
      <c r="BX1981">
        <v>311742</v>
      </c>
    </row>
    <row r="1982" spans="1:76" x14ac:dyDescent="0.25">
      <c r="A1982">
        <v>274358</v>
      </c>
      <c r="B1982">
        <v>314529</v>
      </c>
      <c r="F1982" t="s">
        <v>0</v>
      </c>
      <c r="G1982" t="s">
        <v>22</v>
      </c>
      <c r="H1982" t="s">
        <v>4887</v>
      </c>
      <c r="I1982" s="8" t="str">
        <f>HYPERLINK(AT1982,"Hb")</f>
        <v>Hb</v>
      </c>
      <c r="K1982">
        <v>1</v>
      </c>
      <c r="L1982" t="s">
        <v>4</v>
      </c>
      <c r="M1982">
        <v>103590</v>
      </c>
      <c r="N1982" t="s">
        <v>5</v>
      </c>
      <c r="O1982" t="s">
        <v>5</v>
      </c>
      <c r="U1982" t="s">
        <v>4888</v>
      </c>
      <c r="V1982" s="9">
        <v>2</v>
      </c>
      <c r="W1982" t="s">
        <v>7</v>
      </c>
      <c r="X1982" t="s">
        <v>4855</v>
      </c>
      <c r="Y1982" s="2" t="s">
        <v>2019</v>
      </c>
      <c r="Z1982" s="3">
        <v>2</v>
      </c>
      <c r="AA1982" s="4">
        <v>220</v>
      </c>
      <c r="AB1982" s="4" t="s">
        <v>4855</v>
      </c>
      <c r="AC1982" t="s">
        <v>4889</v>
      </c>
      <c r="AD1982">
        <v>1969</v>
      </c>
      <c r="AE1982">
        <v>8</v>
      </c>
      <c r="AF1982">
        <v>24</v>
      </c>
      <c r="AG1982" t="s">
        <v>4890</v>
      </c>
      <c r="AH1982" t="s">
        <v>4890</v>
      </c>
      <c r="AJ1982" t="s">
        <v>5</v>
      </c>
      <c r="AK1982" t="s">
        <v>12</v>
      </c>
      <c r="AL1982">
        <v>243544</v>
      </c>
      <c r="AM1982">
        <v>6644525</v>
      </c>
      <c r="AN1982" s="4">
        <v>243000</v>
      </c>
      <c r="AO1982" s="4">
        <v>6645000</v>
      </c>
      <c r="AP1982">
        <v>2121</v>
      </c>
      <c r="AR1982">
        <v>8</v>
      </c>
      <c r="AS1982" t="s">
        <v>27</v>
      </c>
      <c r="AT1982" t="s">
        <v>4891</v>
      </c>
      <c r="AU1982">
        <v>103590</v>
      </c>
      <c r="AW1982" s="6" t="s">
        <v>14</v>
      </c>
      <c r="AX1982">
        <v>1</v>
      </c>
      <c r="AY1982" t="s">
        <v>15</v>
      </c>
      <c r="AZ1982" t="s">
        <v>4892</v>
      </c>
      <c r="BA1982" t="s">
        <v>4893</v>
      </c>
      <c r="BB1982">
        <v>8</v>
      </c>
      <c r="BC1982" t="s">
        <v>31</v>
      </c>
      <c r="BD1982" t="s">
        <v>32</v>
      </c>
      <c r="BE1982">
        <v>1</v>
      </c>
      <c r="BF1982" s="5">
        <v>36944</v>
      </c>
      <c r="BG1982" s="7" t="s">
        <v>20</v>
      </c>
      <c r="BI1982">
        <v>3</v>
      </c>
      <c r="BJ1982">
        <v>486493</v>
      </c>
      <c r="BK1982">
        <v>171921</v>
      </c>
      <c r="BL1982" t="s">
        <v>4894</v>
      </c>
      <c r="BN1982" t="s">
        <v>4895</v>
      </c>
      <c r="BX1982">
        <v>274358</v>
      </c>
    </row>
    <row r="1983" spans="1:76" x14ac:dyDescent="0.25">
      <c r="A1983">
        <v>294100</v>
      </c>
      <c r="B1983">
        <v>159864</v>
      </c>
      <c r="F1983" t="s">
        <v>0</v>
      </c>
      <c r="G1983" t="s">
        <v>22</v>
      </c>
      <c r="H1983" t="s">
        <v>4948</v>
      </c>
      <c r="I1983" t="s">
        <v>108</v>
      </c>
      <c r="K1983">
        <v>1</v>
      </c>
      <c r="L1983" t="s">
        <v>4</v>
      </c>
      <c r="M1983">
        <v>103590</v>
      </c>
      <c r="N1983" t="s">
        <v>5</v>
      </c>
      <c r="O1983" t="s">
        <v>5</v>
      </c>
      <c r="U1983" t="s">
        <v>4949</v>
      </c>
      <c r="V1983" s="1">
        <v>1</v>
      </c>
      <c r="W1983" t="s">
        <v>7</v>
      </c>
      <c r="X1983" t="s">
        <v>4855</v>
      </c>
      <c r="Y1983" s="2" t="s">
        <v>2019</v>
      </c>
      <c r="Z1983" s="3">
        <v>2</v>
      </c>
      <c r="AA1983" s="4">
        <v>220</v>
      </c>
      <c r="AB1983" s="4" t="s">
        <v>4855</v>
      </c>
      <c r="AC1983" t="s">
        <v>4950</v>
      </c>
      <c r="AD1983">
        <v>2000</v>
      </c>
      <c r="AE1983">
        <v>7</v>
      </c>
      <c r="AF1983">
        <v>12</v>
      </c>
      <c r="AG1983" t="s">
        <v>871</v>
      </c>
      <c r="AH1983" t="s">
        <v>871</v>
      </c>
      <c r="AJ1983" t="s">
        <v>5</v>
      </c>
      <c r="AK1983" t="s">
        <v>12</v>
      </c>
      <c r="AL1983">
        <v>247582</v>
      </c>
      <c r="AM1983">
        <v>6636970</v>
      </c>
      <c r="AN1983" s="4">
        <v>247000</v>
      </c>
      <c r="AO1983" s="4">
        <v>6637000</v>
      </c>
      <c r="AP1983">
        <v>403</v>
      </c>
      <c r="AR1983">
        <v>23</v>
      </c>
      <c r="AT1983" s="5"/>
      <c r="AU1983">
        <v>103590</v>
      </c>
      <c r="AW1983" s="6" t="s">
        <v>14</v>
      </c>
      <c r="AX1983">
        <v>1</v>
      </c>
      <c r="AY1983" t="s">
        <v>15</v>
      </c>
      <c r="AZ1983" t="s">
        <v>4951</v>
      </c>
      <c r="BA1983" t="s">
        <v>4952</v>
      </c>
      <c r="BB1983">
        <v>23</v>
      </c>
      <c r="BC1983" t="s">
        <v>31</v>
      </c>
      <c r="BD1983" t="s">
        <v>147</v>
      </c>
      <c r="BF1983" s="5">
        <v>39130</v>
      </c>
      <c r="BG1983" s="7" t="s">
        <v>20</v>
      </c>
      <c r="BI1983">
        <v>4</v>
      </c>
      <c r="BJ1983">
        <v>311802</v>
      </c>
      <c r="BK1983">
        <v>171924</v>
      </c>
      <c r="BL1983" t="s">
        <v>4953</v>
      </c>
      <c r="BX1983">
        <v>294100</v>
      </c>
    </row>
    <row r="1984" spans="1:76" x14ac:dyDescent="0.25">
      <c r="A1984">
        <v>290926</v>
      </c>
      <c r="B1984">
        <v>159873</v>
      </c>
      <c r="F1984" t="s">
        <v>0</v>
      </c>
      <c r="G1984" t="s">
        <v>22</v>
      </c>
      <c r="H1984" t="s">
        <v>4954</v>
      </c>
      <c r="I1984" t="s">
        <v>108</v>
      </c>
      <c r="K1984">
        <v>1</v>
      </c>
      <c r="L1984" t="s">
        <v>4</v>
      </c>
      <c r="M1984">
        <v>103590</v>
      </c>
      <c r="N1984" t="s">
        <v>5</v>
      </c>
      <c r="O1984" t="s">
        <v>5</v>
      </c>
      <c r="U1984" t="s">
        <v>4949</v>
      </c>
      <c r="V1984" s="1">
        <v>1</v>
      </c>
      <c r="W1984" t="s">
        <v>7</v>
      </c>
      <c r="X1984" t="s">
        <v>4855</v>
      </c>
      <c r="Y1984" s="2" t="s">
        <v>2019</v>
      </c>
      <c r="Z1984" s="3">
        <v>2</v>
      </c>
      <c r="AA1984" s="4">
        <v>220</v>
      </c>
      <c r="AB1984" s="4" t="s">
        <v>4855</v>
      </c>
      <c r="AC1984" t="s">
        <v>4955</v>
      </c>
      <c r="AD1984">
        <v>2000</v>
      </c>
      <c r="AE1984">
        <v>7</v>
      </c>
      <c r="AF1984">
        <v>12</v>
      </c>
      <c r="AG1984" t="s">
        <v>871</v>
      </c>
      <c r="AH1984" t="s">
        <v>871</v>
      </c>
      <c r="AJ1984" t="s">
        <v>5</v>
      </c>
      <c r="AK1984" t="s">
        <v>12</v>
      </c>
      <c r="AL1984">
        <v>247038</v>
      </c>
      <c r="AM1984">
        <v>6637069</v>
      </c>
      <c r="AN1984" s="4">
        <v>247000</v>
      </c>
      <c r="AO1984" s="4">
        <v>6637000</v>
      </c>
      <c r="AP1984">
        <v>532</v>
      </c>
      <c r="AR1984">
        <v>23</v>
      </c>
      <c r="AT1984" s="5"/>
      <c r="AU1984">
        <v>103590</v>
      </c>
      <c r="AW1984" s="6" t="s">
        <v>14</v>
      </c>
      <c r="AX1984">
        <v>1</v>
      </c>
      <c r="AY1984" t="s">
        <v>15</v>
      </c>
      <c r="AZ1984" t="s">
        <v>4956</v>
      </c>
      <c r="BA1984" t="s">
        <v>4957</v>
      </c>
      <c r="BB1984">
        <v>23</v>
      </c>
      <c r="BC1984" t="s">
        <v>31</v>
      </c>
      <c r="BD1984" t="s">
        <v>147</v>
      </c>
      <c r="BF1984" s="5">
        <v>39130</v>
      </c>
      <c r="BG1984" s="7" t="s">
        <v>20</v>
      </c>
      <c r="BI1984">
        <v>4</v>
      </c>
      <c r="BJ1984">
        <v>311809</v>
      </c>
      <c r="BK1984">
        <v>171925</v>
      </c>
      <c r="BL1984" t="s">
        <v>4958</v>
      </c>
      <c r="BX1984">
        <v>290926</v>
      </c>
    </row>
    <row r="1985" spans="1:76" x14ac:dyDescent="0.25">
      <c r="A1985">
        <v>289424</v>
      </c>
      <c r="B1985">
        <v>314528</v>
      </c>
      <c r="F1985" t="s">
        <v>0</v>
      </c>
      <c r="G1985" t="s">
        <v>22</v>
      </c>
      <c r="H1985" t="s">
        <v>5007</v>
      </c>
      <c r="I1985" s="8" t="str">
        <f>HYPERLINK(AT1985,"Hb")</f>
        <v>Hb</v>
      </c>
      <c r="K1985">
        <v>1</v>
      </c>
      <c r="L1985" t="s">
        <v>4</v>
      </c>
      <c r="M1985">
        <v>103590</v>
      </c>
      <c r="N1985" t="s">
        <v>5</v>
      </c>
      <c r="O1985" t="s">
        <v>5</v>
      </c>
      <c r="U1985" t="s">
        <v>5008</v>
      </c>
      <c r="V1985" s="1">
        <v>1</v>
      </c>
      <c r="W1985" t="s">
        <v>7</v>
      </c>
      <c r="X1985" t="s">
        <v>4855</v>
      </c>
      <c r="Y1985" s="2" t="s">
        <v>2019</v>
      </c>
      <c r="Z1985" s="3">
        <v>2</v>
      </c>
      <c r="AA1985" s="4">
        <v>220</v>
      </c>
      <c r="AB1985" s="4" t="s">
        <v>4855</v>
      </c>
      <c r="AC1985" t="s">
        <v>5009</v>
      </c>
      <c r="AD1985">
        <v>1969</v>
      </c>
      <c r="AE1985">
        <v>7</v>
      </c>
      <c r="AF1985">
        <v>13</v>
      </c>
      <c r="AG1985" t="s">
        <v>4890</v>
      </c>
      <c r="AH1985" t="s">
        <v>4890</v>
      </c>
      <c r="AJ1985" t="s">
        <v>5</v>
      </c>
      <c r="AK1985" t="s">
        <v>12</v>
      </c>
      <c r="AL1985">
        <v>246808</v>
      </c>
      <c r="AM1985">
        <v>6641709</v>
      </c>
      <c r="AN1985" s="4">
        <v>247000</v>
      </c>
      <c r="AO1985" s="4">
        <v>6641000</v>
      </c>
      <c r="AP1985">
        <v>1414</v>
      </c>
      <c r="AR1985">
        <v>8</v>
      </c>
      <c r="AS1985" t="s">
        <v>27</v>
      </c>
      <c r="AT1985" t="s">
        <v>5010</v>
      </c>
      <c r="AU1985">
        <v>103590</v>
      </c>
      <c r="AW1985" s="6" t="s">
        <v>14</v>
      </c>
      <c r="AX1985">
        <v>1</v>
      </c>
      <c r="AY1985" t="s">
        <v>15</v>
      </c>
      <c r="AZ1985" t="s">
        <v>5011</v>
      </c>
      <c r="BA1985" t="s">
        <v>5012</v>
      </c>
      <c r="BB1985">
        <v>8</v>
      </c>
      <c r="BC1985" t="s">
        <v>31</v>
      </c>
      <c r="BD1985" t="s">
        <v>32</v>
      </c>
      <c r="BE1985">
        <v>1</v>
      </c>
      <c r="BF1985" s="5">
        <v>36944</v>
      </c>
      <c r="BG1985" s="7" t="s">
        <v>20</v>
      </c>
      <c r="BI1985">
        <v>3</v>
      </c>
      <c r="BJ1985">
        <v>486492</v>
      </c>
      <c r="BK1985">
        <v>171920</v>
      </c>
      <c r="BL1985" t="s">
        <v>5013</v>
      </c>
      <c r="BN1985" t="s">
        <v>5014</v>
      </c>
      <c r="BX1985">
        <v>289424</v>
      </c>
    </row>
    <row r="1986" spans="1:76" x14ac:dyDescent="0.25">
      <c r="A1986">
        <v>292024</v>
      </c>
      <c r="C1986">
        <v>1</v>
      </c>
      <c r="F1986" t="s">
        <v>0</v>
      </c>
      <c r="G1986" t="s">
        <v>22</v>
      </c>
      <c r="H1986" t="s">
        <v>5015</v>
      </c>
      <c r="I1986" s="13" t="s">
        <v>3</v>
      </c>
      <c r="K1986">
        <v>1</v>
      </c>
      <c r="L1986" t="s">
        <v>4</v>
      </c>
      <c r="M1986">
        <v>103590</v>
      </c>
      <c r="N1986" t="s">
        <v>5</v>
      </c>
      <c r="O1986" t="s">
        <v>5</v>
      </c>
      <c r="U1986" t="s">
        <v>5008</v>
      </c>
      <c r="V1986" s="1">
        <v>1</v>
      </c>
      <c r="W1986" t="s">
        <v>7</v>
      </c>
      <c r="X1986" t="s">
        <v>4855</v>
      </c>
      <c r="Y1986" s="2" t="s">
        <v>2019</v>
      </c>
      <c r="Z1986" s="3">
        <v>2</v>
      </c>
      <c r="AA1986" s="4">
        <v>220</v>
      </c>
      <c r="AB1986" s="4" t="s">
        <v>4855</v>
      </c>
      <c r="AC1986" t="s">
        <v>5016</v>
      </c>
      <c r="AD1986">
        <v>1987</v>
      </c>
      <c r="AE1986">
        <v>1</v>
      </c>
      <c r="AF1986">
        <v>1</v>
      </c>
      <c r="AG1986" s="1" t="s">
        <v>5017</v>
      </c>
      <c r="AJ1986" t="s">
        <v>5</v>
      </c>
      <c r="AK1986" t="s">
        <v>12</v>
      </c>
      <c r="AL1986">
        <v>247247</v>
      </c>
      <c r="AM1986">
        <v>6640936</v>
      </c>
      <c r="AN1986" s="4">
        <v>247000</v>
      </c>
      <c r="AO1986" s="4">
        <v>6641000</v>
      </c>
      <c r="AP1986">
        <v>200</v>
      </c>
      <c r="AR1986">
        <v>266</v>
      </c>
      <c r="AT1986" s="5"/>
      <c r="AU1986">
        <v>103590</v>
      </c>
      <c r="AW1986" s="6" t="s">
        <v>14</v>
      </c>
      <c r="AX1986">
        <v>1</v>
      </c>
      <c r="AY1986" t="s">
        <v>15</v>
      </c>
      <c r="AZ1986" t="s">
        <v>5018</v>
      </c>
      <c r="BA1986" t="s">
        <v>5019</v>
      </c>
      <c r="BB1986">
        <v>266</v>
      </c>
      <c r="BC1986" t="s">
        <v>31</v>
      </c>
      <c r="BD1986" t="s">
        <v>5020</v>
      </c>
      <c r="BE1986" s="1"/>
      <c r="BF1986" s="5">
        <v>43978</v>
      </c>
      <c r="BG1986" s="7" t="s">
        <v>20</v>
      </c>
      <c r="BI1986">
        <v>5</v>
      </c>
      <c r="BJ1986">
        <v>331672</v>
      </c>
      <c r="BL1986" t="s">
        <v>5021</v>
      </c>
      <c r="BX1986">
        <v>292024</v>
      </c>
    </row>
    <row r="1987" spans="1:76" x14ac:dyDescent="0.25">
      <c r="A1987">
        <v>288459</v>
      </c>
      <c r="B1987">
        <v>159717</v>
      </c>
      <c r="F1987" t="s">
        <v>0</v>
      </c>
      <c r="G1987" t="s">
        <v>22</v>
      </c>
      <c r="H1987" t="s">
        <v>5071</v>
      </c>
      <c r="I1987" t="s">
        <v>108</v>
      </c>
      <c r="K1987">
        <v>1</v>
      </c>
      <c r="L1987" t="s">
        <v>4</v>
      </c>
      <c r="M1987">
        <v>103590</v>
      </c>
      <c r="N1987" t="s">
        <v>5</v>
      </c>
      <c r="O1987" t="s">
        <v>5</v>
      </c>
      <c r="U1987" t="s">
        <v>5072</v>
      </c>
      <c r="V1987" s="1">
        <v>1</v>
      </c>
      <c r="W1987" t="s">
        <v>7</v>
      </c>
      <c r="X1987" t="s">
        <v>4855</v>
      </c>
      <c r="Y1987" s="2" t="s">
        <v>2019</v>
      </c>
      <c r="Z1987" s="3">
        <v>2</v>
      </c>
      <c r="AA1987" s="4">
        <v>220</v>
      </c>
      <c r="AB1987" s="4" t="s">
        <v>4855</v>
      </c>
      <c r="AC1987" t="s">
        <v>5073</v>
      </c>
      <c r="AD1987">
        <v>2000</v>
      </c>
      <c r="AE1987">
        <v>6</v>
      </c>
      <c r="AF1987">
        <v>14</v>
      </c>
      <c r="AG1987" t="s">
        <v>5074</v>
      </c>
      <c r="AH1987" t="s">
        <v>5074</v>
      </c>
      <c r="AJ1987" t="s">
        <v>5</v>
      </c>
      <c r="AK1987" t="s">
        <v>12</v>
      </c>
      <c r="AL1987">
        <v>246625</v>
      </c>
      <c r="AM1987">
        <v>6645246</v>
      </c>
      <c r="AN1987" s="4">
        <v>247000</v>
      </c>
      <c r="AO1987" s="4">
        <v>6645000</v>
      </c>
      <c r="AP1987">
        <v>707</v>
      </c>
      <c r="AR1987">
        <v>23</v>
      </c>
      <c r="AT1987" s="5"/>
      <c r="AU1987">
        <v>103590</v>
      </c>
      <c r="AW1987" s="6" t="s">
        <v>14</v>
      </c>
      <c r="AX1987">
        <v>1</v>
      </c>
      <c r="AY1987" t="s">
        <v>15</v>
      </c>
      <c r="AZ1987" t="s">
        <v>5075</v>
      </c>
      <c r="BA1987" t="s">
        <v>5076</v>
      </c>
      <c r="BB1987">
        <v>23</v>
      </c>
      <c r="BC1987" t="s">
        <v>31</v>
      </c>
      <c r="BD1987" t="s">
        <v>147</v>
      </c>
      <c r="BF1987" s="5">
        <v>39130</v>
      </c>
      <c r="BG1987" s="7" t="s">
        <v>20</v>
      </c>
      <c r="BI1987">
        <v>4</v>
      </c>
      <c r="BJ1987">
        <v>311698</v>
      </c>
      <c r="BK1987">
        <v>171926</v>
      </c>
      <c r="BL1987" t="s">
        <v>5077</v>
      </c>
      <c r="BX1987">
        <v>288459</v>
      </c>
    </row>
    <row r="1988" spans="1:76" x14ac:dyDescent="0.25">
      <c r="A1988">
        <v>296585</v>
      </c>
      <c r="B1988">
        <v>159964</v>
      </c>
      <c r="F1988" t="s">
        <v>0</v>
      </c>
      <c r="G1988" t="s">
        <v>22</v>
      </c>
      <c r="H1988" t="s">
        <v>5099</v>
      </c>
      <c r="I1988" t="s">
        <v>108</v>
      </c>
      <c r="K1988">
        <v>1</v>
      </c>
      <c r="L1988" t="s">
        <v>4</v>
      </c>
      <c r="M1988">
        <v>103590</v>
      </c>
      <c r="N1988" t="s">
        <v>5</v>
      </c>
      <c r="O1988" t="s">
        <v>5</v>
      </c>
      <c r="U1988" t="s">
        <v>5100</v>
      </c>
      <c r="V1988" s="1">
        <v>1</v>
      </c>
      <c r="W1988" t="s">
        <v>7</v>
      </c>
      <c r="X1988" t="s">
        <v>4855</v>
      </c>
      <c r="Y1988" s="2" t="s">
        <v>2019</v>
      </c>
      <c r="Z1988" s="3">
        <v>2</v>
      </c>
      <c r="AA1988" s="4">
        <v>220</v>
      </c>
      <c r="AB1988" s="4" t="s">
        <v>4855</v>
      </c>
      <c r="AC1988" t="s">
        <v>5101</v>
      </c>
      <c r="AD1988">
        <v>2005</v>
      </c>
      <c r="AE1988">
        <v>9</v>
      </c>
      <c r="AF1988">
        <v>20</v>
      </c>
      <c r="AG1988" t="s">
        <v>5102</v>
      </c>
      <c r="AH1988" t="s">
        <v>5102</v>
      </c>
      <c r="AJ1988" t="s">
        <v>5</v>
      </c>
      <c r="AK1988" t="s">
        <v>12</v>
      </c>
      <c r="AL1988">
        <v>248293</v>
      </c>
      <c r="AM1988">
        <v>6640924</v>
      </c>
      <c r="AN1988" s="4">
        <v>249000</v>
      </c>
      <c r="AO1988" s="4">
        <v>6641000</v>
      </c>
      <c r="AP1988">
        <v>711</v>
      </c>
      <c r="AR1988">
        <v>23</v>
      </c>
      <c r="AT1988" s="5"/>
      <c r="AU1988">
        <v>103590</v>
      </c>
      <c r="AW1988" s="6" t="s">
        <v>14</v>
      </c>
      <c r="AX1988">
        <v>1</v>
      </c>
      <c r="AY1988" t="s">
        <v>15</v>
      </c>
      <c r="AZ1988" t="s">
        <v>5103</v>
      </c>
      <c r="BA1988" t="s">
        <v>5104</v>
      </c>
      <c r="BB1988">
        <v>23</v>
      </c>
      <c r="BC1988" t="s">
        <v>31</v>
      </c>
      <c r="BD1988" t="s">
        <v>147</v>
      </c>
      <c r="BF1988" s="5">
        <v>39130</v>
      </c>
      <c r="BG1988" s="7" t="s">
        <v>20</v>
      </c>
      <c r="BI1988">
        <v>4</v>
      </c>
      <c r="BJ1988">
        <v>311879</v>
      </c>
      <c r="BK1988">
        <v>171927</v>
      </c>
      <c r="BL1988" t="s">
        <v>5105</v>
      </c>
      <c r="BX1988">
        <v>296585</v>
      </c>
    </row>
    <row r="1989" spans="1:76" x14ac:dyDescent="0.25">
      <c r="A1989">
        <v>300298</v>
      </c>
      <c r="B1989">
        <v>353738</v>
      </c>
      <c r="F1989" t="s">
        <v>106</v>
      </c>
      <c r="G1989" t="s">
        <v>22</v>
      </c>
      <c r="H1989" s="10" t="s">
        <v>5124</v>
      </c>
      <c r="I1989" t="s">
        <v>108</v>
      </c>
      <c r="K1989">
        <v>1</v>
      </c>
      <c r="L1989" t="s">
        <v>4</v>
      </c>
      <c r="M1989">
        <v>103590</v>
      </c>
      <c r="N1989" t="s">
        <v>5</v>
      </c>
      <c r="O1989" t="s">
        <v>5</v>
      </c>
      <c r="U1989" t="s">
        <v>5125</v>
      </c>
      <c r="V1989" s="1">
        <v>1</v>
      </c>
      <c r="W1989" t="s">
        <v>7</v>
      </c>
      <c r="X1989" t="s">
        <v>4855</v>
      </c>
      <c r="Y1989" s="2" t="s">
        <v>2019</v>
      </c>
      <c r="Z1989" s="3">
        <v>2</v>
      </c>
      <c r="AA1989">
        <v>220</v>
      </c>
      <c r="AB1989" t="s">
        <v>4855</v>
      </c>
      <c r="AC1989" t="s">
        <v>5126</v>
      </c>
      <c r="AD1989">
        <v>1995</v>
      </c>
      <c r="AE1989">
        <v>5</v>
      </c>
      <c r="AF1989">
        <v>18</v>
      </c>
      <c r="AG1989" t="s">
        <v>5127</v>
      </c>
      <c r="AJ1989" t="s">
        <v>5</v>
      </c>
      <c r="AL1989" s="4">
        <v>249422.62345099999</v>
      </c>
      <c r="AM1989" s="4">
        <v>6643778.4704</v>
      </c>
      <c r="AN1989" s="4">
        <v>249000</v>
      </c>
      <c r="AO1989" s="4">
        <v>6643000</v>
      </c>
      <c r="AP1989">
        <v>707</v>
      </c>
      <c r="AQ1989" s="4"/>
      <c r="AR1989" t="s">
        <v>1114</v>
      </c>
      <c r="AS1989" s="11"/>
      <c r="BG1989" s="9" t="s">
        <v>113</v>
      </c>
      <c r="BH1989" t="s">
        <v>114</v>
      </c>
      <c r="BI1989">
        <v>6</v>
      </c>
      <c r="BJ1989">
        <v>7171</v>
      </c>
      <c r="BK1989">
        <v>171922</v>
      </c>
      <c r="BL1989" t="s">
        <v>5128</v>
      </c>
      <c r="BM1989">
        <v>99</v>
      </c>
      <c r="BX1989">
        <v>300298</v>
      </c>
    </row>
    <row r="1990" spans="1:76" x14ac:dyDescent="0.25">
      <c r="A1990">
        <v>300934</v>
      </c>
      <c r="B1990">
        <v>323229</v>
      </c>
      <c r="F1990" t="s">
        <v>0</v>
      </c>
      <c r="G1990" t="s">
        <v>22</v>
      </c>
      <c r="H1990" t="s">
        <v>5149</v>
      </c>
      <c r="I1990" s="8" t="str">
        <f>HYPERLINK(AT1990,"Hb")</f>
        <v>Hb</v>
      </c>
      <c r="K1990">
        <v>1</v>
      </c>
      <c r="L1990" t="s">
        <v>4</v>
      </c>
      <c r="M1990">
        <v>103590</v>
      </c>
      <c r="N1990" t="s">
        <v>5</v>
      </c>
      <c r="O1990" t="s">
        <v>5</v>
      </c>
      <c r="U1990" t="s">
        <v>5125</v>
      </c>
      <c r="V1990" s="1">
        <v>1</v>
      </c>
      <c r="W1990" t="s">
        <v>7</v>
      </c>
      <c r="X1990" t="s">
        <v>4855</v>
      </c>
      <c r="Y1990" s="2" t="s">
        <v>2019</v>
      </c>
      <c r="Z1990" s="3">
        <v>2</v>
      </c>
      <c r="AA1990" s="4">
        <v>220</v>
      </c>
      <c r="AB1990" s="4" t="s">
        <v>4855</v>
      </c>
      <c r="AC1990" t="s">
        <v>5150</v>
      </c>
      <c r="AD1990">
        <v>2012</v>
      </c>
      <c r="AE1990">
        <v>8</v>
      </c>
      <c r="AF1990">
        <v>25</v>
      </c>
      <c r="AG1990" t="s">
        <v>660</v>
      </c>
      <c r="AH1990" t="s">
        <v>660</v>
      </c>
      <c r="AJ1990" t="s">
        <v>5</v>
      </c>
      <c r="AK1990" t="s">
        <v>12</v>
      </c>
      <c r="AL1990">
        <v>249625</v>
      </c>
      <c r="AM1990">
        <v>6643048</v>
      </c>
      <c r="AN1990" s="4">
        <v>249000</v>
      </c>
      <c r="AO1990" s="4">
        <v>6643000</v>
      </c>
      <c r="AP1990">
        <v>1</v>
      </c>
      <c r="AR1990">
        <v>8</v>
      </c>
      <c r="AS1990" t="s">
        <v>177</v>
      </c>
      <c r="AT1990" t="s">
        <v>5151</v>
      </c>
      <c r="AU1990">
        <v>103590</v>
      </c>
      <c r="AW1990" s="6" t="s">
        <v>14</v>
      </c>
      <c r="AX1990">
        <v>1</v>
      </c>
      <c r="AY1990" t="s">
        <v>15</v>
      </c>
      <c r="AZ1990" t="s">
        <v>5152</v>
      </c>
      <c r="BA1990" t="s">
        <v>5153</v>
      </c>
      <c r="BB1990">
        <v>8</v>
      </c>
      <c r="BC1990" t="s">
        <v>31</v>
      </c>
      <c r="BD1990" t="s">
        <v>32</v>
      </c>
      <c r="BE1990">
        <v>1</v>
      </c>
      <c r="BF1990" s="5">
        <v>41646</v>
      </c>
      <c r="BG1990" s="7" t="s">
        <v>20</v>
      </c>
      <c r="BI1990">
        <v>3</v>
      </c>
      <c r="BJ1990">
        <v>494799</v>
      </c>
      <c r="BK1990">
        <v>171940</v>
      </c>
      <c r="BL1990" t="s">
        <v>5154</v>
      </c>
      <c r="BN1990" t="s">
        <v>5155</v>
      </c>
      <c r="BX1990">
        <v>300934</v>
      </c>
    </row>
    <row r="1991" spans="1:76" x14ac:dyDescent="0.25">
      <c r="A1991">
        <v>298168</v>
      </c>
      <c r="B1991">
        <v>314526</v>
      </c>
      <c r="F1991" t="s">
        <v>0</v>
      </c>
      <c r="G1991" t="s">
        <v>22</v>
      </c>
      <c r="H1991" t="s">
        <v>5242</v>
      </c>
      <c r="I1991" s="8" t="str">
        <f>HYPERLINK(AT1991,"Hb")</f>
        <v>Hb</v>
      </c>
      <c r="K1991">
        <v>1</v>
      </c>
      <c r="L1991" t="s">
        <v>4</v>
      </c>
      <c r="M1991">
        <v>103590</v>
      </c>
      <c r="N1991" t="s">
        <v>5</v>
      </c>
      <c r="O1991" t="s">
        <v>5</v>
      </c>
      <c r="U1991" t="s">
        <v>5243</v>
      </c>
      <c r="V1991" s="1">
        <v>1</v>
      </c>
      <c r="W1991" t="s">
        <v>7</v>
      </c>
      <c r="X1991" t="s">
        <v>4855</v>
      </c>
      <c r="Y1991" s="2" t="s">
        <v>2019</v>
      </c>
      <c r="Z1991" s="3">
        <v>2</v>
      </c>
      <c r="AA1991" s="4">
        <v>220</v>
      </c>
      <c r="AB1991" s="4" t="s">
        <v>4855</v>
      </c>
      <c r="AC1991" t="s">
        <v>5244</v>
      </c>
      <c r="AD1991">
        <v>1956</v>
      </c>
      <c r="AE1991">
        <v>7</v>
      </c>
      <c r="AF1991">
        <v>15</v>
      </c>
      <c r="AG1991" t="s">
        <v>5245</v>
      </c>
      <c r="AH1991" t="s">
        <v>5245</v>
      </c>
      <c r="AJ1991" t="s">
        <v>5</v>
      </c>
      <c r="AK1991" t="s">
        <v>12</v>
      </c>
      <c r="AL1991">
        <v>248934</v>
      </c>
      <c r="AM1991">
        <v>6645787</v>
      </c>
      <c r="AN1991" s="4">
        <v>249000</v>
      </c>
      <c r="AO1991" s="4">
        <v>6645000</v>
      </c>
      <c r="AP1991">
        <v>212</v>
      </c>
      <c r="AR1991">
        <v>8</v>
      </c>
      <c r="AS1991" t="s">
        <v>27</v>
      </c>
      <c r="AT1991" t="s">
        <v>5246</v>
      </c>
      <c r="AU1991">
        <v>103590</v>
      </c>
      <c r="AW1991" s="6" t="s">
        <v>14</v>
      </c>
      <c r="AX1991">
        <v>1</v>
      </c>
      <c r="AY1991" t="s">
        <v>15</v>
      </c>
      <c r="AZ1991" t="s">
        <v>5247</v>
      </c>
      <c r="BA1991" t="s">
        <v>5248</v>
      </c>
      <c r="BB1991">
        <v>8</v>
      </c>
      <c r="BC1991" t="s">
        <v>31</v>
      </c>
      <c r="BD1991" t="s">
        <v>32</v>
      </c>
      <c r="BE1991">
        <v>1</v>
      </c>
      <c r="BF1991" s="5">
        <v>36944</v>
      </c>
      <c r="BG1991" s="7" t="s">
        <v>20</v>
      </c>
      <c r="BI1991">
        <v>3</v>
      </c>
      <c r="BJ1991">
        <v>486490</v>
      </c>
      <c r="BK1991">
        <v>171919</v>
      </c>
      <c r="BL1991" t="s">
        <v>5249</v>
      </c>
      <c r="BN1991" t="s">
        <v>5250</v>
      </c>
      <c r="BX1991">
        <v>298168</v>
      </c>
    </row>
    <row r="1992" spans="1:76" x14ac:dyDescent="0.25">
      <c r="A1992">
        <v>297032</v>
      </c>
      <c r="B1992">
        <v>159661</v>
      </c>
      <c r="F1992" t="s">
        <v>0</v>
      </c>
      <c r="G1992" t="s">
        <v>22</v>
      </c>
      <c r="H1992" t="s">
        <v>5289</v>
      </c>
      <c r="I1992" t="s">
        <v>108</v>
      </c>
      <c r="K1992">
        <v>1</v>
      </c>
      <c r="L1992" t="s">
        <v>4</v>
      </c>
      <c r="M1992">
        <v>103590</v>
      </c>
      <c r="N1992" t="s">
        <v>5</v>
      </c>
      <c r="O1992" t="s">
        <v>5</v>
      </c>
      <c r="U1992" t="s">
        <v>2763</v>
      </c>
      <c r="V1992" s="1">
        <v>1</v>
      </c>
      <c r="W1992" t="s">
        <v>7</v>
      </c>
      <c r="X1992" t="s">
        <v>4855</v>
      </c>
      <c r="Y1992" s="2" t="s">
        <v>2019</v>
      </c>
      <c r="Z1992" s="3">
        <v>2</v>
      </c>
      <c r="AA1992" s="4">
        <v>220</v>
      </c>
      <c r="AB1992" s="4" t="s">
        <v>4855</v>
      </c>
      <c r="AC1992" t="s">
        <v>5290</v>
      </c>
      <c r="AD1992">
        <v>1999</v>
      </c>
      <c r="AE1992">
        <v>6</v>
      </c>
      <c r="AF1992">
        <v>27</v>
      </c>
      <c r="AG1992" t="s">
        <v>871</v>
      </c>
      <c r="AH1992" t="s">
        <v>871</v>
      </c>
      <c r="AJ1992" t="s">
        <v>5</v>
      </c>
      <c r="AK1992" t="s">
        <v>12</v>
      </c>
      <c r="AL1992">
        <v>248469</v>
      </c>
      <c r="AM1992">
        <v>6646184</v>
      </c>
      <c r="AN1992" s="4">
        <v>249000</v>
      </c>
      <c r="AO1992" s="4">
        <v>6647000</v>
      </c>
      <c r="AP1992">
        <v>250</v>
      </c>
      <c r="AR1992">
        <v>23</v>
      </c>
      <c r="AT1992" s="5"/>
      <c r="AU1992">
        <v>103590</v>
      </c>
      <c r="AW1992" s="6" t="s">
        <v>14</v>
      </c>
      <c r="AX1992">
        <v>1</v>
      </c>
      <c r="AY1992" t="s">
        <v>15</v>
      </c>
      <c r="AZ1992" t="s">
        <v>5291</v>
      </c>
      <c r="BA1992" t="s">
        <v>5292</v>
      </c>
      <c r="BB1992">
        <v>23</v>
      </c>
      <c r="BC1992" t="s">
        <v>31</v>
      </c>
      <c r="BD1992" t="s">
        <v>147</v>
      </c>
      <c r="BF1992" s="5">
        <v>39130</v>
      </c>
      <c r="BG1992" s="7" t="s">
        <v>20</v>
      </c>
      <c r="BI1992">
        <v>4</v>
      </c>
      <c r="BJ1992">
        <v>311651</v>
      </c>
      <c r="BK1992">
        <v>171923</v>
      </c>
      <c r="BL1992" t="s">
        <v>5293</v>
      </c>
      <c r="BX1992">
        <v>297032</v>
      </c>
    </row>
    <row r="1993" spans="1:76" x14ac:dyDescent="0.25">
      <c r="A1993">
        <v>438158</v>
      </c>
      <c r="B1993">
        <v>348874</v>
      </c>
      <c r="F1993" t="s">
        <v>106</v>
      </c>
      <c r="G1993" t="s">
        <v>22</v>
      </c>
      <c r="H1993" s="10" t="s">
        <v>5443</v>
      </c>
      <c r="I1993" t="s">
        <v>108</v>
      </c>
      <c r="K1993">
        <v>1</v>
      </c>
      <c r="L1993" t="s">
        <v>4</v>
      </c>
      <c r="M1993">
        <v>103590</v>
      </c>
      <c r="N1993" t="s">
        <v>5</v>
      </c>
      <c r="O1993" t="s">
        <v>5</v>
      </c>
      <c r="U1993" t="s">
        <v>5444</v>
      </c>
      <c r="V1993" s="1">
        <v>1</v>
      </c>
      <c r="W1993" t="s">
        <v>7</v>
      </c>
      <c r="Y1993" s="2" t="s">
        <v>2019</v>
      </c>
      <c r="Z1993" s="3">
        <v>2</v>
      </c>
      <c r="AA1993">
        <v>229</v>
      </c>
      <c r="AB1993" t="s">
        <v>5437</v>
      </c>
      <c r="AC1993" t="s">
        <v>5445</v>
      </c>
      <c r="AD1993">
        <v>2003</v>
      </c>
      <c r="AE1993">
        <v>7</v>
      </c>
      <c r="AF1993">
        <v>29</v>
      </c>
      <c r="AG1993" t="s">
        <v>598</v>
      </c>
      <c r="AJ1993" t="s">
        <v>5</v>
      </c>
      <c r="AL1993" s="4">
        <v>278835.688326</v>
      </c>
      <c r="AM1993" s="4">
        <v>6628758.3264100002</v>
      </c>
      <c r="AN1993" s="4">
        <v>279000</v>
      </c>
      <c r="AO1993" s="4">
        <v>6629000</v>
      </c>
      <c r="AP1993">
        <v>813</v>
      </c>
      <c r="AQ1993" s="4"/>
      <c r="AR1993" t="s">
        <v>112</v>
      </c>
      <c r="AS1993" s="11"/>
      <c r="BG1993" s="9" t="s">
        <v>113</v>
      </c>
      <c r="BH1993" t="s">
        <v>114</v>
      </c>
      <c r="BI1993">
        <v>6</v>
      </c>
      <c r="BJ1993">
        <v>5217</v>
      </c>
      <c r="BK1993">
        <v>171950</v>
      </c>
      <c r="BL1993" t="s">
        <v>5446</v>
      </c>
      <c r="BX1993">
        <v>438158</v>
      </c>
    </row>
    <row r="1994" spans="1:76" x14ac:dyDescent="0.25">
      <c r="A1994">
        <v>436080</v>
      </c>
      <c r="B1994">
        <v>347299</v>
      </c>
      <c r="F1994" t="s">
        <v>106</v>
      </c>
      <c r="G1994" t="s">
        <v>22</v>
      </c>
      <c r="H1994" s="10" t="s">
        <v>5483</v>
      </c>
      <c r="I1994" t="s">
        <v>108</v>
      </c>
      <c r="J1994">
        <v>2</v>
      </c>
      <c r="K1994">
        <v>1</v>
      </c>
      <c r="L1994" t="s">
        <v>4</v>
      </c>
      <c r="M1994">
        <v>103590</v>
      </c>
      <c r="N1994" t="s">
        <v>5</v>
      </c>
      <c r="O1994" t="s">
        <v>5</v>
      </c>
      <c r="U1994" t="s">
        <v>5484</v>
      </c>
      <c r="V1994" s="1">
        <v>1</v>
      </c>
      <c r="W1994" t="s">
        <v>7</v>
      </c>
      <c r="Y1994" s="2" t="s">
        <v>2019</v>
      </c>
      <c r="Z1994" s="3">
        <v>2</v>
      </c>
      <c r="AA1994">
        <v>231</v>
      </c>
      <c r="AB1994" t="s">
        <v>5485</v>
      </c>
      <c r="AC1994" t="s">
        <v>5486</v>
      </c>
      <c r="AD1994">
        <v>2003</v>
      </c>
      <c r="AE1994">
        <v>7</v>
      </c>
      <c r="AF1994">
        <v>28</v>
      </c>
      <c r="AG1994" t="s">
        <v>1060</v>
      </c>
      <c r="AJ1994" t="s">
        <v>5</v>
      </c>
      <c r="AL1994" s="4">
        <v>277805.859926</v>
      </c>
      <c r="AM1994" s="4">
        <v>6658888.3113299999</v>
      </c>
      <c r="AN1994" s="4">
        <v>277000</v>
      </c>
      <c r="AO1994" s="4">
        <v>6659000</v>
      </c>
      <c r="AP1994">
        <v>848</v>
      </c>
      <c r="AQ1994" s="4"/>
      <c r="AR1994" t="s">
        <v>112</v>
      </c>
      <c r="AS1994" s="11"/>
      <c r="BG1994" s="9" t="s">
        <v>113</v>
      </c>
      <c r="BH1994" t="s">
        <v>114</v>
      </c>
      <c r="BI1994">
        <v>6</v>
      </c>
      <c r="BJ1994">
        <v>4973</v>
      </c>
      <c r="BK1994">
        <v>171952</v>
      </c>
      <c r="BL1994" t="s">
        <v>5487</v>
      </c>
      <c r="BX1994">
        <v>436080</v>
      </c>
    </row>
    <row r="1995" spans="1:76" x14ac:dyDescent="0.25">
      <c r="A1995">
        <v>451822</v>
      </c>
      <c r="C1995">
        <v>1</v>
      </c>
      <c r="D1995">
        <v>1</v>
      </c>
      <c r="E1995">
        <v>1</v>
      </c>
      <c r="F1995" t="s">
        <v>0</v>
      </c>
      <c r="G1995" t="s">
        <v>22</v>
      </c>
      <c r="H1995" t="s">
        <v>5549</v>
      </c>
      <c r="I1995" t="s">
        <v>174</v>
      </c>
      <c r="K1995">
        <v>1</v>
      </c>
      <c r="L1995" t="s">
        <v>4</v>
      </c>
      <c r="M1995">
        <v>103590</v>
      </c>
      <c r="N1995" t="s">
        <v>5</v>
      </c>
      <c r="O1995" t="s">
        <v>5</v>
      </c>
      <c r="U1995" t="s">
        <v>5550</v>
      </c>
      <c r="V1995" s="1">
        <v>1</v>
      </c>
      <c r="W1995" t="s">
        <v>7</v>
      </c>
      <c r="X1995" t="s">
        <v>5551</v>
      </c>
      <c r="Y1995" s="2" t="s">
        <v>2019</v>
      </c>
      <c r="Z1995" s="3">
        <v>2</v>
      </c>
      <c r="AA1995" s="4">
        <v>235</v>
      </c>
      <c r="AB1995" s="4" t="s">
        <v>5551</v>
      </c>
      <c r="AC1995" t="s">
        <v>5552</v>
      </c>
      <c r="AD1995">
        <v>2009</v>
      </c>
      <c r="AE1995">
        <v>9</v>
      </c>
      <c r="AF1995">
        <v>14</v>
      </c>
      <c r="AG1995" t="s">
        <v>5553</v>
      </c>
      <c r="AH1995" t="s">
        <v>5553</v>
      </c>
      <c r="AJ1995" t="s">
        <v>5</v>
      </c>
      <c r="AK1995" t="s">
        <v>12</v>
      </c>
      <c r="AL1995">
        <v>285736</v>
      </c>
      <c r="AM1995">
        <v>6680319</v>
      </c>
      <c r="AN1995" s="4">
        <v>285000</v>
      </c>
      <c r="AO1995" s="4">
        <v>6681000</v>
      </c>
      <c r="AP1995">
        <v>71</v>
      </c>
      <c r="AR1995">
        <v>8</v>
      </c>
      <c r="AS1995" t="s">
        <v>177</v>
      </c>
      <c r="AU1995">
        <v>103590</v>
      </c>
      <c r="AW1995" s="6" t="s">
        <v>14</v>
      </c>
      <c r="AX1995">
        <v>1</v>
      </c>
      <c r="AY1995" t="s">
        <v>15</v>
      </c>
      <c r="AZ1995" t="s">
        <v>5554</v>
      </c>
      <c r="BA1995" t="s">
        <v>5555</v>
      </c>
      <c r="BB1995">
        <v>8</v>
      </c>
      <c r="BC1995" t="s">
        <v>31</v>
      </c>
      <c r="BD1995" t="s">
        <v>32</v>
      </c>
      <c r="BF1995" s="5">
        <v>43251</v>
      </c>
      <c r="BG1995" s="7" t="s">
        <v>20</v>
      </c>
      <c r="BI1995">
        <v>3</v>
      </c>
      <c r="BJ1995">
        <v>447548</v>
      </c>
      <c r="BL1995" t="s">
        <v>5556</v>
      </c>
      <c r="BN1995" t="s">
        <v>5557</v>
      </c>
      <c r="BX1995">
        <v>451822</v>
      </c>
    </row>
    <row r="1996" spans="1:76" x14ac:dyDescent="0.25">
      <c r="A1996">
        <v>454546</v>
      </c>
      <c r="B1996">
        <v>347379</v>
      </c>
      <c r="F1996" t="s">
        <v>106</v>
      </c>
      <c r="G1996" t="s">
        <v>22</v>
      </c>
      <c r="H1996" s="10" t="s">
        <v>5558</v>
      </c>
      <c r="I1996" t="s">
        <v>108</v>
      </c>
      <c r="K1996">
        <v>1</v>
      </c>
      <c r="L1996" t="s">
        <v>4</v>
      </c>
      <c r="M1996">
        <v>103590</v>
      </c>
      <c r="N1996" t="s">
        <v>5</v>
      </c>
      <c r="O1996" t="s">
        <v>5</v>
      </c>
      <c r="U1996" t="s">
        <v>5559</v>
      </c>
      <c r="V1996" s="1">
        <v>1</v>
      </c>
      <c r="W1996" t="s">
        <v>7</v>
      </c>
      <c r="Y1996" s="2" t="s">
        <v>2019</v>
      </c>
      <c r="Z1996" s="3">
        <v>2</v>
      </c>
      <c r="AA1996">
        <v>237</v>
      </c>
      <c r="AB1996" t="s">
        <v>5560</v>
      </c>
      <c r="AC1996" t="s">
        <v>5561</v>
      </c>
      <c r="AD1996">
        <v>2003</v>
      </c>
      <c r="AE1996">
        <v>9</v>
      </c>
      <c r="AF1996">
        <v>4</v>
      </c>
      <c r="AG1996" t="s">
        <v>1060</v>
      </c>
      <c r="AJ1996" t="s">
        <v>5</v>
      </c>
      <c r="AL1996" s="4">
        <v>287258.80188699998</v>
      </c>
      <c r="AM1996" s="4">
        <v>6712423.7315600002</v>
      </c>
      <c r="AN1996" s="4">
        <v>287000</v>
      </c>
      <c r="AO1996" s="4">
        <v>6713000</v>
      </c>
      <c r="AP1996">
        <v>777</v>
      </c>
      <c r="AQ1996" s="4"/>
      <c r="AR1996" t="s">
        <v>112</v>
      </c>
      <c r="AS1996" s="11"/>
      <c r="BG1996" s="9" t="s">
        <v>113</v>
      </c>
      <c r="BH1996" t="s">
        <v>114</v>
      </c>
      <c r="BI1996">
        <v>6</v>
      </c>
      <c r="BJ1996">
        <v>4991</v>
      </c>
      <c r="BK1996">
        <v>171956</v>
      </c>
      <c r="BL1996" t="s">
        <v>5562</v>
      </c>
      <c r="BX1996">
        <v>454546</v>
      </c>
    </row>
    <row r="1997" spans="1:76" x14ac:dyDescent="0.25">
      <c r="A1997">
        <v>466984</v>
      </c>
      <c r="B1997">
        <v>162821</v>
      </c>
      <c r="F1997" t="s">
        <v>0</v>
      </c>
      <c r="G1997" t="s">
        <v>22</v>
      </c>
      <c r="H1997" t="s">
        <v>5570</v>
      </c>
      <c r="I1997" t="s">
        <v>108</v>
      </c>
      <c r="K1997">
        <v>1</v>
      </c>
      <c r="L1997" t="s">
        <v>4</v>
      </c>
      <c r="M1997">
        <v>103590</v>
      </c>
      <c r="N1997" t="s">
        <v>5</v>
      </c>
      <c r="O1997" t="s">
        <v>5</v>
      </c>
      <c r="U1997" t="s">
        <v>5571</v>
      </c>
      <c r="V1997" s="1">
        <v>1</v>
      </c>
      <c r="W1997" t="s">
        <v>7</v>
      </c>
      <c r="X1997" t="s">
        <v>5560</v>
      </c>
      <c r="Y1997" s="2" t="s">
        <v>2019</v>
      </c>
      <c r="Z1997" s="3">
        <v>2</v>
      </c>
      <c r="AA1997" s="4">
        <v>237</v>
      </c>
      <c r="AB1997" s="4" t="s">
        <v>5560</v>
      </c>
      <c r="AC1997" t="s">
        <v>5572</v>
      </c>
      <c r="AD1997">
        <v>1965</v>
      </c>
      <c r="AE1997">
        <v>1</v>
      </c>
      <c r="AF1997">
        <v>1</v>
      </c>
      <c r="AG1997" t="s">
        <v>5573</v>
      </c>
      <c r="AH1997" t="s">
        <v>5573</v>
      </c>
      <c r="AJ1997" t="s">
        <v>5</v>
      </c>
      <c r="AK1997" t="s">
        <v>12</v>
      </c>
      <c r="AL1997">
        <v>293992</v>
      </c>
      <c r="AM1997">
        <v>6701462</v>
      </c>
      <c r="AN1997" s="4">
        <v>293000</v>
      </c>
      <c r="AO1997" s="4">
        <v>6701000</v>
      </c>
      <c r="AP1997">
        <v>71</v>
      </c>
      <c r="AR1997">
        <v>23</v>
      </c>
      <c r="AT1997" s="5"/>
      <c r="AU1997">
        <v>103590</v>
      </c>
      <c r="AW1997" s="6" t="s">
        <v>14</v>
      </c>
      <c r="AX1997">
        <v>1</v>
      </c>
      <c r="AY1997" t="s">
        <v>15</v>
      </c>
      <c r="AZ1997" t="s">
        <v>5574</v>
      </c>
      <c r="BA1997" t="s">
        <v>5575</v>
      </c>
      <c r="BB1997">
        <v>23</v>
      </c>
      <c r="BC1997" t="s">
        <v>31</v>
      </c>
      <c r="BD1997" t="s">
        <v>147</v>
      </c>
      <c r="BF1997" s="5">
        <v>37034</v>
      </c>
      <c r="BG1997" s="7" t="s">
        <v>20</v>
      </c>
      <c r="BI1997">
        <v>4</v>
      </c>
      <c r="BJ1997">
        <v>313998</v>
      </c>
      <c r="BK1997">
        <v>171955</v>
      </c>
      <c r="BL1997" t="s">
        <v>5576</v>
      </c>
      <c r="BX1997">
        <v>466984</v>
      </c>
    </row>
    <row r="1998" spans="1:76" x14ac:dyDescent="0.25">
      <c r="A1998">
        <v>443569</v>
      </c>
      <c r="B1998">
        <v>344279</v>
      </c>
      <c r="F1998" t="s">
        <v>106</v>
      </c>
      <c r="G1998" t="s">
        <v>22</v>
      </c>
      <c r="H1998" s="10" t="s">
        <v>5583</v>
      </c>
      <c r="I1998" t="s">
        <v>108</v>
      </c>
      <c r="J1998">
        <v>6</v>
      </c>
      <c r="K1998">
        <v>1</v>
      </c>
      <c r="L1998" t="s">
        <v>4</v>
      </c>
      <c r="M1998">
        <v>103590</v>
      </c>
      <c r="N1998" t="s">
        <v>5</v>
      </c>
      <c r="O1998" t="s">
        <v>5</v>
      </c>
      <c r="U1998" t="s">
        <v>5584</v>
      </c>
      <c r="V1998" s="1">
        <v>1</v>
      </c>
      <c r="W1998" t="s">
        <v>7</v>
      </c>
      <c r="Y1998" s="2" t="s">
        <v>2019</v>
      </c>
      <c r="Z1998" s="3">
        <v>2</v>
      </c>
      <c r="AA1998">
        <v>239</v>
      </c>
      <c r="AB1998" t="s">
        <v>5579</v>
      </c>
      <c r="AC1998" t="s">
        <v>5585</v>
      </c>
      <c r="AD1998">
        <v>2001</v>
      </c>
      <c r="AE1998">
        <v>9</v>
      </c>
      <c r="AF1998">
        <v>5</v>
      </c>
      <c r="AG1998" t="s">
        <v>5586</v>
      </c>
      <c r="AJ1998" t="s">
        <v>5</v>
      </c>
      <c r="AL1998" s="4">
        <v>281429.45616399997</v>
      </c>
      <c r="AM1998" s="4">
        <v>6712283.5417900002</v>
      </c>
      <c r="AN1998" s="4">
        <v>281000</v>
      </c>
      <c r="AO1998" s="4">
        <v>6713000</v>
      </c>
      <c r="AP1998">
        <v>14</v>
      </c>
      <c r="AQ1998" s="4"/>
      <c r="AR1998" t="s">
        <v>112</v>
      </c>
      <c r="AS1998" s="11"/>
      <c r="BG1998" s="9" t="s">
        <v>113</v>
      </c>
      <c r="BH1998" t="s">
        <v>114</v>
      </c>
      <c r="BI1998">
        <v>6</v>
      </c>
      <c r="BJ1998">
        <v>4568</v>
      </c>
      <c r="BK1998">
        <v>171957</v>
      </c>
      <c r="BL1998" t="s">
        <v>5587</v>
      </c>
      <c r="BX1998">
        <v>443569</v>
      </c>
    </row>
    <row r="1999" spans="1:76" x14ac:dyDescent="0.25">
      <c r="A1999">
        <v>341908</v>
      </c>
      <c r="B1999">
        <v>314537</v>
      </c>
      <c r="F1999" t="s">
        <v>0</v>
      </c>
      <c r="G1999" t="s">
        <v>22</v>
      </c>
      <c r="H1999" t="s">
        <v>5603</v>
      </c>
      <c r="I1999" s="8" t="str">
        <f>HYPERLINK(AT1999,"Hb")</f>
        <v>Hb</v>
      </c>
      <c r="K1999">
        <v>1</v>
      </c>
      <c r="L1999" t="s">
        <v>4</v>
      </c>
      <c r="M1999">
        <v>103590</v>
      </c>
      <c r="N1999" t="s">
        <v>5</v>
      </c>
      <c r="O1999" t="s">
        <v>5</v>
      </c>
      <c r="U1999" t="s">
        <v>5604</v>
      </c>
      <c r="V1999" s="1">
        <v>1</v>
      </c>
      <c r="W1999" t="s">
        <v>5590</v>
      </c>
      <c r="X1999" t="s">
        <v>5590</v>
      </c>
      <c r="Y1999" s="2" t="s">
        <v>2019</v>
      </c>
      <c r="Z1999" s="3">
        <v>2</v>
      </c>
      <c r="AA1999" s="4">
        <v>301</v>
      </c>
      <c r="AB1999" s="4" t="s">
        <v>5590</v>
      </c>
      <c r="AC1999" t="s">
        <v>5605</v>
      </c>
      <c r="AD1999">
        <v>1925</v>
      </c>
      <c r="AE1999">
        <v>7</v>
      </c>
      <c r="AF1999">
        <v>12</v>
      </c>
      <c r="AG1999" t="s">
        <v>5606</v>
      </c>
      <c r="AH1999" t="s">
        <v>5606</v>
      </c>
      <c r="AJ1999" t="s">
        <v>5</v>
      </c>
      <c r="AK1999" t="s">
        <v>12</v>
      </c>
      <c r="AL1999">
        <v>257906</v>
      </c>
      <c r="AM1999">
        <v>6647735</v>
      </c>
      <c r="AN1999" s="4">
        <v>257000</v>
      </c>
      <c r="AO1999" s="4">
        <v>6647000</v>
      </c>
      <c r="AP1999">
        <v>1118</v>
      </c>
      <c r="AR1999">
        <v>8</v>
      </c>
      <c r="AS1999" t="s">
        <v>27</v>
      </c>
      <c r="AT1999" t="s">
        <v>5607</v>
      </c>
      <c r="AU1999">
        <v>103590</v>
      </c>
      <c r="AW1999" s="6" t="s">
        <v>14</v>
      </c>
      <c r="AX1999">
        <v>1</v>
      </c>
      <c r="AY1999" t="s">
        <v>15</v>
      </c>
      <c r="AZ1999" t="s">
        <v>5608</v>
      </c>
      <c r="BA1999" t="s">
        <v>5609</v>
      </c>
      <c r="BB1999">
        <v>8</v>
      </c>
      <c r="BC1999" t="s">
        <v>31</v>
      </c>
      <c r="BD1999" t="s">
        <v>32</v>
      </c>
      <c r="BE1999">
        <v>1</v>
      </c>
      <c r="BF1999" s="5">
        <v>36944</v>
      </c>
      <c r="BG1999" s="7" t="s">
        <v>20</v>
      </c>
      <c r="BI1999">
        <v>3</v>
      </c>
      <c r="BJ1999">
        <v>486501</v>
      </c>
      <c r="BK1999">
        <v>171984</v>
      </c>
      <c r="BL1999" t="s">
        <v>5610</v>
      </c>
      <c r="BN1999" t="s">
        <v>5611</v>
      </c>
      <c r="BX1999">
        <v>341908</v>
      </c>
    </row>
    <row r="2000" spans="1:76" x14ac:dyDescent="0.25">
      <c r="A2000">
        <v>338296</v>
      </c>
      <c r="B2000">
        <v>314555</v>
      </c>
      <c r="F2000" t="s">
        <v>0</v>
      </c>
      <c r="G2000" t="s">
        <v>22</v>
      </c>
      <c r="H2000" t="s">
        <v>5612</v>
      </c>
      <c r="I2000" s="8" t="str">
        <f>HYPERLINK(AT2000,"Hb")</f>
        <v>Hb</v>
      </c>
      <c r="K2000">
        <v>1</v>
      </c>
      <c r="L2000" t="s">
        <v>4</v>
      </c>
      <c r="M2000">
        <v>103590</v>
      </c>
      <c r="N2000" t="s">
        <v>5</v>
      </c>
      <c r="O2000" t="s">
        <v>5</v>
      </c>
      <c r="U2000" t="s">
        <v>4820</v>
      </c>
      <c r="V2000" s="1">
        <v>1</v>
      </c>
      <c r="W2000" t="s">
        <v>5590</v>
      </c>
      <c r="X2000" t="s">
        <v>5590</v>
      </c>
      <c r="Y2000" s="2" t="s">
        <v>2019</v>
      </c>
      <c r="Z2000" s="3">
        <v>2</v>
      </c>
      <c r="AA2000" s="4">
        <v>301</v>
      </c>
      <c r="AB2000" s="4" t="s">
        <v>5590</v>
      </c>
      <c r="AC2000" t="s">
        <v>5613</v>
      </c>
      <c r="AD2000">
        <v>1926</v>
      </c>
      <c r="AE2000">
        <v>8</v>
      </c>
      <c r="AF2000">
        <v>3</v>
      </c>
      <c r="AG2000" t="s">
        <v>5614</v>
      </c>
      <c r="AH2000" t="s">
        <v>5614</v>
      </c>
      <c r="AJ2000" t="s">
        <v>5</v>
      </c>
      <c r="AK2000" t="s">
        <v>12</v>
      </c>
      <c r="AL2000">
        <v>257299</v>
      </c>
      <c r="AM2000">
        <v>6649350</v>
      </c>
      <c r="AN2000" s="4">
        <v>257000</v>
      </c>
      <c r="AO2000" s="4">
        <v>6649000</v>
      </c>
      <c r="AP2000">
        <v>474</v>
      </c>
      <c r="AR2000">
        <v>8</v>
      </c>
      <c r="AS2000" t="s">
        <v>27</v>
      </c>
      <c r="AT2000" t="s">
        <v>5615</v>
      </c>
      <c r="AU2000">
        <v>103590</v>
      </c>
      <c r="AW2000" s="6" t="s">
        <v>14</v>
      </c>
      <c r="AX2000">
        <v>1</v>
      </c>
      <c r="AY2000" t="s">
        <v>15</v>
      </c>
      <c r="AZ2000" t="s">
        <v>5616</v>
      </c>
      <c r="BA2000" t="s">
        <v>5617</v>
      </c>
      <c r="BB2000">
        <v>8</v>
      </c>
      <c r="BC2000" t="s">
        <v>31</v>
      </c>
      <c r="BD2000" t="s">
        <v>32</v>
      </c>
      <c r="BE2000">
        <v>1</v>
      </c>
      <c r="BF2000" s="5">
        <v>36944</v>
      </c>
      <c r="BG2000" s="7" t="s">
        <v>20</v>
      </c>
      <c r="BI2000">
        <v>3</v>
      </c>
      <c r="BJ2000">
        <v>486517</v>
      </c>
      <c r="BK2000">
        <v>171985</v>
      </c>
      <c r="BL2000" t="s">
        <v>5618</v>
      </c>
      <c r="BN2000" t="s">
        <v>5619</v>
      </c>
      <c r="BX2000">
        <v>338296</v>
      </c>
    </row>
    <row r="2001" spans="1:76" x14ac:dyDescent="0.25">
      <c r="A2001">
        <v>351271</v>
      </c>
      <c r="B2001">
        <v>301568</v>
      </c>
      <c r="F2001" t="s">
        <v>0</v>
      </c>
      <c r="G2001" t="s">
        <v>22</v>
      </c>
      <c r="H2001" t="s">
        <v>5775</v>
      </c>
      <c r="I2001" s="8" t="str">
        <f>HYPERLINK(AT2001,"Hb")</f>
        <v>Hb</v>
      </c>
      <c r="K2001">
        <v>1</v>
      </c>
      <c r="L2001" t="s">
        <v>4</v>
      </c>
      <c r="M2001">
        <v>103590</v>
      </c>
      <c r="N2001" t="s">
        <v>5</v>
      </c>
      <c r="O2001" t="s">
        <v>5</v>
      </c>
      <c r="U2001" t="s">
        <v>5737</v>
      </c>
      <c r="V2001" s="1">
        <v>1</v>
      </c>
      <c r="W2001" t="s">
        <v>5590</v>
      </c>
      <c r="X2001" t="s">
        <v>5590</v>
      </c>
      <c r="Y2001" s="2" t="s">
        <v>2019</v>
      </c>
      <c r="Z2001" s="3">
        <v>2</v>
      </c>
      <c r="AA2001" s="4">
        <v>301</v>
      </c>
      <c r="AB2001" s="4" t="s">
        <v>5590</v>
      </c>
      <c r="AC2001" t="s">
        <v>5776</v>
      </c>
      <c r="AD2001">
        <v>2009</v>
      </c>
      <c r="AE2001">
        <v>12</v>
      </c>
      <c r="AF2001">
        <v>12</v>
      </c>
      <c r="AG2001" t="s">
        <v>660</v>
      </c>
      <c r="AH2001" t="s">
        <v>660</v>
      </c>
      <c r="AJ2001" t="s">
        <v>5</v>
      </c>
      <c r="AK2001" t="s">
        <v>12</v>
      </c>
      <c r="AL2001">
        <v>259321</v>
      </c>
      <c r="AM2001">
        <v>6647241</v>
      </c>
      <c r="AN2001" s="4">
        <v>259000</v>
      </c>
      <c r="AO2001" s="4">
        <v>6647000</v>
      </c>
      <c r="AP2001">
        <v>7</v>
      </c>
      <c r="AR2001">
        <v>8</v>
      </c>
      <c r="AS2001" t="s">
        <v>5777</v>
      </c>
      <c r="AT2001" t="s">
        <v>5778</v>
      </c>
      <c r="AU2001">
        <v>103590</v>
      </c>
      <c r="AW2001" s="6" t="s">
        <v>14</v>
      </c>
      <c r="AX2001">
        <v>1</v>
      </c>
      <c r="AY2001" t="s">
        <v>15</v>
      </c>
      <c r="AZ2001" t="s">
        <v>5779</v>
      </c>
      <c r="BA2001" t="s">
        <v>5780</v>
      </c>
      <c r="BB2001">
        <v>8</v>
      </c>
      <c r="BC2001" t="s">
        <v>31</v>
      </c>
      <c r="BD2001" t="s">
        <v>32</v>
      </c>
      <c r="BE2001">
        <v>1</v>
      </c>
      <c r="BF2001" s="5">
        <v>41677</v>
      </c>
      <c r="BG2001" s="7" t="s">
        <v>20</v>
      </c>
      <c r="BI2001">
        <v>3</v>
      </c>
      <c r="BJ2001">
        <v>474537</v>
      </c>
      <c r="BK2001">
        <v>172009</v>
      </c>
      <c r="BL2001" t="s">
        <v>5781</v>
      </c>
      <c r="BN2001" t="s">
        <v>5782</v>
      </c>
      <c r="BX2001">
        <v>351271</v>
      </c>
    </row>
    <row r="2002" spans="1:76" x14ac:dyDescent="0.25">
      <c r="A2002">
        <v>352119</v>
      </c>
      <c r="B2002">
        <v>314546</v>
      </c>
      <c r="F2002" t="s">
        <v>0</v>
      </c>
      <c r="G2002" t="s">
        <v>22</v>
      </c>
      <c r="H2002" t="s">
        <v>6027</v>
      </c>
      <c r="I2002" s="8" t="str">
        <f>HYPERLINK(AT2002,"Hb")</f>
        <v>Hb</v>
      </c>
      <c r="K2002">
        <v>1</v>
      </c>
      <c r="L2002" t="s">
        <v>4</v>
      </c>
      <c r="M2002">
        <v>103590</v>
      </c>
      <c r="N2002" t="s">
        <v>5</v>
      </c>
      <c r="O2002" t="s">
        <v>5</v>
      </c>
      <c r="U2002" t="s">
        <v>6028</v>
      </c>
      <c r="V2002" s="1">
        <v>1</v>
      </c>
      <c r="W2002" t="s">
        <v>5590</v>
      </c>
      <c r="X2002" t="s">
        <v>5590</v>
      </c>
      <c r="Y2002" s="2" t="s">
        <v>2019</v>
      </c>
      <c r="Z2002" s="3">
        <v>2</v>
      </c>
      <c r="AA2002" s="4">
        <v>301</v>
      </c>
      <c r="AB2002" s="4" t="s">
        <v>5590</v>
      </c>
      <c r="AC2002" t="s">
        <v>6029</v>
      </c>
      <c r="AD2002">
        <v>1882</v>
      </c>
      <c r="AE2002">
        <v>7</v>
      </c>
      <c r="AF2002">
        <v>1</v>
      </c>
      <c r="AG2002" t="s">
        <v>6030</v>
      </c>
      <c r="AH2002" t="s">
        <v>6030</v>
      </c>
      <c r="AJ2002" t="s">
        <v>5</v>
      </c>
      <c r="AK2002" t="s">
        <v>12</v>
      </c>
      <c r="AL2002">
        <v>259581</v>
      </c>
      <c r="AM2002">
        <v>6649592</v>
      </c>
      <c r="AN2002" s="4">
        <v>259000</v>
      </c>
      <c r="AO2002" s="4">
        <v>6649000</v>
      </c>
      <c r="AP2002">
        <v>1414</v>
      </c>
      <c r="AR2002">
        <v>8</v>
      </c>
      <c r="AS2002" t="s">
        <v>27</v>
      </c>
      <c r="AT2002" t="s">
        <v>6031</v>
      </c>
      <c r="AU2002">
        <v>103590</v>
      </c>
      <c r="AW2002" s="6" t="s">
        <v>14</v>
      </c>
      <c r="AX2002">
        <v>1</v>
      </c>
      <c r="AY2002" t="s">
        <v>15</v>
      </c>
      <c r="AZ2002" t="s">
        <v>6032</v>
      </c>
      <c r="BA2002" t="s">
        <v>6033</v>
      </c>
      <c r="BB2002">
        <v>8</v>
      </c>
      <c r="BC2002" t="s">
        <v>31</v>
      </c>
      <c r="BD2002" t="s">
        <v>32</v>
      </c>
      <c r="BE2002">
        <v>1</v>
      </c>
      <c r="BF2002" s="5">
        <v>36944</v>
      </c>
      <c r="BG2002" s="7" t="s">
        <v>20</v>
      </c>
      <c r="BI2002">
        <v>3</v>
      </c>
      <c r="BJ2002">
        <v>486509</v>
      </c>
      <c r="BK2002">
        <v>171960</v>
      </c>
      <c r="BL2002" t="s">
        <v>6034</v>
      </c>
      <c r="BN2002" t="s">
        <v>6035</v>
      </c>
      <c r="BX2002">
        <v>352119</v>
      </c>
    </row>
    <row r="2003" spans="1:76" x14ac:dyDescent="0.25">
      <c r="A2003">
        <v>352118</v>
      </c>
      <c r="B2003">
        <v>314545</v>
      </c>
      <c r="F2003" t="s">
        <v>0</v>
      </c>
      <c r="G2003" t="s">
        <v>22</v>
      </c>
      <c r="H2003" t="s">
        <v>6036</v>
      </c>
      <c r="I2003" s="8" t="str">
        <f>HYPERLINK(AT2003,"Hb")</f>
        <v>Hb</v>
      </c>
      <c r="K2003">
        <v>1</v>
      </c>
      <c r="L2003" t="s">
        <v>4</v>
      </c>
      <c r="M2003">
        <v>103590</v>
      </c>
      <c r="N2003" t="s">
        <v>5</v>
      </c>
      <c r="O2003" t="s">
        <v>5</v>
      </c>
      <c r="U2003" t="s">
        <v>6028</v>
      </c>
      <c r="V2003" s="1">
        <v>1</v>
      </c>
      <c r="W2003" t="s">
        <v>5590</v>
      </c>
      <c r="X2003" t="s">
        <v>5590</v>
      </c>
      <c r="Y2003" s="2" t="s">
        <v>2019</v>
      </c>
      <c r="Z2003" s="3">
        <v>2</v>
      </c>
      <c r="AA2003" s="4">
        <v>301</v>
      </c>
      <c r="AB2003" s="4" t="s">
        <v>5590</v>
      </c>
      <c r="AC2003" t="s">
        <v>6037</v>
      </c>
      <c r="AD2003">
        <v>1884</v>
      </c>
      <c r="AE2003">
        <v>1</v>
      </c>
      <c r="AF2003">
        <v>1</v>
      </c>
      <c r="AG2003" t="s">
        <v>6038</v>
      </c>
      <c r="AH2003" t="s">
        <v>6038</v>
      </c>
      <c r="AJ2003" t="s">
        <v>5</v>
      </c>
      <c r="AK2003" t="s">
        <v>12</v>
      </c>
      <c r="AL2003">
        <v>259581</v>
      </c>
      <c r="AM2003">
        <v>6649592</v>
      </c>
      <c r="AN2003" s="4">
        <v>259000</v>
      </c>
      <c r="AO2003" s="4">
        <v>6649000</v>
      </c>
      <c r="AP2003">
        <v>1414</v>
      </c>
      <c r="AR2003">
        <v>8</v>
      </c>
      <c r="AS2003" t="s">
        <v>27</v>
      </c>
      <c r="AT2003" t="s">
        <v>6039</v>
      </c>
      <c r="AU2003">
        <v>103590</v>
      </c>
      <c r="AW2003" s="6" t="s">
        <v>14</v>
      </c>
      <c r="AX2003">
        <v>1</v>
      </c>
      <c r="AY2003" t="s">
        <v>15</v>
      </c>
      <c r="AZ2003" t="s">
        <v>6032</v>
      </c>
      <c r="BA2003" t="s">
        <v>6040</v>
      </c>
      <c r="BB2003">
        <v>8</v>
      </c>
      <c r="BC2003" t="s">
        <v>31</v>
      </c>
      <c r="BD2003" t="s">
        <v>32</v>
      </c>
      <c r="BE2003">
        <v>1</v>
      </c>
      <c r="BF2003" s="5">
        <v>36944</v>
      </c>
      <c r="BG2003" s="7" t="s">
        <v>20</v>
      </c>
      <c r="BI2003">
        <v>3</v>
      </c>
      <c r="BJ2003">
        <v>486508</v>
      </c>
      <c r="BK2003">
        <v>171961</v>
      </c>
      <c r="BL2003" t="s">
        <v>6041</v>
      </c>
      <c r="BN2003" t="s">
        <v>6042</v>
      </c>
      <c r="BX2003">
        <v>352118</v>
      </c>
    </row>
    <row r="2004" spans="1:76" x14ac:dyDescent="0.25">
      <c r="A2004">
        <v>352121</v>
      </c>
      <c r="B2004">
        <v>314551</v>
      </c>
      <c r="F2004" t="s">
        <v>0</v>
      </c>
      <c r="G2004" t="s">
        <v>22</v>
      </c>
      <c r="H2004" t="s">
        <v>6043</v>
      </c>
      <c r="I2004" s="8" t="str">
        <f>HYPERLINK(AT2004,"Hb")</f>
        <v>Hb</v>
      </c>
      <c r="K2004">
        <v>1</v>
      </c>
      <c r="L2004" t="s">
        <v>4</v>
      </c>
      <c r="M2004">
        <v>103590</v>
      </c>
      <c r="N2004" t="s">
        <v>5</v>
      </c>
      <c r="O2004" t="s">
        <v>5</v>
      </c>
      <c r="U2004" t="s">
        <v>6028</v>
      </c>
      <c r="V2004" s="1">
        <v>1</v>
      </c>
      <c r="W2004" t="s">
        <v>5590</v>
      </c>
      <c r="X2004" t="s">
        <v>5590</v>
      </c>
      <c r="Y2004" s="2" t="s">
        <v>2019</v>
      </c>
      <c r="Z2004" s="3">
        <v>2</v>
      </c>
      <c r="AA2004" s="4">
        <v>301</v>
      </c>
      <c r="AB2004" s="4" t="s">
        <v>5590</v>
      </c>
      <c r="AC2004" t="s">
        <v>6037</v>
      </c>
      <c r="AD2004">
        <v>1884</v>
      </c>
      <c r="AE2004">
        <v>1</v>
      </c>
      <c r="AF2004">
        <v>1</v>
      </c>
      <c r="AG2004" t="s">
        <v>6038</v>
      </c>
      <c r="AH2004" t="s">
        <v>6038</v>
      </c>
      <c r="AJ2004" t="s">
        <v>5</v>
      </c>
      <c r="AK2004" t="s">
        <v>12</v>
      </c>
      <c r="AL2004">
        <v>259581</v>
      </c>
      <c r="AM2004">
        <v>6649592</v>
      </c>
      <c r="AN2004" s="4">
        <v>259000</v>
      </c>
      <c r="AO2004" s="4">
        <v>6649000</v>
      </c>
      <c r="AP2004">
        <v>1414</v>
      </c>
      <c r="AR2004">
        <v>8</v>
      </c>
      <c r="AS2004" t="s">
        <v>27</v>
      </c>
      <c r="AT2004" t="s">
        <v>6044</v>
      </c>
      <c r="AU2004">
        <v>103590</v>
      </c>
      <c r="AW2004" s="6" t="s">
        <v>14</v>
      </c>
      <c r="AX2004">
        <v>1</v>
      </c>
      <c r="AY2004" t="s">
        <v>15</v>
      </c>
      <c r="AZ2004" t="s">
        <v>6032</v>
      </c>
      <c r="BA2004" t="s">
        <v>6045</v>
      </c>
      <c r="BB2004">
        <v>8</v>
      </c>
      <c r="BC2004" t="s">
        <v>31</v>
      </c>
      <c r="BD2004" t="s">
        <v>32</v>
      </c>
      <c r="BE2004">
        <v>1</v>
      </c>
      <c r="BF2004" s="5">
        <v>36944</v>
      </c>
      <c r="BG2004" s="7" t="s">
        <v>20</v>
      </c>
      <c r="BI2004">
        <v>3</v>
      </c>
      <c r="BJ2004">
        <v>486513</v>
      </c>
      <c r="BK2004">
        <v>171962</v>
      </c>
      <c r="BL2004" t="s">
        <v>6046</v>
      </c>
      <c r="BN2004" t="s">
        <v>6047</v>
      </c>
      <c r="BX2004">
        <v>352121</v>
      </c>
    </row>
    <row r="2005" spans="1:76" x14ac:dyDescent="0.25">
      <c r="A2005">
        <v>352117</v>
      </c>
      <c r="B2005">
        <v>314544</v>
      </c>
      <c r="F2005" t="s">
        <v>0</v>
      </c>
      <c r="G2005" t="s">
        <v>22</v>
      </c>
      <c r="H2005" t="s">
        <v>6056</v>
      </c>
      <c r="I2005" s="8" t="str">
        <f>HYPERLINK(AT2005,"Hb")</f>
        <v>Hb</v>
      </c>
      <c r="K2005">
        <v>1</v>
      </c>
      <c r="L2005" t="s">
        <v>4</v>
      </c>
      <c r="M2005">
        <v>103590</v>
      </c>
      <c r="N2005" t="s">
        <v>5</v>
      </c>
      <c r="O2005" t="s">
        <v>5</v>
      </c>
      <c r="U2005" t="s">
        <v>6028</v>
      </c>
      <c r="V2005" s="1">
        <v>1</v>
      </c>
      <c r="W2005" t="s">
        <v>5590</v>
      </c>
      <c r="X2005" t="s">
        <v>5590</v>
      </c>
      <c r="Y2005" s="2" t="s">
        <v>2019</v>
      </c>
      <c r="Z2005" s="3">
        <v>2</v>
      </c>
      <c r="AA2005" s="4">
        <v>301</v>
      </c>
      <c r="AB2005" s="4" t="s">
        <v>5590</v>
      </c>
      <c r="AC2005" t="s">
        <v>6057</v>
      </c>
      <c r="AD2005">
        <v>1888</v>
      </c>
      <c r="AE2005">
        <v>7</v>
      </c>
      <c r="AF2005">
        <v>7</v>
      </c>
      <c r="AG2005" t="s">
        <v>6058</v>
      </c>
      <c r="AH2005" t="s">
        <v>6058</v>
      </c>
      <c r="AJ2005" t="s">
        <v>5</v>
      </c>
      <c r="AK2005" t="s">
        <v>12</v>
      </c>
      <c r="AL2005">
        <v>259581</v>
      </c>
      <c r="AM2005">
        <v>6649592</v>
      </c>
      <c r="AN2005" s="4">
        <v>259000</v>
      </c>
      <c r="AO2005" s="4">
        <v>6649000</v>
      </c>
      <c r="AP2005">
        <v>1414</v>
      </c>
      <c r="AR2005">
        <v>8</v>
      </c>
      <c r="AS2005" t="s">
        <v>27</v>
      </c>
      <c r="AT2005" t="s">
        <v>6059</v>
      </c>
      <c r="AU2005">
        <v>103590</v>
      </c>
      <c r="AW2005" s="6" t="s">
        <v>14</v>
      </c>
      <c r="AX2005">
        <v>1</v>
      </c>
      <c r="AY2005" t="s">
        <v>15</v>
      </c>
      <c r="AZ2005" t="s">
        <v>6032</v>
      </c>
      <c r="BA2005" t="s">
        <v>6060</v>
      </c>
      <c r="BB2005">
        <v>8</v>
      </c>
      <c r="BC2005" t="s">
        <v>31</v>
      </c>
      <c r="BD2005" t="s">
        <v>32</v>
      </c>
      <c r="BE2005">
        <v>1</v>
      </c>
      <c r="BF2005" s="5">
        <v>36944</v>
      </c>
      <c r="BG2005" s="7" t="s">
        <v>20</v>
      </c>
      <c r="BI2005">
        <v>3</v>
      </c>
      <c r="BJ2005">
        <v>486507</v>
      </c>
      <c r="BK2005">
        <v>171964</v>
      </c>
      <c r="BL2005" t="s">
        <v>6061</v>
      </c>
      <c r="BN2005" t="s">
        <v>6062</v>
      </c>
      <c r="BX2005">
        <v>352117</v>
      </c>
    </row>
    <row r="2006" spans="1:76" x14ac:dyDescent="0.25">
      <c r="A2006">
        <v>352112</v>
      </c>
      <c r="B2006">
        <v>314532</v>
      </c>
      <c r="F2006" t="s">
        <v>0</v>
      </c>
      <c r="G2006" t="s">
        <v>22</v>
      </c>
      <c r="H2006" t="s">
        <v>6063</v>
      </c>
      <c r="I2006" s="8" t="str">
        <f>HYPERLINK(AT2006,"Hb")</f>
        <v>Hb</v>
      </c>
      <c r="K2006">
        <v>1</v>
      </c>
      <c r="L2006" t="s">
        <v>4</v>
      </c>
      <c r="M2006">
        <v>103590</v>
      </c>
      <c r="N2006" t="s">
        <v>5</v>
      </c>
      <c r="O2006" t="s">
        <v>5</v>
      </c>
      <c r="U2006" t="s">
        <v>6028</v>
      </c>
      <c r="V2006" s="1">
        <v>1</v>
      </c>
      <c r="W2006" t="s">
        <v>5590</v>
      </c>
      <c r="X2006" t="s">
        <v>5590</v>
      </c>
      <c r="Y2006" s="2" t="s">
        <v>2019</v>
      </c>
      <c r="Z2006" s="3">
        <v>2</v>
      </c>
      <c r="AA2006" s="4">
        <v>301</v>
      </c>
      <c r="AB2006" s="4" t="s">
        <v>5590</v>
      </c>
      <c r="AC2006" t="s">
        <v>6064</v>
      </c>
      <c r="AD2006">
        <v>1889</v>
      </c>
      <c r="AE2006">
        <v>6</v>
      </c>
      <c r="AF2006">
        <v>18</v>
      </c>
      <c r="AG2006" t="s">
        <v>5606</v>
      </c>
      <c r="AH2006" t="s">
        <v>5606</v>
      </c>
      <c r="AJ2006" t="s">
        <v>5</v>
      </c>
      <c r="AK2006" t="s">
        <v>12</v>
      </c>
      <c r="AL2006">
        <v>259581</v>
      </c>
      <c r="AM2006">
        <v>6649592</v>
      </c>
      <c r="AN2006" s="4">
        <v>259000</v>
      </c>
      <c r="AO2006" s="4">
        <v>6649000</v>
      </c>
      <c r="AP2006">
        <v>1414</v>
      </c>
      <c r="AR2006">
        <v>8</v>
      </c>
      <c r="AS2006" t="s">
        <v>27</v>
      </c>
      <c r="AT2006" t="s">
        <v>6065</v>
      </c>
      <c r="AU2006">
        <v>103590</v>
      </c>
      <c r="AW2006" s="6" t="s">
        <v>14</v>
      </c>
      <c r="AX2006">
        <v>1</v>
      </c>
      <c r="AY2006" t="s">
        <v>15</v>
      </c>
      <c r="AZ2006" t="s">
        <v>6032</v>
      </c>
      <c r="BA2006" t="s">
        <v>6066</v>
      </c>
      <c r="BB2006">
        <v>8</v>
      </c>
      <c r="BC2006" t="s">
        <v>31</v>
      </c>
      <c r="BD2006" t="s">
        <v>32</v>
      </c>
      <c r="BE2006">
        <v>1</v>
      </c>
      <c r="BF2006" s="5">
        <v>36944</v>
      </c>
      <c r="BG2006" s="7" t="s">
        <v>20</v>
      </c>
      <c r="BI2006">
        <v>3</v>
      </c>
      <c r="BJ2006">
        <v>486496</v>
      </c>
      <c r="BK2006">
        <v>171965</v>
      </c>
      <c r="BL2006" t="s">
        <v>6067</v>
      </c>
      <c r="BN2006" t="s">
        <v>6068</v>
      </c>
      <c r="BX2006">
        <v>352112</v>
      </c>
    </row>
    <row r="2007" spans="1:76" x14ac:dyDescent="0.25">
      <c r="A2007">
        <v>352123</v>
      </c>
      <c r="B2007">
        <v>314553</v>
      </c>
      <c r="F2007" t="s">
        <v>0</v>
      </c>
      <c r="G2007" t="s">
        <v>22</v>
      </c>
      <c r="H2007" t="s">
        <v>6069</v>
      </c>
      <c r="I2007" s="8" t="str">
        <f>HYPERLINK(AT2007,"Hb")</f>
        <v>Hb</v>
      </c>
      <c r="K2007">
        <v>1</v>
      </c>
      <c r="L2007" t="s">
        <v>4</v>
      </c>
      <c r="M2007">
        <v>103590</v>
      </c>
      <c r="N2007" t="s">
        <v>5</v>
      </c>
      <c r="O2007" t="s">
        <v>5</v>
      </c>
      <c r="U2007" t="s">
        <v>6028</v>
      </c>
      <c r="V2007" s="1">
        <v>1</v>
      </c>
      <c r="W2007" t="s">
        <v>5590</v>
      </c>
      <c r="X2007" t="s">
        <v>5590</v>
      </c>
      <c r="Y2007" s="2" t="s">
        <v>2019</v>
      </c>
      <c r="Z2007" s="3">
        <v>2</v>
      </c>
      <c r="AA2007" s="4">
        <v>301</v>
      </c>
      <c r="AB2007" s="4" t="s">
        <v>5590</v>
      </c>
      <c r="AC2007" t="s">
        <v>6070</v>
      </c>
      <c r="AD2007">
        <v>1893</v>
      </c>
      <c r="AE2007">
        <v>8</v>
      </c>
      <c r="AF2007">
        <v>8</v>
      </c>
      <c r="AG2007" t="s">
        <v>5614</v>
      </c>
      <c r="AH2007" t="s">
        <v>6071</v>
      </c>
      <c r="AJ2007" t="s">
        <v>5</v>
      </c>
      <c r="AK2007" t="s">
        <v>12</v>
      </c>
      <c r="AL2007">
        <v>259581</v>
      </c>
      <c r="AM2007">
        <v>6649592</v>
      </c>
      <c r="AN2007" s="4">
        <v>259000</v>
      </c>
      <c r="AO2007" s="4">
        <v>6649000</v>
      </c>
      <c r="AP2007">
        <v>1414</v>
      </c>
      <c r="AR2007">
        <v>8</v>
      </c>
      <c r="AS2007" t="s">
        <v>27</v>
      </c>
      <c r="AT2007" t="s">
        <v>6072</v>
      </c>
      <c r="AU2007">
        <v>103590</v>
      </c>
      <c r="AW2007" s="6" t="s">
        <v>14</v>
      </c>
      <c r="AX2007">
        <v>1</v>
      </c>
      <c r="AY2007" t="s">
        <v>15</v>
      </c>
      <c r="AZ2007" t="s">
        <v>6032</v>
      </c>
      <c r="BA2007" t="s">
        <v>6073</v>
      </c>
      <c r="BB2007">
        <v>8</v>
      </c>
      <c r="BC2007" t="s">
        <v>31</v>
      </c>
      <c r="BD2007" t="s">
        <v>32</v>
      </c>
      <c r="BE2007">
        <v>1</v>
      </c>
      <c r="BF2007" s="5">
        <v>36944</v>
      </c>
      <c r="BG2007" s="7" t="s">
        <v>20</v>
      </c>
      <c r="BI2007">
        <v>3</v>
      </c>
      <c r="BJ2007">
        <v>486515</v>
      </c>
      <c r="BK2007">
        <v>171966</v>
      </c>
      <c r="BL2007" t="s">
        <v>6074</v>
      </c>
      <c r="BN2007" t="s">
        <v>6075</v>
      </c>
      <c r="BX2007">
        <v>352123</v>
      </c>
    </row>
    <row r="2008" spans="1:76" x14ac:dyDescent="0.25">
      <c r="A2008">
        <v>352243</v>
      </c>
      <c r="C2008">
        <v>1</v>
      </c>
      <c r="F2008" t="s">
        <v>0</v>
      </c>
      <c r="G2008" t="s">
        <v>22</v>
      </c>
      <c r="H2008" t="s">
        <v>6076</v>
      </c>
      <c r="I2008" t="s">
        <v>174</v>
      </c>
      <c r="K2008">
        <v>1</v>
      </c>
      <c r="L2008" t="s">
        <v>4</v>
      </c>
      <c r="M2008">
        <v>103590</v>
      </c>
      <c r="N2008" t="s">
        <v>5</v>
      </c>
      <c r="O2008" t="s">
        <v>5</v>
      </c>
      <c r="U2008" t="s">
        <v>6028</v>
      </c>
      <c r="V2008" s="1">
        <v>1</v>
      </c>
      <c r="W2008" t="s">
        <v>5590</v>
      </c>
      <c r="X2008" t="s">
        <v>5590</v>
      </c>
      <c r="Y2008" s="2" t="s">
        <v>2019</v>
      </c>
      <c r="Z2008" s="3">
        <v>2</v>
      </c>
      <c r="AA2008" s="4">
        <v>301</v>
      </c>
      <c r="AB2008" s="4" t="s">
        <v>5590</v>
      </c>
      <c r="AC2008" t="s">
        <v>6077</v>
      </c>
      <c r="AD2008">
        <v>1896</v>
      </c>
      <c r="AE2008">
        <v>9</v>
      </c>
      <c r="AF2008">
        <v>1</v>
      </c>
      <c r="AG2008" t="s">
        <v>6078</v>
      </c>
      <c r="AH2008" t="s">
        <v>6078</v>
      </c>
      <c r="AJ2008" t="s">
        <v>5</v>
      </c>
      <c r="AK2008" t="s">
        <v>12</v>
      </c>
      <c r="AL2008">
        <v>259624</v>
      </c>
      <c r="AM2008">
        <v>6649734</v>
      </c>
      <c r="AN2008" s="4">
        <v>259000</v>
      </c>
      <c r="AO2008" s="4">
        <v>6649000</v>
      </c>
      <c r="AP2008">
        <v>600</v>
      </c>
      <c r="AR2008">
        <v>8</v>
      </c>
      <c r="AS2008" t="s">
        <v>27</v>
      </c>
      <c r="AU2008">
        <v>103590</v>
      </c>
      <c r="AW2008" s="6" t="s">
        <v>14</v>
      </c>
      <c r="AX2008">
        <v>1</v>
      </c>
      <c r="AY2008" t="s">
        <v>15</v>
      </c>
      <c r="AZ2008" t="s">
        <v>6079</v>
      </c>
      <c r="BA2008" t="s">
        <v>6080</v>
      </c>
      <c r="BB2008">
        <v>8</v>
      </c>
      <c r="BC2008" t="s">
        <v>31</v>
      </c>
      <c r="BD2008" t="s">
        <v>32</v>
      </c>
      <c r="BF2008" s="5">
        <v>43881</v>
      </c>
      <c r="BG2008" s="7" t="s">
        <v>20</v>
      </c>
      <c r="BI2008">
        <v>3</v>
      </c>
      <c r="BJ2008">
        <v>445289</v>
      </c>
      <c r="BL2008" t="s">
        <v>6081</v>
      </c>
      <c r="BN2008" t="s">
        <v>6082</v>
      </c>
      <c r="BX2008">
        <v>352243</v>
      </c>
    </row>
    <row r="2009" spans="1:76" x14ac:dyDescent="0.25">
      <c r="A2009">
        <v>352111</v>
      </c>
      <c r="B2009">
        <v>314530</v>
      </c>
      <c r="F2009" t="s">
        <v>0</v>
      </c>
      <c r="G2009" t="s">
        <v>22</v>
      </c>
      <c r="H2009" t="s">
        <v>6083</v>
      </c>
      <c r="I2009" s="8" t="str">
        <f>HYPERLINK(AT2009,"Hb")</f>
        <v>Hb</v>
      </c>
      <c r="K2009">
        <v>1</v>
      </c>
      <c r="L2009" t="s">
        <v>4</v>
      </c>
      <c r="M2009">
        <v>103590</v>
      </c>
      <c r="N2009" t="s">
        <v>5</v>
      </c>
      <c r="O2009" t="s">
        <v>5</v>
      </c>
      <c r="U2009" t="s">
        <v>6028</v>
      </c>
      <c r="V2009" s="1">
        <v>1</v>
      </c>
      <c r="W2009" t="s">
        <v>5590</v>
      </c>
      <c r="X2009" t="s">
        <v>5590</v>
      </c>
      <c r="Y2009" s="2" t="s">
        <v>2019</v>
      </c>
      <c r="Z2009" s="3">
        <v>2</v>
      </c>
      <c r="AA2009" s="4">
        <v>301</v>
      </c>
      <c r="AB2009" s="4" t="s">
        <v>5590</v>
      </c>
      <c r="AC2009" t="s">
        <v>6084</v>
      </c>
      <c r="AD2009">
        <v>1900</v>
      </c>
      <c r="AE2009">
        <v>8</v>
      </c>
      <c r="AF2009">
        <v>1</v>
      </c>
      <c r="AG2009" t="s">
        <v>6085</v>
      </c>
      <c r="AH2009" t="s">
        <v>6085</v>
      </c>
      <c r="AJ2009" t="s">
        <v>5</v>
      </c>
      <c r="AK2009" t="s">
        <v>12</v>
      </c>
      <c r="AL2009">
        <v>259581</v>
      </c>
      <c r="AM2009">
        <v>6649592</v>
      </c>
      <c r="AN2009" s="4">
        <v>259000</v>
      </c>
      <c r="AO2009" s="4">
        <v>6649000</v>
      </c>
      <c r="AP2009">
        <v>1414</v>
      </c>
      <c r="AR2009">
        <v>8</v>
      </c>
      <c r="AS2009" t="s">
        <v>27</v>
      </c>
      <c r="AT2009" t="s">
        <v>6086</v>
      </c>
      <c r="AU2009">
        <v>103590</v>
      </c>
      <c r="AW2009" s="6" t="s">
        <v>14</v>
      </c>
      <c r="AX2009">
        <v>1</v>
      </c>
      <c r="AY2009" t="s">
        <v>15</v>
      </c>
      <c r="AZ2009" t="s">
        <v>6032</v>
      </c>
      <c r="BA2009" t="s">
        <v>6087</v>
      </c>
      <c r="BB2009">
        <v>8</v>
      </c>
      <c r="BC2009" t="s">
        <v>31</v>
      </c>
      <c r="BD2009" t="s">
        <v>32</v>
      </c>
      <c r="BE2009">
        <v>1</v>
      </c>
      <c r="BF2009" s="5">
        <v>36944</v>
      </c>
      <c r="BG2009" s="7" t="s">
        <v>20</v>
      </c>
      <c r="BI2009">
        <v>3</v>
      </c>
      <c r="BJ2009">
        <v>486494</v>
      </c>
      <c r="BK2009">
        <v>171972</v>
      </c>
      <c r="BL2009" t="s">
        <v>6088</v>
      </c>
      <c r="BN2009" t="s">
        <v>6089</v>
      </c>
      <c r="BX2009">
        <v>352111</v>
      </c>
    </row>
    <row r="2010" spans="1:76" x14ac:dyDescent="0.25">
      <c r="A2010">
        <v>352116</v>
      </c>
      <c r="B2010">
        <v>314543</v>
      </c>
      <c r="F2010" t="s">
        <v>0</v>
      </c>
      <c r="G2010" t="s">
        <v>22</v>
      </c>
      <c r="H2010" t="s">
        <v>6090</v>
      </c>
      <c r="I2010" s="8" t="str">
        <f>HYPERLINK(AT2010,"Hb")</f>
        <v>Hb</v>
      </c>
      <c r="K2010">
        <v>1</v>
      </c>
      <c r="L2010" t="s">
        <v>4</v>
      </c>
      <c r="M2010">
        <v>103590</v>
      </c>
      <c r="N2010" t="s">
        <v>5</v>
      </c>
      <c r="O2010" t="s">
        <v>5</v>
      </c>
      <c r="U2010" t="s">
        <v>6028</v>
      </c>
      <c r="V2010" s="1">
        <v>1</v>
      </c>
      <c r="W2010" t="s">
        <v>5590</v>
      </c>
      <c r="X2010" t="s">
        <v>5590</v>
      </c>
      <c r="Y2010" s="2" t="s">
        <v>2019</v>
      </c>
      <c r="Z2010" s="3">
        <v>2</v>
      </c>
      <c r="AA2010" s="4">
        <v>301</v>
      </c>
      <c r="AB2010" s="4" t="s">
        <v>5590</v>
      </c>
      <c r="AC2010" t="s">
        <v>6091</v>
      </c>
      <c r="AD2010">
        <v>1901</v>
      </c>
      <c r="AE2010">
        <v>7</v>
      </c>
      <c r="AF2010">
        <v>1</v>
      </c>
      <c r="AG2010" t="s">
        <v>6092</v>
      </c>
      <c r="AH2010" t="s">
        <v>6092</v>
      </c>
      <c r="AJ2010" t="s">
        <v>5</v>
      </c>
      <c r="AK2010" t="s">
        <v>12</v>
      </c>
      <c r="AL2010">
        <v>259581</v>
      </c>
      <c r="AM2010">
        <v>6649592</v>
      </c>
      <c r="AN2010" s="4">
        <v>259000</v>
      </c>
      <c r="AO2010" s="4">
        <v>6649000</v>
      </c>
      <c r="AP2010">
        <v>1414</v>
      </c>
      <c r="AR2010">
        <v>8</v>
      </c>
      <c r="AS2010" t="s">
        <v>27</v>
      </c>
      <c r="AT2010" t="s">
        <v>6093</v>
      </c>
      <c r="AU2010">
        <v>103590</v>
      </c>
      <c r="AW2010" s="6" t="s">
        <v>14</v>
      </c>
      <c r="AX2010">
        <v>1</v>
      </c>
      <c r="AY2010" t="s">
        <v>15</v>
      </c>
      <c r="AZ2010" t="s">
        <v>6032</v>
      </c>
      <c r="BA2010" t="s">
        <v>6094</v>
      </c>
      <c r="BB2010">
        <v>8</v>
      </c>
      <c r="BC2010" t="s">
        <v>31</v>
      </c>
      <c r="BD2010" t="s">
        <v>32</v>
      </c>
      <c r="BE2010">
        <v>1</v>
      </c>
      <c r="BF2010" s="5">
        <v>36944</v>
      </c>
      <c r="BG2010" s="7" t="s">
        <v>20</v>
      </c>
      <c r="BI2010">
        <v>3</v>
      </c>
      <c r="BJ2010">
        <v>486506</v>
      </c>
      <c r="BK2010">
        <v>171974</v>
      </c>
      <c r="BL2010" t="s">
        <v>6095</v>
      </c>
      <c r="BN2010" t="s">
        <v>6096</v>
      </c>
      <c r="BX2010">
        <v>352116</v>
      </c>
    </row>
    <row r="2011" spans="1:76" x14ac:dyDescent="0.25">
      <c r="A2011">
        <v>352113</v>
      </c>
      <c r="B2011">
        <v>314533</v>
      </c>
      <c r="F2011" t="s">
        <v>0</v>
      </c>
      <c r="G2011" t="s">
        <v>22</v>
      </c>
      <c r="H2011" t="s">
        <v>6097</v>
      </c>
      <c r="I2011" s="8" t="str">
        <f>HYPERLINK(AT2011,"Hb")</f>
        <v>Hb</v>
      </c>
      <c r="K2011">
        <v>1</v>
      </c>
      <c r="L2011" t="s">
        <v>4</v>
      </c>
      <c r="M2011">
        <v>103590</v>
      </c>
      <c r="N2011" t="s">
        <v>5</v>
      </c>
      <c r="O2011" t="s">
        <v>5</v>
      </c>
      <c r="U2011" t="s">
        <v>6028</v>
      </c>
      <c r="V2011" s="1">
        <v>1</v>
      </c>
      <c r="W2011" t="s">
        <v>5590</v>
      </c>
      <c r="X2011" t="s">
        <v>5590</v>
      </c>
      <c r="Y2011" s="2" t="s">
        <v>2019</v>
      </c>
      <c r="Z2011" s="3">
        <v>2</v>
      </c>
      <c r="AA2011" s="4">
        <v>301</v>
      </c>
      <c r="AB2011" s="4" t="s">
        <v>5590</v>
      </c>
      <c r="AC2011" t="s">
        <v>6098</v>
      </c>
      <c r="AD2011">
        <v>1901</v>
      </c>
      <c r="AE2011">
        <v>7</v>
      </c>
      <c r="AF2011">
        <v>3</v>
      </c>
      <c r="AG2011" t="s">
        <v>6099</v>
      </c>
      <c r="AH2011" t="s">
        <v>6099</v>
      </c>
      <c r="AJ2011" t="s">
        <v>5</v>
      </c>
      <c r="AK2011" t="s">
        <v>12</v>
      </c>
      <c r="AL2011">
        <v>259581</v>
      </c>
      <c r="AM2011">
        <v>6649592</v>
      </c>
      <c r="AN2011" s="4">
        <v>259000</v>
      </c>
      <c r="AO2011" s="4">
        <v>6649000</v>
      </c>
      <c r="AP2011">
        <v>1414</v>
      </c>
      <c r="AR2011">
        <v>8</v>
      </c>
      <c r="AS2011" t="s">
        <v>27</v>
      </c>
      <c r="AT2011" t="s">
        <v>6100</v>
      </c>
      <c r="AU2011">
        <v>103590</v>
      </c>
      <c r="AW2011" s="6" t="s">
        <v>14</v>
      </c>
      <c r="AX2011">
        <v>1</v>
      </c>
      <c r="AY2011" t="s">
        <v>15</v>
      </c>
      <c r="AZ2011" t="s">
        <v>6032</v>
      </c>
      <c r="BA2011" t="s">
        <v>6101</v>
      </c>
      <c r="BB2011">
        <v>8</v>
      </c>
      <c r="BC2011" t="s">
        <v>31</v>
      </c>
      <c r="BD2011" t="s">
        <v>32</v>
      </c>
      <c r="BE2011">
        <v>1</v>
      </c>
      <c r="BF2011" s="5">
        <v>36944</v>
      </c>
      <c r="BG2011" s="7" t="s">
        <v>20</v>
      </c>
      <c r="BI2011">
        <v>3</v>
      </c>
      <c r="BJ2011">
        <v>486497</v>
      </c>
      <c r="BK2011">
        <v>171973</v>
      </c>
      <c r="BL2011" t="s">
        <v>6102</v>
      </c>
      <c r="BN2011" t="s">
        <v>6103</v>
      </c>
      <c r="BX2011">
        <v>352113</v>
      </c>
    </row>
    <row r="2012" spans="1:76" x14ac:dyDescent="0.25">
      <c r="A2012">
        <v>352115</v>
      </c>
      <c r="B2012">
        <v>314541</v>
      </c>
      <c r="F2012" t="s">
        <v>0</v>
      </c>
      <c r="G2012" t="s">
        <v>22</v>
      </c>
      <c r="H2012" t="s">
        <v>6104</v>
      </c>
      <c r="I2012" s="8" t="str">
        <f>HYPERLINK(AT2012,"Hb")</f>
        <v>Hb</v>
      </c>
      <c r="K2012">
        <v>1</v>
      </c>
      <c r="L2012" t="s">
        <v>4</v>
      </c>
      <c r="M2012">
        <v>103590</v>
      </c>
      <c r="N2012" t="s">
        <v>5</v>
      </c>
      <c r="O2012" t="s">
        <v>5</v>
      </c>
      <c r="U2012" t="s">
        <v>6028</v>
      </c>
      <c r="V2012" s="1">
        <v>1</v>
      </c>
      <c r="W2012" t="s">
        <v>5590</v>
      </c>
      <c r="X2012" t="s">
        <v>5590</v>
      </c>
      <c r="Y2012" s="2" t="s">
        <v>2019</v>
      </c>
      <c r="Z2012" s="3">
        <v>2</v>
      </c>
      <c r="AA2012" s="4">
        <v>301</v>
      </c>
      <c r="AB2012" s="4" t="s">
        <v>5590</v>
      </c>
      <c r="AC2012" t="s">
        <v>6105</v>
      </c>
      <c r="AD2012">
        <v>1902</v>
      </c>
      <c r="AE2012">
        <v>9</v>
      </c>
      <c r="AF2012">
        <v>14</v>
      </c>
      <c r="AG2012" t="s">
        <v>6106</v>
      </c>
      <c r="AH2012" t="s">
        <v>6106</v>
      </c>
      <c r="AJ2012" t="s">
        <v>5</v>
      </c>
      <c r="AK2012" t="s">
        <v>12</v>
      </c>
      <c r="AL2012">
        <v>259581</v>
      </c>
      <c r="AM2012">
        <v>6649592</v>
      </c>
      <c r="AN2012" s="4">
        <v>259000</v>
      </c>
      <c r="AO2012" s="4">
        <v>6649000</v>
      </c>
      <c r="AP2012">
        <v>1414</v>
      </c>
      <c r="AR2012">
        <v>8</v>
      </c>
      <c r="AS2012" t="s">
        <v>27</v>
      </c>
      <c r="AT2012" t="s">
        <v>6107</v>
      </c>
      <c r="AU2012">
        <v>103590</v>
      </c>
      <c r="AW2012" s="6" t="s">
        <v>14</v>
      </c>
      <c r="AX2012">
        <v>1</v>
      </c>
      <c r="AY2012" t="s">
        <v>15</v>
      </c>
      <c r="AZ2012" t="s">
        <v>6032</v>
      </c>
      <c r="BA2012" t="s">
        <v>6108</v>
      </c>
      <c r="BB2012">
        <v>8</v>
      </c>
      <c r="BC2012" t="s">
        <v>31</v>
      </c>
      <c r="BD2012" t="s">
        <v>32</v>
      </c>
      <c r="BE2012">
        <v>1</v>
      </c>
      <c r="BF2012" s="5">
        <v>36944</v>
      </c>
      <c r="BG2012" s="7" t="s">
        <v>20</v>
      </c>
      <c r="BI2012">
        <v>3</v>
      </c>
      <c r="BJ2012">
        <v>486504</v>
      </c>
      <c r="BK2012">
        <v>171976</v>
      </c>
      <c r="BL2012" t="s">
        <v>6109</v>
      </c>
      <c r="BN2012" t="s">
        <v>6110</v>
      </c>
      <c r="BX2012">
        <v>352115</v>
      </c>
    </row>
    <row r="2013" spans="1:76" x14ac:dyDescent="0.25">
      <c r="A2013">
        <v>352120</v>
      </c>
      <c r="B2013">
        <v>314548</v>
      </c>
      <c r="F2013" t="s">
        <v>0</v>
      </c>
      <c r="G2013" t="s">
        <v>22</v>
      </c>
      <c r="H2013" t="s">
        <v>6111</v>
      </c>
      <c r="I2013" s="8" t="str">
        <f>HYPERLINK(AT2013,"Hb")</f>
        <v>Hb</v>
      </c>
      <c r="K2013">
        <v>1</v>
      </c>
      <c r="L2013" t="s">
        <v>4</v>
      </c>
      <c r="M2013">
        <v>103590</v>
      </c>
      <c r="N2013" t="s">
        <v>5</v>
      </c>
      <c r="O2013" t="s">
        <v>5</v>
      </c>
      <c r="U2013" t="s">
        <v>6028</v>
      </c>
      <c r="V2013" s="1">
        <v>1</v>
      </c>
      <c r="W2013" t="s">
        <v>5590</v>
      </c>
      <c r="X2013" t="s">
        <v>5590</v>
      </c>
      <c r="Y2013" s="2" t="s">
        <v>2019</v>
      </c>
      <c r="Z2013" s="3">
        <v>2</v>
      </c>
      <c r="AA2013" s="4">
        <v>301</v>
      </c>
      <c r="AB2013" s="4" t="s">
        <v>5590</v>
      </c>
      <c r="AC2013" t="s">
        <v>6070</v>
      </c>
      <c r="AD2013">
        <v>1906</v>
      </c>
      <c r="AE2013">
        <v>1</v>
      </c>
      <c r="AF2013">
        <v>1</v>
      </c>
      <c r="AG2013" t="s">
        <v>6112</v>
      </c>
      <c r="AH2013" t="s">
        <v>6112</v>
      </c>
      <c r="AJ2013" t="s">
        <v>5</v>
      </c>
      <c r="AK2013" t="s">
        <v>12</v>
      </c>
      <c r="AL2013">
        <v>259581</v>
      </c>
      <c r="AM2013">
        <v>6649592</v>
      </c>
      <c r="AN2013" s="4">
        <v>259000</v>
      </c>
      <c r="AO2013" s="4">
        <v>6649000</v>
      </c>
      <c r="AP2013">
        <v>1414</v>
      </c>
      <c r="AR2013">
        <v>8</v>
      </c>
      <c r="AS2013" t="s">
        <v>27</v>
      </c>
      <c r="AT2013" t="s">
        <v>6113</v>
      </c>
      <c r="AU2013">
        <v>103590</v>
      </c>
      <c r="AW2013" s="6" t="s">
        <v>14</v>
      </c>
      <c r="AX2013">
        <v>1</v>
      </c>
      <c r="AY2013" t="s">
        <v>15</v>
      </c>
      <c r="AZ2013" t="s">
        <v>6032</v>
      </c>
      <c r="BA2013" t="s">
        <v>6114</v>
      </c>
      <c r="BB2013">
        <v>8</v>
      </c>
      <c r="BC2013" t="s">
        <v>31</v>
      </c>
      <c r="BD2013" t="s">
        <v>32</v>
      </c>
      <c r="BE2013">
        <v>1</v>
      </c>
      <c r="BF2013" s="5">
        <v>36944</v>
      </c>
      <c r="BG2013" s="7" t="s">
        <v>20</v>
      </c>
      <c r="BI2013">
        <v>3</v>
      </c>
      <c r="BJ2013">
        <v>486511</v>
      </c>
      <c r="BK2013">
        <v>171980</v>
      </c>
      <c r="BL2013" t="s">
        <v>6115</v>
      </c>
      <c r="BN2013" t="s">
        <v>6116</v>
      </c>
      <c r="BX2013">
        <v>352120</v>
      </c>
    </row>
    <row r="2014" spans="1:76" x14ac:dyDescent="0.25">
      <c r="A2014">
        <v>352124</v>
      </c>
      <c r="B2014">
        <v>314554</v>
      </c>
      <c r="F2014" t="s">
        <v>0</v>
      </c>
      <c r="G2014" t="s">
        <v>22</v>
      </c>
      <c r="H2014" t="s">
        <v>6117</v>
      </c>
      <c r="I2014" s="8" t="str">
        <f>HYPERLINK(AT2014,"Hb")</f>
        <v>Hb</v>
      </c>
      <c r="K2014">
        <v>1</v>
      </c>
      <c r="L2014" t="s">
        <v>4</v>
      </c>
      <c r="M2014">
        <v>103590</v>
      </c>
      <c r="N2014" t="s">
        <v>5</v>
      </c>
      <c r="O2014" t="s">
        <v>5</v>
      </c>
      <c r="U2014" t="s">
        <v>6028</v>
      </c>
      <c r="V2014" s="1">
        <v>1</v>
      </c>
      <c r="W2014" t="s">
        <v>5590</v>
      </c>
      <c r="X2014" t="s">
        <v>5590</v>
      </c>
      <c r="Y2014" s="2" t="s">
        <v>2019</v>
      </c>
      <c r="Z2014" s="3">
        <v>2</v>
      </c>
      <c r="AA2014" s="4">
        <v>301</v>
      </c>
      <c r="AB2014" s="4" t="s">
        <v>5590</v>
      </c>
      <c r="AC2014" t="s">
        <v>6118</v>
      </c>
      <c r="AD2014">
        <v>1906</v>
      </c>
      <c r="AE2014">
        <v>7</v>
      </c>
      <c r="AF2014">
        <v>1</v>
      </c>
      <c r="AG2014" t="s">
        <v>6119</v>
      </c>
      <c r="AH2014" t="s">
        <v>6119</v>
      </c>
      <c r="AJ2014" t="s">
        <v>5</v>
      </c>
      <c r="AK2014" t="s">
        <v>12</v>
      </c>
      <c r="AL2014">
        <v>259581</v>
      </c>
      <c r="AM2014">
        <v>6649592</v>
      </c>
      <c r="AN2014" s="4">
        <v>259000</v>
      </c>
      <c r="AO2014" s="4">
        <v>6649000</v>
      </c>
      <c r="AP2014">
        <v>1414</v>
      </c>
      <c r="AR2014">
        <v>8</v>
      </c>
      <c r="AS2014" t="s">
        <v>27</v>
      </c>
      <c r="AT2014" t="s">
        <v>6120</v>
      </c>
      <c r="AU2014">
        <v>103590</v>
      </c>
      <c r="AW2014" s="6" t="s">
        <v>14</v>
      </c>
      <c r="AX2014">
        <v>1</v>
      </c>
      <c r="AY2014" t="s">
        <v>15</v>
      </c>
      <c r="AZ2014" t="s">
        <v>6032</v>
      </c>
      <c r="BA2014" t="s">
        <v>6121</v>
      </c>
      <c r="BB2014">
        <v>8</v>
      </c>
      <c r="BC2014" t="s">
        <v>31</v>
      </c>
      <c r="BD2014" t="s">
        <v>32</v>
      </c>
      <c r="BE2014">
        <v>1</v>
      </c>
      <c r="BF2014" s="5">
        <v>36944</v>
      </c>
      <c r="BG2014" s="7" t="s">
        <v>20</v>
      </c>
      <c r="BI2014">
        <v>3</v>
      </c>
      <c r="BJ2014">
        <v>486516</v>
      </c>
      <c r="BK2014">
        <v>171981</v>
      </c>
      <c r="BL2014" t="s">
        <v>6122</v>
      </c>
      <c r="BN2014" t="s">
        <v>6123</v>
      </c>
      <c r="BX2014">
        <v>352124</v>
      </c>
    </row>
    <row r="2015" spans="1:76" x14ac:dyDescent="0.25">
      <c r="A2015">
        <v>352122</v>
      </c>
      <c r="B2015">
        <v>314552</v>
      </c>
      <c r="F2015" t="s">
        <v>0</v>
      </c>
      <c r="G2015" t="s">
        <v>22</v>
      </c>
      <c r="H2015" t="s">
        <v>6124</v>
      </c>
      <c r="I2015" s="8" t="str">
        <f>HYPERLINK(AT2015,"Hb")</f>
        <v>Hb</v>
      </c>
      <c r="K2015">
        <v>1</v>
      </c>
      <c r="L2015" t="s">
        <v>4</v>
      </c>
      <c r="M2015">
        <v>103590</v>
      </c>
      <c r="N2015" t="s">
        <v>5</v>
      </c>
      <c r="O2015" t="s">
        <v>5</v>
      </c>
      <c r="U2015" t="s">
        <v>6028</v>
      </c>
      <c r="V2015" s="1">
        <v>1</v>
      </c>
      <c r="W2015" t="s">
        <v>5590</v>
      </c>
      <c r="X2015" t="s">
        <v>5590</v>
      </c>
      <c r="Y2015" s="2" t="s">
        <v>2019</v>
      </c>
      <c r="Z2015" s="3">
        <v>2</v>
      </c>
      <c r="AA2015" s="4">
        <v>301</v>
      </c>
      <c r="AB2015" s="4" t="s">
        <v>5590</v>
      </c>
      <c r="AC2015" t="s">
        <v>6049</v>
      </c>
      <c r="AD2015">
        <v>1908</v>
      </c>
      <c r="AE2015">
        <v>1</v>
      </c>
      <c r="AF2015">
        <v>1</v>
      </c>
      <c r="AG2015" t="s">
        <v>6125</v>
      </c>
      <c r="AH2015" t="s">
        <v>6125</v>
      </c>
      <c r="AJ2015" t="s">
        <v>5</v>
      </c>
      <c r="AK2015" t="s">
        <v>12</v>
      </c>
      <c r="AL2015">
        <v>259581</v>
      </c>
      <c r="AM2015">
        <v>6649592</v>
      </c>
      <c r="AN2015" s="4">
        <v>259000</v>
      </c>
      <c r="AO2015" s="4">
        <v>6649000</v>
      </c>
      <c r="AP2015">
        <v>1414</v>
      </c>
      <c r="AR2015">
        <v>8</v>
      </c>
      <c r="AS2015" t="s">
        <v>27</v>
      </c>
      <c r="AT2015" t="s">
        <v>6126</v>
      </c>
      <c r="AU2015">
        <v>103590</v>
      </c>
      <c r="AW2015" s="6" t="s">
        <v>14</v>
      </c>
      <c r="AX2015">
        <v>1</v>
      </c>
      <c r="AY2015" t="s">
        <v>15</v>
      </c>
      <c r="AZ2015" t="s">
        <v>6032</v>
      </c>
      <c r="BA2015" t="s">
        <v>6127</v>
      </c>
      <c r="BB2015">
        <v>8</v>
      </c>
      <c r="BC2015" t="s">
        <v>31</v>
      </c>
      <c r="BD2015" t="s">
        <v>32</v>
      </c>
      <c r="BE2015">
        <v>1</v>
      </c>
      <c r="BF2015" s="5">
        <v>36944</v>
      </c>
      <c r="BG2015" s="7" t="s">
        <v>20</v>
      </c>
      <c r="BI2015">
        <v>3</v>
      </c>
      <c r="BJ2015">
        <v>486514</v>
      </c>
      <c r="BK2015">
        <v>171983</v>
      </c>
      <c r="BL2015" t="s">
        <v>6128</v>
      </c>
      <c r="BN2015" t="s">
        <v>6129</v>
      </c>
      <c r="BX2015">
        <v>352122</v>
      </c>
    </row>
    <row r="2016" spans="1:76" x14ac:dyDescent="0.25">
      <c r="A2016">
        <v>352134</v>
      </c>
      <c r="B2016">
        <v>329086</v>
      </c>
      <c r="F2016" t="s">
        <v>0</v>
      </c>
      <c r="G2016" t="s">
        <v>22</v>
      </c>
      <c r="H2016" t="s">
        <v>6130</v>
      </c>
      <c r="I2016" s="8" t="str">
        <f>HYPERLINK(AT2016,"Hb")</f>
        <v>Hb</v>
      </c>
      <c r="K2016">
        <v>1</v>
      </c>
      <c r="L2016" t="s">
        <v>4</v>
      </c>
      <c r="M2016">
        <v>103590</v>
      </c>
      <c r="N2016" t="s">
        <v>5</v>
      </c>
      <c r="O2016" t="s">
        <v>5</v>
      </c>
      <c r="U2016" t="s">
        <v>6028</v>
      </c>
      <c r="V2016" s="1">
        <v>1</v>
      </c>
      <c r="W2016" t="s">
        <v>5590</v>
      </c>
      <c r="X2016" t="s">
        <v>5590</v>
      </c>
      <c r="Y2016" s="2" t="s">
        <v>2019</v>
      </c>
      <c r="Z2016" s="3">
        <v>2</v>
      </c>
      <c r="AA2016" s="4">
        <v>301</v>
      </c>
      <c r="AB2016" s="4" t="s">
        <v>5590</v>
      </c>
      <c r="AC2016" t="s">
        <v>6070</v>
      </c>
      <c r="AD2016">
        <v>1928</v>
      </c>
      <c r="AE2016">
        <v>1</v>
      </c>
      <c r="AF2016">
        <v>1</v>
      </c>
      <c r="AG2016" t="s">
        <v>6131</v>
      </c>
      <c r="AH2016" t="s">
        <v>6131</v>
      </c>
      <c r="AJ2016" t="s">
        <v>5</v>
      </c>
      <c r="AK2016" t="s">
        <v>12</v>
      </c>
      <c r="AL2016">
        <v>259581</v>
      </c>
      <c r="AM2016">
        <v>6649592</v>
      </c>
      <c r="AN2016" s="4">
        <v>259000</v>
      </c>
      <c r="AO2016" s="4">
        <v>6649000</v>
      </c>
      <c r="AP2016">
        <v>1414</v>
      </c>
      <c r="AR2016">
        <v>8</v>
      </c>
      <c r="AS2016" t="s">
        <v>27</v>
      </c>
      <c r="AT2016" t="s">
        <v>6132</v>
      </c>
      <c r="AU2016">
        <v>103590</v>
      </c>
      <c r="AW2016" s="6" t="s">
        <v>14</v>
      </c>
      <c r="AX2016">
        <v>1</v>
      </c>
      <c r="AY2016" t="s">
        <v>15</v>
      </c>
      <c r="AZ2016" t="s">
        <v>6032</v>
      </c>
      <c r="BA2016" t="s">
        <v>6133</v>
      </c>
      <c r="BB2016">
        <v>8</v>
      </c>
      <c r="BC2016" t="s">
        <v>31</v>
      </c>
      <c r="BD2016" t="s">
        <v>32</v>
      </c>
      <c r="BE2016">
        <v>1</v>
      </c>
      <c r="BF2016" s="5">
        <v>38465</v>
      </c>
      <c r="BG2016" s="7" t="s">
        <v>20</v>
      </c>
      <c r="BI2016">
        <v>3</v>
      </c>
      <c r="BJ2016">
        <v>499527</v>
      </c>
      <c r="BK2016">
        <v>171987</v>
      </c>
      <c r="BL2016" t="s">
        <v>6134</v>
      </c>
      <c r="BN2016" t="s">
        <v>6135</v>
      </c>
      <c r="BX2016">
        <v>352134</v>
      </c>
    </row>
    <row r="2017" spans="1:76" x14ac:dyDescent="0.25">
      <c r="A2017">
        <v>351240</v>
      </c>
      <c r="B2017">
        <v>314531</v>
      </c>
      <c r="F2017" t="s">
        <v>0</v>
      </c>
      <c r="G2017" t="s">
        <v>22</v>
      </c>
      <c r="H2017" t="s">
        <v>6141</v>
      </c>
      <c r="I2017" t="s">
        <v>174</v>
      </c>
      <c r="K2017">
        <v>1</v>
      </c>
      <c r="L2017" t="s">
        <v>4</v>
      </c>
      <c r="M2017">
        <v>103590</v>
      </c>
      <c r="N2017" t="s">
        <v>5</v>
      </c>
      <c r="O2017" t="s">
        <v>5</v>
      </c>
      <c r="U2017" t="s">
        <v>6028</v>
      </c>
      <c r="V2017" s="1">
        <v>1</v>
      </c>
      <c r="W2017" t="s">
        <v>5590</v>
      </c>
      <c r="X2017" t="s">
        <v>5590</v>
      </c>
      <c r="Y2017" s="2" t="s">
        <v>2019</v>
      </c>
      <c r="Z2017" s="3">
        <v>2</v>
      </c>
      <c r="AA2017" s="4">
        <v>301</v>
      </c>
      <c r="AB2017" s="4" t="s">
        <v>5590</v>
      </c>
      <c r="AC2017" t="s">
        <v>6142</v>
      </c>
      <c r="AD2017">
        <v>1935</v>
      </c>
      <c r="AE2017">
        <v>8</v>
      </c>
      <c r="AF2017">
        <v>4</v>
      </c>
      <c r="AG2017" t="s">
        <v>6085</v>
      </c>
      <c r="AH2017" t="s">
        <v>6085</v>
      </c>
      <c r="AJ2017" t="s">
        <v>5</v>
      </c>
      <c r="AK2017" t="s">
        <v>12</v>
      </c>
      <c r="AL2017">
        <v>259316</v>
      </c>
      <c r="AM2017">
        <v>6648358</v>
      </c>
      <c r="AN2017" s="4">
        <v>259000</v>
      </c>
      <c r="AO2017" s="4">
        <v>6649000</v>
      </c>
      <c r="AP2017">
        <v>495</v>
      </c>
      <c r="AR2017">
        <v>8</v>
      </c>
      <c r="AS2017" t="s">
        <v>27</v>
      </c>
      <c r="AU2017">
        <v>103590</v>
      </c>
      <c r="AW2017" s="6" t="s">
        <v>14</v>
      </c>
      <c r="AX2017">
        <v>1</v>
      </c>
      <c r="AY2017" t="s">
        <v>15</v>
      </c>
      <c r="AZ2017" t="s">
        <v>6143</v>
      </c>
      <c r="BA2017" t="s">
        <v>6144</v>
      </c>
      <c r="BB2017">
        <v>8</v>
      </c>
      <c r="BC2017" t="s">
        <v>31</v>
      </c>
      <c r="BD2017" t="s">
        <v>32</v>
      </c>
      <c r="BF2017" s="5">
        <v>36944</v>
      </c>
      <c r="BG2017" s="7" t="s">
        <v>20</v>
      </c>
      <c r="BI2017">
        <v>3</v>
      </c>
      <c r="BJ2017">
        <v>486495</v>
      </c>
      <c r="BK2017">
        <v>171991</v>
      </c>
      <c r="BL2017" t="s">
        <v>6145</v>
      </c>
      <c r="BN2017" t="s">
        <v>6146</v>
      </c>
      <c r="BX2017">
        <v>351240</v>
      </c>
    </row>
    <row r="2018" spans="1:76" x14ac:dyDescent="0.25">
      <c r="A2018">
        <v>352080</v>
      </c>
      <c r="B2018">
        <v>314549</v>
      </c>
      <c r="F2018" t="s">
        <v>6238</v>
      </c>
      <c r="G2018" t="s">
        <v>22</v>
      </c>
      <c r="H2018">
        <v>522062</v>
      </c>
      <c r="I2018" s="8" t="str">
        <f>HYPERLINK(AT2018,"Hb")</f>
        <v>Hb</v>
      </c>
      <c r="K2018">
        <v>1</v>
      </c>
      <c r="L2018" t="s">
        <v>4</v>
      </c>
      <c r="M2018">
        <v>103590</v>
      </c>
      <c r="N2018" t="s">
        <v>5</v>
      </c>
      <c r="O2018" t="s">
        <v>5</v>
      </c>
      <c r="U2018" t="s">
        <v>6028</v>
      </c>
      <c r="V2018" s="1">
        <v>1</v>
      </c>
      <c r="W2018" t="s">
        <v>6239</v>
      </c>
      <c r="X2018" t="s">
        <v>5590</v>
      </c>
      <c r="Y2018" t="s">
        <v>2019</v>
      </c>
      <c r="Z2018" s="3">
        <v>2</v>
      </c>
      <c r="AA2018" s="4">
        <v>301</v>
      </c>
      <c r="AB2018" s="4" t="s">
        <v>5590</v>
      </c>
      <c r="AC2018" t="s">
        <v>6070</v>
      </c>
      <c r="AG2018" t="s">
        <v>6240</v>
      </c>
      <c r="AH2018" t="s">
        <v>6240</v>
      </c>
      <c r="AJ2018" t="s">
        <v>5</v>
      </c>
      <c r="AK2018" t="s">
        <v>12</v>
      </c>
      <c r="AL2018">
        <v>259580</v>
      </c>
      <c r="AM2018">
        <v>6649595</v>
      </c>
      <c r="AN2018" s="4">
        <v>259000</v>
      </c>
      <c r="AO2018" s="4">
        <v>6649000</v>
      </c>
      <c r="AP2018">
        <v>1414</v>
      </c>
      <c r="AR2018" t="s">
        <v>6241</v>
      </c>
      <c r="AT2018" t="s">
        <v>6242</v>
      </c>
      <c r="AU2018">
        <v>103590</v>
      </c>
      <c r="AW2018" s="9" t="s">
        <v>3517</v>
      </c>
      <c r="BD2018" t="s">
        <v>6241</v>
      </c>
      <c r="BE2018">
        <v>1</v>
      </c>
      <c r="BF2018" s="5">
        <v>36944</v>
      </c>
      <c r="BG2018" s="6" t="s">
        <v>6243</v>
      </c>
      <c r="BI2018">
        <v>3</v>
      </c>
      <c r="BJ2018">
        <v>6345</v>
      </c>
      <c r="BL2018" t="s">
        <v>6244</v>
      </c>
      <c r="BN2018" t="s">
        <v>6244</v>
      </c>
      <c r="BP2018" t="s">
        <v>6245</v>
      </c>
      <c r="BQ2018" t="s">
        <v>6246</v>
      </c>
      <c r="BX2018">
        <v>352080</v>
      </c>
    </row>
    <row r="2019" spans="1:76" x14ac:dyDescent="0.25">
      <c r="A2019">
        <v>350636</v>
      </c>
      <c r="B2019">
        <v>314547</v>
      </c>
      <c r="F2019" t="s">
        <v>0</v>
      </c>
      <c r="G2019" t="s">
        <v>22</v>
      </c>
      <c r="H2019" t="s">
        <v>6247</v>
      </c>
      <c r="I2019" s="8" t="str">
        <f>HYPERLINK(AT2019,"Hb")</f>
        <v>Hb</v>
      </c>
      <c r="K2019">
        <v>1</v>
      </c>
      <c r="L2019" t="s">
        <v>4</v>
      </c>
      <c r="M2019">
        <v>103590</v>
      </c>
      <c r="N2019" t="s">
        <v>5</v>
      </c>
      <c r="O2019" t="s">
        <v>5</v>
      </c>
      <c r="U2019" t="s">
        <v>6248</v>
      </c>
      <c r="V2019" s="1">
        <v>1</v>
      </c>
      <c r="W2019" t="s">
        <v>5590</v>
      </c>
      <c r="X2019" t="s">
        <v>5590</v>
      </c>
      <c r="Y2019" s="2" t="s">
        <v>2019</v>
      </c>
      <c r="Z2019" s="3">
        <v>2</v>
      </c>
      <c r="AA2019" s="4">
        <v>301</v>
      </c>
      <c r="AB2019" s="4" t="s">
        <v>5590</v>
      </c>
      <c r="AC2019" t="s">
        <v>6249</v>
      </c>
      <c r="AD2019">
        <v>1877</v>
      </c>
      <c r="AE2019">
        <v>1</v>
      </c>
      <c r="AF2019">
        <v>1</v>
      </c>
      <c r="AG2019" t="s">
        <v>6250</v>
      </c>
      <c r="AH2019" t="s">
        <v>6250</v>
      </c>
      <c r="AJ2019" t="s">
        <v>5</v>
      </c>
      <c r="AK2019" t="s">
        <v>12</v>
      </c>
      <c r="AL2019">
        <v>259216</v>
      </c>
      <c r="AM2019">
        <v>6651134</v>
      </c>
      <c r="AN2019" s="4">
        <v>259000</v>
      </c>
      <c r="AO2019" s="4">
        <v>6651000</v>
      </c>
      <c r="AP2019">
        <v>707</v>
      </c>
      <c r="AR2019">
        <v>8</v>
      </c>
      <c r="AS2019" t="s">
        <v>27</v>
      </c>
      <c r="AT2019" t="s">
        <v>6251</v>
      </c>
      <c r="AU2019">
        <v>103590</v>
      </c>
      <c r="AW2019" s="6" t="s">
        <v>14</v>
      </c>
      <c r="AX2019">
        <v>1</v>
      </c>
      <c r="AY2019" t="s">
        <v>15</v>
      </c>
      <c r="AZ2019" t="s">
        <v>6252</v>
      </c>
      <c r="BA2019" t="s">
        <v>6253</v>
      </c>
      <c r="BB2019">
        <v>8</v>
      </c>
      <c r="BC2019" t="s">
        <v>31</v>
      </c>
      <c r="BD2019" t="s">
        <v>32</v>
      </c>
      <c r="BE2019">
        <v>1</v>
      </c>
      <c r="BF2019" s="5">
        <v>36944</v>
      </c>
      <c r="BG2019" s="7" t="s">
        <v>20</v>
      </c>
      <c r="BI2019">
        <v>3</v>
      </c>
      <c r="BJ2019">
        <v>486510</v>
      </c>
      <c r="BK2019">
        <v>171959</v>
      </c>
      <c r="BL2019" t="s">
        <v>6254</v>
      </c>
      <c r="BN2019" t="s">
        <v>6255</v>
      </c>
      <c r="BX2019">
        <v>350636</v>
      </c>
    </row>
    <row r="2020" spans="1:76" x14ac:dyDescent="0.25">
      <c r="A2020">
        <v>359656</v>
      </c>
      <c r="B2020">
        <v>178504</v>
      </c>
      <c r="F2020" t="s">
        <v>0</v>
      </c>
      <c r="G2020" t="s">
        <v>22</v>
      </c>
      <c r="H2020" t="s">
        <v>6341</v>
      </c>
      <c r="I2020" t="s">
        <v>108</v>
      </c>
      <c r="K2020">
        <v>1</v>
      </c>
      <c r="L2020" t="s">
        <v>4</v>
      </c>
      <c r="M2020">
        <v>103590</v>
      </c>
      <c r="N2020" t="s">
        <v>5</v>
      </c>
      <c r="O2020" t="s">
        <v>5</v>
      </c>
      <c r="U2020" t="s">
        <v>6342</v>
      </c>
      <c r="V2020" s="1">
        <v>1</v>
      </c>
      <c r="W2020" t="s">
        <v>5590</v>
      </c>
      <c r="X2020" t="s">
        <v>5590</v>
      </c>
      <c r="Y2020" s="2" t="s">
        <v>2019</v>
      </c>
      <c r="Z2020" s="3">
        <v>2</v>
      </c>
      <c r="AA2020" s="4">
        <v>301</v>
      </c>
      <c r="AB2020" s="4" t="s">
        <v>5590</v>
      </c>
      <c r="AC2020" t="s">
        <v>6343</v>
      </c>
      <c r="AD2020">
        <v>1998</v>
      </c>
      <c r="AE2020">
        <v>5</v>
      </c>
      <c r="AF2020">
        <v>9</v>
      </c>
      <c r="AG2020" t="s">
        <v>6344</v>
      </c>
      <c r="AH2020" t="s">
        <v>6344</v>
      </c>
      <c r="AJ2020" t="s">
        <v>5</v>
      </c>
      <c r="AK2020" t="s">
        <v>12</v>
      </c>
      <c r="AL2020">
        <v>260939</v>
      </c>
      <c r="AM2020">
        <v>6647964</v>
      </c>
      <c r="AN2020" s="4">
        <v>261000</v>
      </c>
      <c r="AO2020" s="4">
        <v>6647000</v>
      </c>
      <c r="AP2020">
        <v>707</v>
      </c>
      <c r="AR2020">
        <v>23</v>
      </c>
      <c r="AT2020" s="5"/>
      <c r="AU2020">
        <v>103590</v>
      </c>
      <c r="AW2020" s="6" t="s">
        <v>14</v>
      </c>
      <c r="AX2020">
        <v>1</v>
      </c>
      <c r="AY2020" t="s">
        <v>15</v>
      </c>
      <c r="AZ2020" t="s">
        <v>6345</v>
      </c>
      <c r="BA2020" t="s">
        <v>6346</v>
      </c>
      <c r="BB2020">
        <v>23</v>
      </c>
      <c r="BC2020" t="s">
        <v>31</v>
      </c>
      <c r="BD2020" t="s">
        <v>147</v>
      </c>
      <c r="BF2020" s="5">
        <v>38667</v>
      </c>
      <c r="BG2020" s="7" t="s">
        <v>20</v>
      </c>
      <c r="BI2020">
        <v>4</v>
      </c>
      <c r="BJ2020">
        <v>325687</v>
      </c>
      <c r="BK2020">
        <v>172000</v>
      </c>
      <c r="BL2020" t="s">
        <v>6347</v>
      </c>
      <c r="BX2020">
        <v>359656</v>
      </c>
    </row>
    <row r="2021" spans="1:76" x14ac:dyDescent="0.25">
      <c r="A2021">
        <v>372722</v>
      </c>
      <c r="B2021">
        <v>178588</v>
      </c>
      <c r="F2021" t="s">
        <v>0</v>
      </c>
      <c r="G2021" t="s">
        <v>22</v>
      </c>
      <c r="H2021" t="s">
        <v>6348</v>
      </c>
      <c r="I2021" t="s">
        <v>108</v>
      </c>
      <c r="K2021">
        <v>1</v>
      </c>
      <c r="L2021" t="s">
        <v>4</v>
      </c>
      <c r="M2021">
        <v>103590</v>
      </c>
      <c r="N2021" t="s">
        <v>5</v>
      </c>
      <c r="O2021" t="s">
        <v>5</v>
      </c>
      <c r="U2021" t="s">
        <v>6342</v>
      </c>
      <c r="V2021" s="1">
        <v>1</v>
      </c>
      <c r="W2021" t="s">
        <v>5590</v>
      </c>
      <c r="X2021" t="s">
        <v>5590</v>
      </c>
      <c r="Y2021" s="2" t="s">
        <v>2019</v>
      </c>
      <c r="Z2021" s="3">
        <v>2</v>
      </c>
      <c r="AA2021" s="4">
        <v>301</v>
      </c>
      <c r="AB2021" s="4" t="s">
        <v>5590</v>
      </c>
      <c r="AC2021" t="s">
        <v>6349</v>
      </c>
      <c r="AD2021">
        <v>1999</v>
      </c>
      <c r="AE2021">
        <v>5</v>
      </c>
      <c r="AF2021">
        <v>19</v>
      </c>
      <c r="AG2021" t="s">
        <v>6350</v>
      </c>
      <c r="AH2021" t="s">
        <v>6350</v>
      </c>
      <c r="AJ2021" t="s">
        <v>5</v>
      </c>
      <c r="AK2021" t="s">
        <v>12</v>
      </c>
      <c r="AL2021">
        <v>261936</v>
      </c>
      <c r="AM2021">
        <v>6647874</v>
      </c>
      <c r="AN2021" s="4">
        <v>261000</v>
      </c>
      <c r="AO2021" s="4">
        <v>6647000</v>
      </c>
      <c r="AP2021">
        <v>707</v>
      </c>
      <c r="AR2021">
        <v>23</v>
      </c>
      <c r="AT2021" s="5"/>
      <c r="AU2021">
        <v>103590</v>
      </c>
      <c r="AW2021" s="6" t="s">
        <v>14</v>
      </c>
      <c r="AX2021">
        <v>1</v>
      </c>
      <c r="AY2021" t="s">
        <v>15</v>
      </c>
      <c r="AZ2021" t="s">
        <v>6351</v>
      </c>
      <c r="BA2021" t="s">
        <v>6352</v>
      </c>
      <c r="BB2021">
        <v>23</v>
      </c>
      <c r="BC2021" t="s">
        <v>31</v>
      </c>
      <c r="BD2021" t="s">
        <v>147</v>
      </c>
      <c r="BF2021" s="5">
        <v>39085</v>
      </c>
      <c r="BG2021" s="7" t="s">
        <v>20</v>
      </c>
      <c r="BI2021">
        <v>4</v>
      </c>
      <c r="BJ2021">
        <v>325763</v>
      </c>
      <c r="BK2021">
        <v>172002</v>
      </c>
      <c r="BL2021" t="s">
        <v>6353</v>
      </c>
      <c r="BX2021">
        <v>372722</v>
      </c>
    </row>
    <row r="2022" spans="1:76" x14ac:dyDescent="0.25">
      <c r="A2022">
        <v>357222</v>
      </c>
      <c r="B2022">
        <v>314556</v>
      </c>
      <c r="F2022" t="s">
        <v>0</v>
      </c>
      <c r="G2022" t="s">
        <v>22</v>
      </c>
      <c r="H2022" t="s">
        <v>6935</v>
      </c>
      <c r="I2022" s="8" t="str">
        <f>HYPERLINK(AT2022,"Hb")</f>
        <v>Hb</v>
      </c>
      <c r="K2022">
        <v>1</v>
      </c>
      <c r="L2022" t="s">
        <v>4</v>
      </c>
      <c r="M2022">
        <v>103590</v>
      </c>
      <c r="N2022" t="s">
        <v>5</v>
      </c>
      <c r="O2022" t="s">
        <v>5</v>
      </c>
      <c r="U2022" t="s">
        <v>6936</v>
      </c>
      <c r="V2022" s="1">
        <v>1</v>
      </c>
      <c r="W2022" t="s">
        <v>5590</v>
      </c>
      <c r="X2022" t="s">
        <v>5590</v>
      </c>
      <c r="Y2022" s="2" t="s">
        <v>2019</v>
      </c>
      <c r="Z2022" s="3">
        <v>2</v>
      </c>
      <c r="AA2022" s="4">
        <v>301</v>
      </c>
      <c r="AB2022" s="4" t="s">
        <v>5590</v>
      </c>
      <c r="AC2022" t="s">
        <v>6937</v>
      </c>
      <c r="AD2022">
        <v>1969</v>
      </c>
      <c r="AE2022">
        <v>7</v>
      </c>
      <c r="AF2022">
        <v>1</v>
      </c>
      <c r="AG2022" t="s">
        <v>6938</v>
      </c>
      <c r="AH2022" t="s">
        <v>6938</v>
      </c>
      <c r="AJ2022" t="s">
        <v>5</v>
      </c>
      <c r="AK2022" t="s">
        <v>12</v>
      </c>
      <c r="AL2022">
        <v>260530</v>
      </c>
      <c r="AM2022">
        <v>6649005</v>
      </c>
      <c r="AN2022" s="4">
        <v>261000</v>
      </c>
      <c r="AO2022" s="4">
        <v>6649000</v>
      </c>
      <c r="AP2022">
        <v>1118</v>
      </c>
      <c r="AR2022">
        <v>8</v>
      </c>
      <c r="AS2022" t="s">
        <v>27</v>
      </c>
      <c r="AT2022" t="s">
        <v>6939</v>
      </c>
      <c r="AU2022">
        <v>103590</v>
      </c>
      <c r="AW2022" s="6" t="s">
        <v>14</v>
      </c>
      <c r="AX2022">
        <v>1</v>
      </c>
      <c r="AY2022" t="s">
        <v>15</v>
      </c>
      <c r="AZ2022" t="s">
        <v>6940</v>
      </c>
      <c r="BA2022" t="s">
        <v>6941</v>
      </c>
      <c r="BB2022">
        <v>8</v>
      </c>
      <c r="BC2022" t="s">
        <v>31</v>
      </c>
      <c r="BD2022" t="s">
        <v>32</v>
      </c>
      <c r="BE2022">
        <v>1</v>
      </c>
      <c r="BF2022" s="5">
        <v>36944</v>
      </c>
      <c r="BG2022" s="7" t="s">
        <v>20</v>
      </c>
      <c r="BI2022">
        <v>3</v>
      </c>
      <c r="BJ2022">
        <v>486518</v>
      </c>
      <c r="BK2022">
        <v>171996</v>
      </c>
      <c r="BL2022" t="s">
        <v>6942</v>
      </c>
      <c r="BN2022" t="s">
        <v>6943</v>
      </c>
      <c r="BX2022">
        <v>357222</v>
      </c>
    </row>
    <row r="2023" spans="1:76" x14ac:dyDescent="0.25">
      <c r="A2023">
        <v>366527</v>
      </c>
      <c r="B2023">
        <v>314534</v>
      </c>
      <c r="F2023" t="s">
        <v>0</v>
      </c>
      <c r="G2023" t="s">
        <v>22</v>
      </c>
      <c r="H2023" t="s">
        <v>7010</v>
      </c>
      <c r="I2023" s="8" t="str">
        <f>HYPERLINK(AT2023,"Hb")</f>
        <v>Hb</v>
      </c>
      <c r="K2023">
        <v>1</v>
      </c>
      <c r="L2023" t="s">
        <v>4</v>
      </c>
      <c r="M2023">
        <v>103590</v>
      </c>
      <c r="N2023" t="s">
        <v>5</v>
      </c>
      <c r="O2023" t="s">
        <v>5</v>
      </c>
      <c r="U2023" t="s">
        <v>6978</v>
      </c>
      <c r="V2023" s="12">
        <v>3</v>
      </c>
      <c r="W2023" t="s">
        <v>5590</v>
      </c>
      <c r="X2023" t="s">
        <v>5590</v>
      </c>
      <c r="Y2023" s="2" t="s">
        <v>2019</v>
      </c>
      <c r="Z2023" s="3">
        <v>2</v>
      </c>
      <c r="AA2023" s="4">
        <v>301</v>
      </c>
      <c r="AB2023" s="4" t="s">
        <v>5590</v>
      </c>
      <c r="AC2023" t="s">
        <v>7011</v>
      </c>
      <c r="AD2023">
        <v>1902</v>
      </c>
      <c r="AE2023">
        <v>1</v>
      </c>
      <c r="AF2023">
        <v>1</v>
      </c>
      <c r="AG2023" t="s">
        <v>7012</v>
      </c>
      <c r="AH2023" t="s">
        <v>7012</v>
      </c>
      <c r="AJ2023" t="s">
        <v>5</v>
      </c>
      <c r="AK2023" t="s">
        <v>12</v>
      </c>
      <c r="AL2023">
        <v>261317</v>
      </c>
      <c r="AM2023">
        <v>6656077</v>
      </c>
      <c r="AN2023" s="4">
        <v>261000</v>
      </c>
      <c r="AO2023" s="4">
        <v>6657000</v>
      </c>
      <c r="AP2023">
        <v>20057</v>
      </c>
      <c r="AR2023">
        <v>8</v>
      </c>
      <c r="AT2023" t="s">
        <v>7013</v>
      </c>
      <c r="AU2023">
        <v>103590</v>
      </c>
      <c r="AW2023" s="6" t="s">
        <v>14</v>
      </c>
      <c r="AX2023">
        <v>1</v>
      </c>
      <c r="AY2023" t="s">
        <v>15</v>
      </c>
      <c r="AZ2023" t="s">
        <v>6981</v>
      </c>
      <c r="BA2023" t="s">
        <v>7014</v>
      </c>
      <c r="BB2023">
        <v>8</v>
      </c>
      <c r="BC2023" t="s">
        <v>31</v>
      </c>
      <c r="BD2023" t="s">
        <v>32</v>
      </c>
      <c r="BE2023">
        <v>1</v>
      </c>
      <c r="BF2023" s="5">
        <v>36944</v>
      </c>
      <c r="BG2023" s="7" t="s">
        <v>20</v>
      </c>
      <c r="BI2023">
        <v>3</v>
      </c>
      <c r="BJ2023">
        <v>486498</v>
      </c>
      <c r="BK2023">
        <v>171977</v>
      </c>
      <c r="BL2023" t="s">
        <v>7015</v>
      </c>
      <c r="BN2023" t="s">
        <v>7016</v>
      </c>
      <c r="BX2023">
        <v>366527</v>
      </c>
    </row>
    <row r="2024" spans="1:76" x14ac:dyDescent="0.25">
      <c r="A2024">
        <v>366529</v>
      </c>
      <c r="B2024">
        <v>314542</v>
      </c>
      <c r="F2024" t="s">
        <v>0</v>
      </c>
      <c r="G2024" t="s">
        <v>22</v>
      </c>
      <c r="H2024" t="s">
        <v>7017</v>
      </c>
      <c r="I2024" s="8" t="str">
        <f>HYPERLINK(AT2024,"Hb")</f>
        <v>Hb</v>
      </c>
      <c r="K2024">
        <v>1</v>
      </c>
      <c r="L2024" t="s">
        <v>4</v>
      </c>
      <c r="M2024">
        <v>103590</v>
      </c>
      <c r="N2024" t="s">
        <v>5</v>
      </c>
      <c r="O2024" t="s">
        <v>5</v>
      </c>
      <c r="U2024" t="s">
        <v>6978</v>
      </c>
      <c r="V2024" s="12">
        <v>3</v>
      </c>
      <c r="W2024" t="s">
        <v>5590</v>
      </c>
      <c r="X2024" t="s">
        <v>5590</v>
      </c>
      <c r="Y2024" s="2" t="s">
        <v>2019</v>
      </c>
      <c r="Z2024" s="3">
        <v>2</v>
      </c>
      <c r="AA2024" s="4">
        <v>301</v>
      </c>
      <c r="AB2024" s="4" t="s">
        <v>5590</v>
      </c>
      <c r="AC2024" t="s">
        <v>7018</v>
      </c>
      <c r="AD2024">
        <v>1902</v>
      </c>
      <c r="AE2024">
        <v>1</v>
      </c>
      <c r="AF2024">
        <v>1</v>
      </c>
      <c r="AG2024" t="s">
        <v>7012</v>
      </c>
      <c r="AH2024" t="s">
        <v>7012</v>
      </c>
      <c r="AJ2024" t="s">
        <v>5</v>
      </c>
      <c r="AK2024" t="s">
        <v>12</v>
      </c>
      <c r="AL2024">
        <v>261317</v>
      </c>
      <c r="AM2024">
        <v>6656077</v>
      </c>
      <c r="AN2024" s="4">
        <v>261000</v>
      </c>
      <c r="AO2024" s="4">
        <v>6657000</v>
      </c>
      <c r="AP2024">
        <v>20057</v>
      </c>
      <c r="AR2024">
        <v>8</v>
      </c>
      <c r="AT2024" t="s">
        <v>7019</v>
      </c>
      <c r="AU2024">
        <v>103590</v>
      </c>
      <c r="AW2024" s="6" t="s">
        <v>14</v>
      </c>
      <c r="AX2024">
        <v>1</v>
      </c>
      <c r="AY2024" t="s">
        <v>15</v>
      </c>
      <c r="AZ2024" t="s">
        <v>6981</v>
      </c>
      <c r="BA2024" t="s">
        <v>7020</v>
      </c>
      <c r="BB2024">
        <v>8</v>
      </c>
      <c r="BC2024" t="s">
        <v>31</v>
      </c>
      <c r="BD2024" t="s">
        <v>32</v>
      </c>
      <c r="BE2024">
        <v>1</v>
      </c>
      <c r="BF2024" s="5">
        <v>36944</v>
      </c>
      <c r="BG2024" s="7" t="s">
        <v>20</v>
      </c>
      <c r="BI2024">
        <v>3</v>
      </c>
      <c r="BJ2024">
        <v>486505</v>
      </c>
      <c r="BK2024">
        <v>171978</v>
      </c>
      <c r="BL2024" t="s">
        <v>7021</v>
      </c>
      <c r="BN2024" t="s">
        <v>7022</v>
      </c>
      <c r="BX2024">
        <v>366529</v>
      </c>
    </row>
    <row r="2025" spans="1:76" x14ac:dyDescent="0.25">
      <c r="A2025">
        <v>366528</v>
      </c>
      <c r="B2025">
        <v>314535</v>
      </c>
      <c r="F2025" t="s">
        <v>0</v>
      </c>
      <c r="G2025" t="s">
        <v>22</v>
      </c>
      <c r="H2025" t="s">
        <v>7043</v>
      </c>
      <c r="I2025" s="8" t="str">
        <f>HYPERLINK(AT2025,"Hb")</f>
        <v>Hb</v>
      </c>
      <c r="K2025">
        <v>1</v>
      </c>
      <c r="L2025" t="s">
        <v>4</v>
      </c>
      <c r="M2025">
        <v>103590</v>
      </c>
      <c r="N2025" t="s">
        <v>5</v>
      </c>
      <c r="O2025" t="s">
        <v>5</v>
      </c>
      <c r="U2025" t="s">
        <v>6978</v>
      </c>
      <c r="V2025" s="12">
        <v>3</v>
      </c>
      <c r="W2025" t="s">
        <v>5590</v>
      </c>
      <c r="X2025" t="s">
        <v>5590</v>
      </c>
      <c r="Y2025" s="2" t="s">
        <v>2019</v>
      </c>
      <c r="Z2025" s="3">
        <v>2</v>
      </c>
      <c r="AA2025" s="4">
        <v>301</v>
      </c>
      <c r="AB2025" s="4" t="s">
        <v>5590</v>
      </c>
      <c r="AC2025" t="s">
        <v>7044</v>
      </c>
      <c r="AD2025">
        <v>1927</v>
      </c>
      <c r="AE2025">
        <v>9</v>
      </c>
      <c r="AF2025">
        <v>5</v>
      </c>
      <c r="AG2025" t="s">
        <v>7045</v>
      </c>
      <c r="AH2025" t="s">
        <v>7045</v>
      </c>
      <c r="AJ2025" t="s">
        <v>5</v>
      </c>
      <c r="AK2025" t="s">
        <v>12</v>
      </c>
      <c r="AL2025">
        <v>261317</v>
      </c>
      <c r="AM2025">
        <v>6656077</v>
      </c>
      <c r="AN2025" s="4">
        <v>261000</v>
      </c>
      <c r="AO2025" s="4">
        <v>6657000</v>
      </c>
      <c r="AP2025">
        <v>20057</v>
      </c>
      <c r="AR2025">
        <v>8</v>
      </c>
      <c r="AT2025" t="s">
        <v>7046</v>
      </c>
      <c r="AU2025">
        <v>103590</v>
      </c>
      <c r="AW2025" s="6" t="s">
        <v>14</v>
      </c>
      <c r="AX2025">
        <v>1</v>
      </c>
      <c r="AY2025" t="s">
        <v>15</v>
      </c>
      <c r="AZ2025" t="s">
        <v>6981</v>
      </c>
      <c r="BA2025" t="s">
        <v>7047</v>
      </c>
      <c r="BB2025">
        <v>8</v>
      </c>
      <c r="BC2025" t="s">
        <v>31</v>
      </c>
      <c r="BD2025" t="s">
        <v>32</v>
      </c>
      <c r="BE2025">
        <v>1</v>
      </c>
      <c r="BF2025" s="5">
        <v>36944</v>
      </c>
      <c r="BG2025" s="7" t="s">
        <v>20</v>
      </c>
      <c r="BI2025">
        <v>3</v>
      </c>
      <c r="BJ2025">
        <v>486499</v>
      </c>
      <c r="BK2025">
        <v>171986</v>
      </c>
      <c r="BL2025" t="s">
        <v>7048</v>
      </c>
      <c r="BN2025" t="s">
        <v>7049</v>
      </c>
      <c r="BX2025">
        <v>366528</v>
      </c>
    </row>
    <row r="2026" spans="1:76" x14ac:dyDescent="0.25">
      <c r="A2026">
        <v>368869</v>
      </c>
      <c r="B2026">
        <v>314539</v>
      </c>
      <c r="F2026" t="s">
        <v>6238</v>
      </c>
      <c r="G2026" t="s">
        <v>22</v>
      </c>
      <c r="H2026">
        <v>522052</v>
      </c>
      <c r="I2026" s="8" t="str">
        <f>HYPERLINK(AT2026,"Hb")</f>
        <v>Hb</v>
      </c>
      <c r="K2026">
        <v>1</v>
      </c>
      <c r="L2026" t="s">
        <v>4</v>
      </c>
      <c r="M2026">
        <v>103590</v>
      </c>
      <c r="N2026" t="s">
        <v>5</v>
      </c>
      <c r="O2026" t="s">
        <v>5</v>
      </c>
      <c r="U2026" t="s">
        <v>6978</v>
      </c>
      <c r="V2026" s="12">
        <v>3</v>
      </c>
      <c r="W2026" t="s">
        <v>6239</v>
      </c>
      <c r="X2026" t="s">
        <v>5590</v>
      </c>
      <c r="Y2026" t="s">
        <v>2019</v>
      </c>
      <c r="Z2026" s="3">
        <v>2</v>
      </c>
      <c r="AA2026" s="4">
        <v>301</v>
      </c>
      <c r="AB2026" s="4" t="s">
        <v>5590</v>
      </c>
      <c r="AC2026" t="s">
        <v>7075</v>
      </c>
      <c r="AG2026" t="s">
        <v>7076</v>
      </c>
      <c r="AH2026" t="s">
        <v>7076</v>
      </c>
      <c r="AJ2026" t="s">
        <v>5</v>
      </c>
      <c r="AK2026" t="s">
        <v>12</v>
      </c>
      <c r="AL2026">
        <v>261317</v>
      </c>
      <c r="AM2026">
        <v>6656077</v>
      </c>
      <c r="AN2026" s="4">
        <v>261000</v>
      </c>
      <c r="AO2026" s="4">
        <v>6657000</v>
      </c>
      <c r="AP2026">
        <v>20057</v>
      </c>
      <c r="AR2026" t="s">
        <v>6241</v>
      </c>
      <c r="AT2026" t="s">
        <v>7077</v>
      </c>
      <c r="AU2026">
        <v>103590</v>
      </c>
      <c r="AW2026" s="9" t="s">
        <v>3517</v>
      </c>
      <c r="BD2026" t="s">
        <v>6241</v>
      </c>
      <c r="BE2026">
        <v>1</v>
      </c>
      <c r="BF2026" s="5">
        <v>36944</v>
      </c>
      <c r="BG2026" s="6" t="s">
        <v>6243</v>
      </c>
      <c r="BI2026">
        <v>3</v>
      </c>
      <c r="BJ2026">
        <v>6344</v>
      </c>
      <c r="BL2026" t="s">
        <v>7078</v>
      </c>
      <c r="BN2026" t="s">
        <v>7078</v>
      </c>
      <c r="BX2026">
        <v>368869</v>
      </c>
    </row>
    <row r="2027" spans="1:76" x14ac:dyDescent="0.25">
      <c r="A2027">
        <v>384474</v>
      </c>
      <c r="B2027">
        <v>314538</v>
      </c>
      <c r="F2027" t="s">
        <v>0</v>
      </c>
      <c r="G2027" t="s">
        <v>22</v>
      </c>
      <c r="H2027" t="s">
        <v>7210</v>
      </c>
      <c r="I2027" s="8" t="str">
        <f>HYPERLINK(AT2027,"Hb")</f>
        <v>Hb</v>
      </c>
      <c r="K2027">
        <v>1</v>
      </c>
      <c r="L2027" t="s">
        <v>4</v>
      </c>
      <c r="M2027">
        <v>103590</v>
      </c>
      <c r="N2027" t="s">
        <v>5</v>
      </c>
      <c r="O2027" t="s">
        <v>5</v>
      </c>
      <c r="U2027" t="s">
        <v>7211</v>
      </c>
      <c r="V2027" s="1">
        <v>1</v>
      </c>
      <c r="W2027" t="s">
        <v>5590</v>
      </c>
      <c r="X2027" t="s">
        <v>5590</v>
      </c>
      <c r="Y2027" s="2" t="s">
        <v>2019</v>
      </c>
      <c r="Z2027" s="3">
        <v>2</v>
      </c>
      <c r="AA2027" s="4">
        <v>301</v>
      </c>
      <c r="AB2027" s="4" t="s">
        <v>5590</v>
      </c>
      <c r="AC2027" t="s">
        <v>7212</v>
      </c>
      <c r="AD2027">
        <v>1929</v>
      </c>
      <c r="AE2027">
        <v>7</v>
      </c>
      <c r="AF2027">
        <v>27</v>
      </c>
      <c r="AG2027" t="s">
        <v>7045</v>
      </c>
      <c r="AH2027" t="s">
        <v>7045</v>
      </c>
      <c r="AJ2027" t="s">
        <v>5</v>
      </c>
      <c r="AK2027" t="s">
        <v>12</v>
      </c>
      <c r="AL2027">
        <v>263746</v>
      </c>
      <c r="AM2027">
        <v>6645705</v>
      </c>
      <c r="AN2027" s="4">
        <v>263000</v>
      </c>
      <c r="AO2027" s="4">
        <v>6645000</v>
      </c>
      <c r="AP2027">
        <v>707</v>
      </c>
      <c r="AR2027">
        <v>8</v>
      </c>
      <c r="AS2027" t="s">
        <v>27</v>
      </c>
      <c r="AT2027" t="s">
        <v>7213</v>
      </c>
      <c r="AU2027">
        <v>103590</v>
      </c>
      <c r="AW2027" s="6" t="s">
        <v>14</v>
      </c>
      <c r="AX2027">
        <v>1</v>
      </c>
      <c r="AY2027" t="s">
        <v>15</v>
      </c>
      <c r="AZ2027" t="s">
        <v>7214</v>
      </c>
      <c r="BA2027" t="s">
        <v>7215</v>
      </c>
      <c r="BB2027">
        <v>8</v>
      </c>
      <c r="BC2027" t="s">
        <v>31</v>
      </c>
      <c r="BD2027" t="s">
        <v>32</v>
      </c>
      <c r="BE2027">
        <v>1</v>
      </c>
      <c r="BF2027" s="5">
        <v>36944</v>
      </c>
      <c r="BG2027" s="7" t="s">
        <v>20</v>
      </c>
      <c r="BI2027">
        <v>3</v>
      </c>
      <c r="BJ2027">
        <v>486502</v>
      </c>
      <c r="BK2027">
        <v>171990</v>
      </c>
      <c r="BL2027" t="s">
        <v>7216</v>
      </c>
      <c r="BN2027" t="s">
        <v>7217</v>
      </c>
      <c r="BX2027">
        <v>384474</v>
      </c>
    </row>
    <row r="2028" spans="1:76" x14ac:dyDescent="0.25">
      <c r="A2028">
        <v>375730</v>
      </c>
      <c r="B2028">
        <v>272802</v>
      </c>
      <c r="F2028" t="s">
        <v>0</v>
      </c>
      <c r="G2028" t="s">
        <v>22</v>
      </c>
      <c r="H2028" t="s">
        <v>7218</v>
      </c>
      <c r="I2028" s="8" t="str">
        <f>HYPERLINK(AT2028,"Hb")</f>
        <v>Hb</v>
      </c>
      <c r="K2028">
        <v>1</v>
      </c>
      <c r="L2028" t="s">
        <v>4</v>
      </c>
      <c r="M2028">
        <v>103590</v>
      </c>
      <c r="N2028" t="s">
        <v>5</v>
      </c>
      <c r="O2028" t="s">
        <v>5</v>
      </c>
      <c r="U2028" t="s">
        <v>7211</v>
      </c>
      <c r="V2028" s="1">
        <v>1</v>
      </c>
      <c r="W2028" t="s">
        <v>5590</v>
      </c>
      <c r="X2028" t="s">
        <v>5590</v>
      </c>
      <c r="Y2028" s="2" t="s">
        <v>2019</v>
      </c>
      <c r="Z2028" s="3">
        <v>2</v>
      </c>
      <c r="AA2028" s="4">
        <v>301</v>
      </c>
      <c r="AB2028" s="4" t="s">
        <v>5590</v>
      </c>
      <c r="AC2028" t="s">
        <v>7219</v>
      </c>
      <c r="AD2028">
        <v>1943</v>
      </c>
      <c r="AE2028">
        <v>5</v>
      </c>
      <c r="AF2028">
        <v>15</v>
      </c>
      <c r="AG2028" t="s">
        <v>2352</v>
      </c>
      <c r="AH2028" t="s">
        <v>2352</v>
      </c>
      <c r="AJ2028" t="s">
        <v>5</v>
      </c>
      <c r="AK2028" t="s">
        <v>12</v>
      </c>
      <c r="AL2028">
        <v>262467</v>
      </c>
      <c r="AM2028">
        <v>6644313</v>
      </c>
      <c r="AN2028" s="4">
        <v>263000</v>
      </c>
      <c r="AO2028" s="4">
        <v>6645000</v>
      </c>
      <c r="AP2028">
        <v>918</v>
      </c>
      <c r="AR2028">
        <v>8</v>
      </c>
      <c r="AS2028" t="s">
        <v>27</v>
      </c>
      <c r="AT2028" t="s">
        <v>7220</v>
      </c>
      <c r="AU2028">
        <v>103590</v>
      </c>
      <c r="AW2028" s="6" t="s">
        <v>14</v>
      </c>
      <c r="AX2028">
        <v>1</v>
      </c>
      <c r="AY2028" t="s">
        <v>15</v>
      </c>
      <c r="AZ2028" t="s">
        <v>7221</v>
      </c>
      <c r="BA2028" t="s">
        <v>7222</v>
      </c>
      <c r="BB2028">
        <v>8</v>
      </c>
      <c r="BC2028" t="s">
        <v>31</v>
      </c>
      <c r="BD2028" t="s">
        <v>32</v>
      </c>
      <c r="BE2028">
        <v>1</v>
      </c>
      <c r="BF2028" s="5">
        <v>38465</v>
      </c>
      <c r="BG2028" s="7" t="s">
        <v>20</v>
      </c>
      <c r="BI2028">
        <v>3</v>
      </c>
      <c r="BJ2028">
        <v>443449</v>
      </c>
      <c r="BK2028">
        <v>171993</v>
      </c>
      <c r="BL2028" t="s">
        <v>7223</v>
      </c>
      <c r="BN2028" t="s">
        <v>7224</v>
      </c>
      <c r="BX2028">
        <v>375730</v>
      </c>
    </row>
    <row r="2029" spans="1:76" x14ac:dyDescent="0.25">
      <c r="A2029">
        <v>378884</v>
      </c>
      <c r="B2029">
        <v>316238</v>
      </c>
      <c r="F2029" t="s">
        <v>0</v>
      </c>
      <c r="G2029" t="s">
        <v>22</v>
      </c>
      <c r="H2029" t="s">
        <v>7599</v>
      </c>
      <c r="I2029" s="8" t="str">
        <f>HYPERLINK(AT2029,"Hb")</f>
        <v>Hb</v>
      </c>
      <c r="K2029">
        <v>1</v>
      </c>
      <c r="L2029" t="s">
        <v>4</v>
      </c>
      <c r="M2029">
        <v>103590</v>
      </c>
      <c r="N2029" t="s">
        <v>5</v>
      </c>
      <c r="O2029" t="s">
        <v>5</v>
      </c>
      <c r="U2029" t="s">
        <v>7600</v>
      </c>
      <c r="V2029" s="1">
        <v>1</v>
      </c>
      <c r="W2029" t="s">
        <v>5590</v>
      </c>
      <c r="X2029" t="s">
        <v>5590</v>
      </c>
      <c r="Y2029" s="2" t="s">
        <v>2019</v>
      </c>
      <c r="Z2029" s="3">
        <v>2</v>
      </c>
      <c r="AA2029" s="4">
        <v>301</v>
      </c>
      <c r="AB2029" s="4" t="s">
        <v>5590</v>
      </c>
      <c r="AC2029" t="s">
        <v>7601</v>
      </c>
      <c r="AD2029">
        <v>1983</v>
      </c>
      <c r="AE2029">
        <v>6</v>
      </c>
      <c r="AF2029">
        <v>22</v>
      </c>
      <c r="AG2029" t="s">
        <v>2352</v>
      </c>
      <c r="AH2029" t="s">
        <v>2352</v>
      </c>
      <c r="AJ2029" t="s">
        <v>5</v>
      </c>
      <c r="AK2029" t="s">
        <v>12</v>
      </c>
      <c r="AL2029">
        <v>262930</v>
      </c>
      <c r="AM2029">
        <v>6647778</v>
      </c>
      <c r="AN2029" s="4">
        <v>263000</v>
      </c>
      <c r="AO2029" s="4">
        <v>6647000</v>
      </c>
      <c r="AP2029">
        <v>707</v>
      </c>
      <c r="AR2029">
        <v>8</v>
      </c>
      <c r="AS2029" t="s">
        <v>27</v>
      </c>
      <c r="AT2029" t="s">
        <v>7602</v>
      </c>
      <c r="AU2029">
        <v>103590</v>
      </c>
      <c r="AW2029" s="6" t="s">
        <v>14</v>
      </c>
      <c r="AX2029">
        <v>1</v>
      </c>
      <c r="AY2029" t="s">
        <v>15</v>
      </c>
      <c r="AZ2029" t="s">
        <v>7603</v>
      </c>
      <c r="BA2029" t="s">
        <v>7604</v>
      </c>
      <c r="BB2029">
        <v>8</v>
      </c>
      <c r="BC2029" t="s">
        <v>31</v>
      </c>
      <c r="BD2029" t="s">
        <v>32</v>
      </c>
      <c r="BE2029">
        <v>1</v>
      </c>
      <c r="BF2029" s="5">
        <v>38465</v>
      </c>
      <c r="BG2029" s="7" t="s">
        <v>20</v>
      </c>
      <c r="BI2029">
        <v>3</v>
      </c>
      <c r="BJ2029">
        <v>487976</v>
      </c>
      <c r="BK2029">
        <v>171999</v>
      </c>
      <c r="BL2029" t="s">
        <v>7605</v>
      </c>
      <c r="BN2029" t="s">
        <v>7606</v>
      </c>
      <c r="BX2029">
        <v>378884</v>
      </c>
    </row>
    <row r="2030" spans="1:76" x14ac:dyDescent="0.25">
      <c r="A2030">
        <v>373543</v>
      </c>
      <c r="C2030">
        <v>1</v>
      </c>
      <c r="F2030" t="s">
        <v>0</v>
      </c>
      <c r="G2030" t="s">
        <v>22</v>
      </c>
      <c r="H2030" t="s">
        <v>7658</v>
      </c>
      <c r="I2030" t="s">
        <v>174</v>
      </c>
      <c r="K2030">
        <v>1</v>
      </c>
      <c r="L2030" t="s">
        <v>4</v>
      </c>
      <c r="M2030">
        <v>103590</v>
      </c>
      <c r="N2030" t="s">
        <v>5</v>
      </c>
      <c r="O2030" t="s">
        <v>5</v>
      </c>
      <c r="U2030" t="s">
        <v>7600</v>
      </c>
      <c r="V2030" s="1">
        <v>1</v>
      </c>
      <c r="W2030" t="s">
        <v>5590</v>
      </c>
      <c r="X2030" t="s">
        <v>5590</v>
      </c>
      <c r="Y2030" s="2" t="s">
        <v>2019</v>
      </c>
      <c r="Z2030" s="3">
        <v>2</v>
      </c>
      <c r="AA2030" s="4">
        <v>301</v>
      </c>
      <c r="AB2030" s="4" t="s">
        <v>5590</v>
      </c>
      <c r="AC2030" t="s">
        <v>7659</v>
      </c>
      <c r="AD2030">
        <v>2020</v>
      </c>
      <c r="AE2030">
        <v>10</v>
      </c>
      <c r="AF2030">
        <v>13</v>
      </c>
      <c r="AG2030" t="s">
        <v>2619</v>
      </c>
      <c r="AH2030" t="s">
        <v>2619</v>
      </c>
      <c r="AJ2030" t="s">
        <v>5</v>
      </c>
      <c r="AK2030" t="s">
        <v>12</v>
      </c>
      <c r="AL2030">
        <v>262050</v>
      </c>
      <c r="AM2030">
        <v>6646908</v>
      </c>
      <c r="AN2030" s="4">
        <v>263000</v>
      </c>
      <c r="AO2030" s="4">
        <v>6647000</v>
      </c>
      <c r="AP2030">
        <v>10</v>
      </c>
      <c r="AR2030">
        <v>8</v>
      </c>
      <c r="AS2030" t="s">
        <v>177</v>
      </c>
      <c r="AU2030">
        <v>103590</v>
      </c>
      <c r="AW2030" s="6" t="s">
        <v>14</v>
      </c>
      <c r="AX2030">
        <v>1</v>
      </c>
      <c r="AY2030" t="s">
        <v>15</v>
      </c>
      <c r="AZ2030" t="s">
        <v>7660</v>
      </c>
      <c r="BA2030" t="s">
        <v>7661</v>
      </c>
      <c r="BB2030">
        <v>8</v>
      </c>
      <c r="BC2030" t="s">
        <v>31</v>
      </c>
      <c r="BD2030" t="s">
        <v>32</v>
      </c>
      <c r="BF2030" s="5">
        <v>44445</v>
      </c>
      <c r="BG2030" s="7" t="s">
        <v>20</v>
      </c>
      <c r="BI2030">
        <v>3</v>
      </c>
      <c r="BJ2030">
        <v>462849</v>
      </c>
      <c r="BL2030" t="s">
        <v>7662</v>
      </c>
      <c r="BN2030" t="s">
        <v>7663</v>
      </c>
      <c r="BX2030">
        <v>373543</v>
      </c>
    </row>
    <row r="2031" spans="1:76" x14ac:dyDescent="0.25">
      <c r="A2031">
        <v>375190</v>
      </c>
      <c r="B2031">
        <v>314557</v>
      </c>
      <c r="F2031" t="s">
        <v>0</v>
      </c>
      <c r="G2031" t="s">
        <v>22</v>
      </c>
      <c r="H2031" t="s">
        <v>7664</v>
      </c>
      <c r="I2031" s="8" t="str">
        <f>HYPERLINK(AT2031,"Hb")</f>
        <v>Hb</v>
      </c>
      <c r="K2031">
        <v>1</v>
      </c>
      <c r="L2031" t="s">
        <v>4</v>
      </c>
      <c r="M2031">
        <v>103590</v>
      </c>
      <c r="N2031" t="s">
        <v>5</v>
      </c>
      <c r="O2031" t="s">
        <v>5</v>
      </c>
      <c r="P2031" s="12" t="s">
        <v>6993</v>
      </c>
      <c r="U2031" t="s">
        <v>7665</v>
      </c>
      <c r="V2031" s="1">
        <v>1</v>
      </c>
      <c r="W2031" t="s">
        <v>5590</v>
      </c>
      <c r="X2031" t="s">
        <v>5590</v>
      </c>
      <c r="Y2031" s="2" t="s">
        <v>2019</v>
      </c>
      <c r="Z2031" s="3">
        <v>2</v>
      </c>
      <c r="AA2031" s="4">
        <v>301</v>
      </c>
      <c r="AB2031" s="4" t="s">
        <v>5590</v>
      </c>
      <c r="AC2031" t="s">
        <v>7666</v>
      </c>
      <c r="AD2031">
        <v>1976</v>
      </c>
      <c r="AE2031">
        <v>6</v>
      </c>
      <c r="AF2031">
        <v>14</v>
      </c>
      <c r="AG2031" t="s">
        <v>2352</v>
      </c>
      <c r="AH2031" t="s">
        <v>2352</v>
      </c>
      <c r="AJ2031" t="s">
        <v>5</v>
      </c>
      <c r="AK2031" t="s">
        <v>12</v>
      </c>
      <c r="AL2031">
        <v>262359</v>
      </c>
      <c r="AM2031">
        <v>6653108</v>
      </c>
      <c r="AN2031" s="4">
        <v>263000</v>
      </c>
      <c r="AO2031" s="4">
        <v>6653000</v>
      </c>
      <c r="AP2031">
        <v>71</v>
      </c>
      <c r="AR2031">
        <v>8</v>
      </c>
      <c r="AS2031" t="s">
        <v>177</v>
      </c>
      <c r="AT2031" t="s">
        <v>7667</v>
      </c>
      <c r="AU2031">
        <v>103590</v>
      </c>
      <c r="AW2031" s="6" t="s">
        <v>14</v>
      </c>
      <c r="AX2031">
        <v>1</v>
      </c>
      <c r="AY2031" t="s">
        <v>15</v>
      </c>
      <c r="AZ2031" t="s">
        <v>7668</v>
      </c>
      <c r="BA2031" t="s">
        <v>7669</v>
      </c>
      <c r="BB2031">
        <v>8</v>
      </c>
      <c r="BC2031" t="s">
        <v>31</v>
      </c>
      <c r="BD2031" t="s">
        <v>32</v>
      </c>
      <c r="BE2031">
        <v>1</v>
      </c>
      <c r="BF2031" s="5">
        <v>36944</v>
      </c>
      <c r="BG2031" s="7" t="s">
        <v>20</v>
      </c>
      <c r="BI2031">
        <v>3</v>
      </c>
      <c r="BJ2031">
        <v>486519</v>
      </c>
      <c r="BK2031">
        <v>171997</v>
      </c>
      <c r="BL2031" t="s">
        <v>7670</v>
      </c>
      <c r="BN2031" t="s">
        <v>7671</v>
      </c>
      <c r="BX2031">
        <v>375190</v>
      </c>
    </row>
    <row r="2032" spans="1:76" x14ac:dyDescent="0.25">
      <c r="A2032">
        <v>464445</v>
      </c>
      <c r="B2032">
        <v>292682</v>
      </c>
      <c r="F2032" t="s">
        <v>0</v>
      </c>
      <c r="G2032" t="s">
        <v>22</v>
      </c>
      <c r="H2032" t="s">
        <v>7916</v>
      </c>
      <c r="I2032" s="8" t="str">
        <f>HYPERLINK(AT2032,"Hb")</f>
        <v>Hb</v>
      </c>
      <c r="K2032">
        <v>1</v>
      </c>
      <c r="L2032" t="s">
        <v>4</v>
      </c>
      <c r="M2032">
        <v>103590</v>
      </c>
      <c r="N2032" t="s">
        <v>5</v>
      </c>
      <c r="O2032" t="s">
        <v>5</v>
      </c>
      <c r="U2032" t="s">
        <v>7917</v>
      </c>
      <c r="V2032" s="1">
        <v>1</v>
      </c>
      <c r="W2032" t="s">
        <v>7796</v>
      </c>
      <c r="X2032" t="s">
        <v>7878</v>
      </c>
      <c r="Y2032" t="s">
        <v>7798</v>
      </c>
      <c r="Z2032" s="3">
        <v>4</v>
      </c>
      <c r="AA2032" s="4">
        <v>417</v>
      </c>
      <c r="AB2032" s="4" t="s">
        <v>7878</v>
      </c>
      <c r="AC2032" t="s">
        <v>7918</v>
      </c>
      <c r="AD2032">
        <v>1999</v>
      </c>
      <c r="AE2032">
        <v>9</v>
      </c>
      <c r="AF2032">
        <v>12</v>
      </c>
      <c r="AG2032" t="s">
        <v>7919</v>
      </c>
      <c r="AH2032" t="s">
        <v>7919</v>
      </c>
      <c r="AJ2032" t="s">
        <v>5</v>
      </c>
      <c r="AK2032" t="s">
        <v>12</v>
      </c>
      <c r="AL2032">
        <v>292657</v>
      </c>
      <c r="AM2032">
        <v>6726396</v>
      </c>
      <c r="AN2032" s="4">
        <v>293000</v>
      </c>
      <c r="AO2032" s="4">
        <v>6727000</v>
      </c>
      <c r="AP2032">
        <v>71</v>
      </c>
      <c r="AR2032">
        <v>8</v>
      </c>
      <c r="AS2032" t="s">
        <v>177</v>
      </c>
      <c r="AT2032" t="s">
        <v>7920</v>
      </c>
      <c r="AU2032">
        <v>103590</v>
      </c>
      <c r="AW2032" s="6" t="s">
        <v>14</v>
      </c>
      <c r="AX2032">
        <v>1</v>
      </c>
      <c r="AY2032" t="s">
        <v>15</v>
      </c>
      <c r="AZ2032" t="s">
        <v>7921</v>
      </c>
      <c r="BA2032" t="s">
        <v>7922</v>
      </c>
      <c r="BB2032">
        <v>8</v>
      </c>
      <c r="BC2032" t="s">
        <v>31</v>
      </c>
      <c r="BD2032" t="s">
        <v>32</v>
      </c>
      <c r="BE2032">
        <v>1</v>
      </c>
      <c r="BF2032" s="5">
        <v>38595</v>
      </c>
      <c r="BG2032" s="7" t="s">
        <v>20</v>
      </c>
      <c r="BI2032">
        <v>3</v>
      </c>
      <c r="BJ2032">
        <v>465300</v>
      </c>
      <c r="BK2032">
        <v>172047</v>
      </c>
      <c r="BL2032" t="s">
        <v>7923</v>
      </c>
      <c r="BN2032" t="s">
        <v>7924</v>
      </c>
      <c r="BX2032">
        <v>464445</v>
      </c>
    </row>
    <row r="2033" spans="1:76" x14ac:dyDescent="0.25">
      <c r="A2033">
        <v>467615</v>
      </c>
      <c r="C2033">
        <v>1</v>
      </c>
      <c r="F2033" t="s">
        <v>0</v>
      </c>
      <c r="G2033" t="s">
        <v>22</v>
      </c>
      <c r="H2033" t="s">
        <v>7943</v>
      </c>
      <c r="I2033" t="s">
        <v>174</v>
      </c>
      <c r="K2033">
        <v>1</v>
      </c>
      <c r="L2033" t="s">
        <v>4</v>
      </c>
      <c r="M2033">
        <v>103590</v>
      </c>
      <c r="N2033" t="s">
        <v>5</v>
      </c>
      <c r="O2033" t="s">
        <v>5</v>
      </c>
      <c r="U2033" t="s">
        <v>7926</v>
      </c>
      <c r="V2033" s="1">
        <v>1</v>
      </c>
      <c r="W2033" t="s">
        <v>7796</v>
      </c>
      <c r="X2033" t="s">
        <v>7878</v>
      </c>
      <c r="Y2033" t="s">
        <v>7798</v>
      </c>
      <c r="Z2033" s="3">
        <v>4</v>
      </c>
      <c r="AA2033" s="4">
        <v>417</v>
      </c>
      <c r="AB2033" s="4" t="s">
        <v>7878</v>
      </c>
      <c r="AC2033" t="s">
        <v>7944</v>
      </c>
      <c r="AD2033">
        <v>2016</v>
      </c>
      <c r="AE2033">
        <v>8</v>
      </c>
      <c r="AF2033">
        <v>10</v>
      </c>
      <c r="AG2033" t="s">
        <v>660</v>
      </c>
      <c r="AH2033" t="s">
        <v>7945</v>
      </c>
      <c r="AJ2033" t="s">
        <v>5</v>
      </c>
      <c r="AK2033" t="s">
        <v>12</v>
      </c>
      <c r="AL2033">
        <v>294426</v>
      </c>
      <c r="AM2033">
        <v>6719229</v>
      </c>
      <c r="AN2033" s="4">
        <v>295000</v>
      </c>
      <c r="AO2033" s="4">
        <v>6719000</v>
      </c>
      <c r="AP2033">
        <v>1</v>
      </c>
      <c r="AR2033">
        <v>8</v>
      </c>
      <c r="AS2033" t="s">
        <v>177</v>
      </c>
      <c r="AU2033">
        <v>103590</v>
      </c>
      <c r="AW2033" s="6" t="s">
        <v>14</v>
      </c>
      <c r="AX2033">
        <v>1</v>
      </c>
      <c r="AY2033" t="s">
        <v>15</v>
      </c>
      <c r="AZ2033" t="s">
        <v>7946</v>
      </c>
      <c r="BA2033" t="s">
        <v>7947</v>
      </c>
      <c r="BB2033">
        <v>8</v>
      </c>
      <c r="BC2033" t="s">
        <v>31</v>
      </c>
      <c r="BD2033" t="s">
        <v>32</v>
      </c>
      <c r="BF2033" s="5">
        <v>43083</v>
      </c>
      <c r="BG2033" s="7" t="s">
        <v>20</v>
      </c>
      <c r="BI2033">
        <v>3</v>
      </c>
      <c r="BJ2033">
        <v>447354</v>
      </c>
      <c r="BL2033" t="s">
        <v>7948</v>
      </c>
      <c r="BN2033" t="s">
        <v>7949</v>
      </c>
      <c r="BX2033">
        <v>467615</v>
      </c>
    </row>
    <row r="2034" spans="1:76" x14ac:dyDescent="0.25">
      <c r="A2034">
        <v>470104</v>
      </c>
      <c r="B2034">
        <v>292683</v>
      </c>
      <c r="F2034" t="s">
        <v>0</v>
      </c>
      <c r="G2034" t="s">
        <v>22</v>
      </c>
      <c r="H2034" t="s">
        <v>7950</v>
      </c>
      <c r="I2034" s="8" t="str">
        <f>HYPERLINK(AT2034,"Hb")</f>
        <v>Hb</v>
      </c>
      <c r="K2034">
        <v>1</v>
      </c>
      <c r="L2034" t="s">
        <v>4</v>
      </c>
      <c r="M2034">
        <v>103590</v>
      </c>
      <c r="N2034" t="s">
        <v>5</v>
      </c>
      <c r="O2034" t="s">
        <v>5</v>
      </c>
      <c r="U2034" t="s">
        <v>7951</v>
      </c>
      <c r="V2034" s="1">
        <v>1</v>
      </c>
      <c r="W2034" t="s">
        <v>7796</v>
      </c>
      <c r="X2034" t="s">
        <v>7878</v>
      </c>
      <c r="Y2034" t="s">
        <v>7798</v>
      </c>
      <c r="Z2034" s="3">
        <v>4</v>
      </c>
      <c r="AA2034" s="4">
        <v>417</v>
      </c>
      <c r="AB2034" s="4" t="s">
        <v>7878</v>
      </c>
      <c r="AC2034" t="s">
        <v>7952</v>
      </c>
      <c r="AD2034">
        <v>2000</v>
      </c>
      <c r="AE2034">
        <v>5</v>
      </c>
      <c r="AF2034">
        <v>18</v>
      </c>
      <c r="AG2034" t="s">
        <v>7953</v>
      </c>
      <c r="AH2034" t="s">
        <v>7953</v>
      </c>
      <c r="AJ2034" t="s">
        <v>5</v>
      </c>
      <c r="AK2034" t="s">
        <v>12</v>
      </c>
      <c r="AL2034">
        <v>295885</v>
      </c>
      <c r="AM2034">
        <v>6722182</v>
      </c>
      <c r="AN2034" s="4">
        <v>295000</v>
      </c>
      <c r="AO2034" s="4">
        <v>6723000</v>
      </c>
      <c r="AP2034">
        <v>71</v>
      </c>
      <c r="AR2034">
        <v>8</v>
      </c>
      <c r="AS2034" t="s">
        <v>177</v>
      </c>
      <c r="AT2034" t="s">
        <v>7954</v>
      </c>
      <c r="AU2034">
        <v>103590</v>
      </c>
      <c r="AW2034" s="6" t="s">
        <v>14</v>
      </c>
      <c r="AX2034">
        <v>1</v>
      </c>
      <c r="AY2034" t="s">
        <v>15</v>
      </c>
      <c r="AZ2034" t="s">
        <v>7955</v>
      </c>
      <c r="BA2034" t="s">
        <v>7956</v>
      </c>
      <c r="BB2034">
        <v>8</v>
      </c>
      <c r="BC2034" t="s">
        <v>31</v>
      </c>
      <c r="BD2034" t="s">
        <v>32</v>
      </c>
      <c r="BE2034">
        <v>1</v>
      </c>
      <c r="BF2034" s="5">
        <v>38595</v>
      </c>
      <c r="BG2034" s="7" t="s">
        <v>20</v>
      </c>
      <c r="BI2034">
        <v>3</v>
      </c>
      <c r="BJ2034">
        <v>465301</v>
      </c>
      <c r="BK2034">
        <v>172048</v>
      </c>
      <c r="BL2034" t="s">
        <v>7957</v>
      </c>
      <c r="BN2034" t="s">
        <v>7958</v>
      </c>
      <c r="BX2034">
        <v>470104</v>
      </c>
    </row>
    <row r="2035" spans="1:76" x14ac:dyDescent="0.25">
      <c r="A2035">
        <v>486650</v>
      </c>
      <c r="B2035">
        <v>350196</v>
      </c>
      <c r="F2035" t="s">
        <v>106</v>
      </c>
      <c r="G2035" t="s">
        <v>22</v>
      </c>
      <c r="H2035" s="10" t="s">
        <v>7974</v>
      </c>
      <c r="I2035" t="s">
        <v>108</v>
      </c>
      <c r="K2035">
        <v>1</v>
      </c>
      <c r="L2035" t="s">
        <v>4</v>
      </c>
      <c r="M2035">
        <v>103590</v>
      </c>
      <c r="N2035" t="s">
        <v>5</v>
      </c>
      <c r="O2035" t="s">
        <v>5</v>
      </c>
      <c r="U2035" t="s">
        <v>7975</v>
      </c>
      <c r="V2035" s="1">
        <v>1</v>
      </c>
      <c r="W2035" t="s">
        <v>7796</v>
      </c>
      <c r="Y2035" s="2" t="s">
        <v>7798</v>
      </c>
      <c r="Z2035" s="3">
        <v>4</v>
      </c>
      <c r="AA2035">
        <v>419</v>
      </c>
      <c r="AB2035" t="s">
        <v>7976</v>
      </c>
      <c r="AC2035" t="s">
        <v>7977</v>
      </c>
      <c r="AD2035">
        <v>2003</v>
      </c>
      <c r="AE2035">
        <v>6</v>
      </c>
      <c r="AF2035">
        <v>14</v>
      </c>
      <c r="AG2035" t="s">
        <v>5586</v>
      </c>
      <c r="AJ2035" t="s">
        <v>5</v>
      </c>
      <c r="AL2035" s="4">
        <v>315111.46005599998</v>
      </c>
      <c r="AM2035" s="4">
        <v>6677538.8614600003</v>
      </c>
      <c r="AN2035" s="4">
        <v>315000</v>
      </c>
      <c r="AO2035" s="4">
        <v>6677000</v>
      </c>
      <c r="AP2035">
        <v>777</v>
      </c>
      <c r="AQ2035" s="4"/>
      <c r="AR2035" t="s">
        <v>112</v>
      </c>
      <c r="AS2035" s="11"/>
      <c r="BG2035" s="9" t="s">
        <v>113</v>
      </c>
      <c r="BH2035" t="s">
        <v>114</v>
      </c>
      <c r="BI2035">
        <v>6</v>
      </c>
      <c r="BJ2035">
        <v>5428</v>
      </c>
      <c r="BK2035">
        <v>172054</v>
      </c>
      <c r="BL2035" t="s">
        <v>7978</v>
      </c>
      <c r="BX2035">
        <v>486650</v>
      </c>
    </row>
    <row r="2036" spans="1:76" x14ac:dyDescent="0.25">
      <c r="A2036">
        <v>360672</v>
      </c>
      <c r="B2036">
        <v>318639</v>
      </c>
      <c r="F2036" t="s">
        <v>0</v>
      </c>
      <c r="G2036" t="s">
        <v>22</v>
      </c>
      <c r="H2036" t="s">
        <v>8012</v>
      </c>
      <c r="I2036" s="8" t="str">
        <f>HYPERLINK(AT2036,"Hb")</f>
        <v>Hb</v>
      </c>
      <c r="K2036">
        <v>1</v>
      </c>
      <c r="L2036" t="s">
        <v>4</v>
      </c>
      <c r="M2036">
        <v>103590</v>
      </c>
      <c r="N2036" t="s">
        <v>5</v>
      </c>
      <c r="O2036" t="s">
        <v>5</v>
      </c>
      <c r="U2036" t="s">
        <v>8013</v>
      </c>
      <c r="V2036" s="1">
        <v>1</v>
      </c>
      <c r="W2036" t="s">
        <v>7796</v>
      </c>
      <c r="X2036" t="s">
        <v>8014</v>
      </c>
      <c r="Y2036" t="s">
        <v>7982</v>
      </c>
      <c r="Z2036" s="3">
        <v>5</v>
      </c>
      <c r="AA2036" s="4">
        <v>502</v>
      </c>
      <c r="AB2036" t="s">
        <v>8014</v>
      </c>
      <c r="AC2036" t="s">
        <v>8015</v>
      </c>
      <c r="AD2036">
        <v>1937</v>
      </c>
      <c r="AE2036">
        <v>7</v>
      </c>
      <c r="AF2036">
        <v>8</v>
      </c>
      <c r="AG2036" t="s">
        <v>696</v>
      </c>
      <c r="AH2036" t="s">
        <v>696</v>
      </c>
      <c r="AJ2036" t="s">
        <v>5</v>
      </c>
      <c r="AK2036" t="s">
        <v>12</v>
      </c>
      <c r="AL2036">
        <v>261074</v>
      </c>
      <c r="AM2036">
        <v>6768720</v>
      </c>
      <c r="AN2036" s="4">
        <v>261000</v>
      </c>
      <c r="AO2036" s="4">
        <v>6769000</v>
      </c>
      <c r="AP2036">
        <v>461</v>
      </c>
      <c r="AR2036">
        <v>8</v>
      </c>
      <c r="AS2036" t="s">
        <v>27</v>
      </c>
      <c r="AT2036" t="s">
        <v>8016</v>
      </c>
      <c r="AU2036">
        <v>103590</v>
      </c>
      <c r="AW2036" s="6" t="s">
        <v>14</v>
      </c>
      <c r="AX2036">
        <v>1</v>
      </c>
      <c r="AY2036" t="s">
        <v>15</v>
      </c>
      <c r="AZ2036" t="s">
        <v>8017</v>
      </c>
      <c r="BA2036" t="s">
        <v>8018</v>
      </c>
      <c r="BB2036">
        <v>8</v>
      </c>
      <c r="BC2036" t="s">
        <v>31</v>
      </c>
      <c r="BD2036" t="s">
        <v>32</v>
      </c>
      <c r="BE2036">
        <v>1</v>
      </c>
      <c r="BF2036" s="5">
        <v>38005</v>
      </c>
      <c r="BG2036" s="7" t="s">
        <v>20</v>
      </c>
      <c r="BI2036">
        <v>3</v>
      </c>
      <c r="BJ2036">
        <v>489950</v>
      </c>
      <c r="BK2036">
        <v>172058</v>
      </c>
      <c r="BL2036" t="s">
        <v>8019</v>
      </c>
      <c r="BN2036" t="s">
        <v>8020</v>
      </c>
      <c r="BX2036">
        <v>360672</v>
      </c>
    </row>
    <row r="2037" spans="1:76" x14ac:dyDescent="0.25">
      <c r="A2037">
        <v>433867</v>
      </c>
      <c r="B2037">
        <v>345793</v>
      </c>
      <c r="F2037" t="s">
        <v>106</v>
      </c>
      <c r="G2037" t="s">
        <v>22</v>
      </c>
      <c r="H2037" s="10" t="s">
        <v>8095</v>
      </c>
      <c r="I2037" t="s">
        <v>108</v>
      </c>
      <c r="J2037">
        <v>3</v>
      </c>
      <c r="K2037">
        <v>1</v>
      </c>
      <c r="L2037" t="s">
        <v>4</v>
      </c>
      <c r="M2037">
        <v>103590</v>
      </c>
      <c r="N2037" t="s">
        <v>5</v>
      </c>
      <c r="O2037" t="s">
        <v>5</v>
      </c>
      <c r="U2037" t="s">
        <v>8096</v>
      </c>
      <c r="V2037" s="1">
        <v>1</v>
      </c>
      <c r="W2037" t="s">
        <v>7796</v>
      </c>
      <c r="Y2037" s="2" t="s">
        <v>7982</v>
      </c>
      <c r="Z2037" s="3">
        <v>5</v>
      </c>
      <c r="AA2037">
        <v>528</v>
      </c>
      <c r="AB2037" t="s">
        <v>8097</v>
      </c>
      <c r="AC2037" t="s">
        <v>8098</v>
      </c>
      <c r="AD2037">
        <v>2002</v>
      </c>
      <c r="AE2037">
        <v>6</v>
      </c>
      <c r="AF2037">
        <v>27</v>
      </c>
      <c r="AG2037" t="s">
        <v>5586</v>
      </c>
      <c r="AJ2037" t="s">
        <v>5</v>
      </c>
      <c r="AL2037" s="4">
        <v>276524.06469199999</v>
      </c>
      <c r="AM2037" s="4">
        <v>6733663.9654999999</v>
      </c>
      <c r="AN2037" s="4">
        <v>277000</v>
      </c>
      <c r="AO2037" s="4">
        <v>6733000</v>
      </c>
      <c r="AP2037">
        <v>18</v>
      </c>
      <c r="AQ2037" s="4"/>
      <c r="AR2037" t="s">
        <v>112</v>
      </c>
      <c r="AS2037" s="11"/>
      <c r="BG2037" s="9" t="s">
        <v>113</v>
      </c>
      <c r="BH2037" t="s">
        <v>114</v>
      </c>
      <c r="BI2037">
        <v>6</v>
      </c>
      <c r="BJ2037">
        <v>4758</v>
      </c>
      <c r="BK2037">
        <v>172060</v>
      </c>
      <c r="BL2037" t="s">
        <v>8099</v>
      </c>
      <c r="BX2037">
        <v>433867</v>
      </c>
    </row>
    <row r="2038" spans="1:76" x14ac:dyDescent="0.25">
      <c r="A2038">
        <v>433896</v>
      </c>
      <c r="B2038">
        <v>345812</v>
      </c>
      <c r="F2038" t="s">
        <v>106</v>
      </c>
      <c r="G2038" t="s">
        <v>22</v>
      </c>
      <c r="H2038" s="10" t="s">
        <v>8100</v>
      </c>
      <c r="I2038" t="s">
        <v>108</v>
      </c>
      <c r="K2038">
        <v>1</v>
      </c>
      <c r="L2038" t="s">
        <v>4</v>
      </c>
      <c r="M2038">
        <v>103590</v>
      </c>
      <c r="N2038" t="s">
        <v>5</v>
      </c>
      <c r="O2038" t="s">
        <v>5</v>
      </c>
      <c r="U2038" t="s">
        <v>8101</v>
      </c>
      <c r="V2038" s="1">
        <v>1</v>
      </c>
      <c r="W2038" t="s">
        <v>7796</v>
      </c>
      <c r="Y2038" s="2" t="s">
        <v>7982</v>
      </c>
      <c r="Z2038" s="3">
        <v>5</v>
      </c>
      <c r="AA2038">
        <v>528</v>
      </c>
      <c r="AB2038" t="s">
        <v>8097</v>
      </c>
      <c r="AC2038" t="s">
        <v>8098</v>
      </c>
      <c r="AD2038">
        <v>2002</v>
      </c>
      <c r="AE2038">
        <v>7</v>
      </c>
      <c r="AF2038">
        <v>8</v>
      </c>
      <c r="AG2038" t="s">
        <v>5586</v>
      </c>
      <c r="AJ2038" t="s">
        <v>5</v>
      </c>
      <c r="AL2038" s="4">
        <v>276540.47960000002</v>
      </c>
      <c r="AM2038" s="4">
        <v>6734501.3585599996</v>
      </c>
      <c r="AN2038" s="4">
        <v>277000</v>
      </c>
      <c r="AO2038" s="4">
        <v>6735000</v>
      </c>
      <c r="AP2038">
        <v>63</v>
      </c>
      <c r="AQ2038" s="4"/>
      <c r="AR2038" t="s">
        <v>112</v>
      </c>
      <c r="AS2038" s="11"/>
      <c r="BG2038" s="9" t="s">
        <v>113</v>
      </c>
      <c r="BH2038" t="s">
        <v>114</v>
      </c>
      <c r="BI2038">
        <v>6</v>
      </c>
      <c r="BJ2038">
        <v>4765</v>
      </c>
      <c r="BK2038">
        <v>172061</v>
      </c>
      <c r="BL2038" t="s">
        <v>8102</v>
      </c>
      <c r="BX2038">
        <v>433896</v>
      </c>
    </row>
    <row r="2039" spans="1:76" x14ac:dyDescent="0.25">
      <c r="A2039">
        <v>330522</v>
      </c>
      <c r="B2039">
        <v>346062</v>
      </c>
      <c r="F2039" t="s">
        <v>106</v>
      </c>
      <c r="G2039" t="s">
        <v>22</v>
      </c>
      <c r="H2039" s="10" t="s">
        <v>8201</v>
      </c>
      <c r="I2039" t="s">
        <v>108</v>
      </c>
      <c r="J2039">
        <v>3</v>
      </c>
      <c r="K2039">
        <v>1</v>
      </c>
      <c r="L2039" t="s">
        <v>4</v>
      </c>
      <c r="M2039">
        <v>103590</v>
      </c>
      <c r="N2039" t="s">
        <v>5</v>
      </c>
      <c r="O2039" t="s">
        <v>5</v>
      </c>
      <c r="U2039" t="s">
        <v>8202</v>
      </c>
      <c r="V2039" s="1">
        <v>1</v>
      </c>
      <c r="Y2039" s="2" t="s">
        <v>7982</v>
      </c>
      <c r="Z2039" s="3">
        <v>5</v>
      </c>
      <c r="AA2039">
        <v>534</v>
      </c>
      <c r="AB2039" t="s">
        <v>8163</v>
      </c>
      <c r="AC2039" t="s">
        <v>8203</v>
      </c>
      <c r="AD2039">
        <v>2002</v>
      </c>
      <c r="AE2039">
        <v>8</v>
      </c>
      <c r="AF2039">
        <v>23</v>
      </c>
      <c r="AG2039" t="s">
        <v>5586</v>
      </c>
      <c r="AJ2039" t="s">
        <v>5</v>
      </c>
      <c r="AL2039" s="4">
        <v>256112.51757200001</v>
      </c>
      <c r="AM2039" s="4">
        <v>6698938.0916200001</v>
      </c>
      <c r="AN2039" s="4">
        <v>257000</v>
      </c>
      <c r="AO2039" s="4">
        <v>6699000</v>
      </c>
      <c r="AP2039">
        <v>71</v>
      </c>
      <c r="AQ2039" s="4"/>
      <c r="AR2039" t="s">
        <v>112</v>
      </c>
      <c r="AS2039" s="11"/>
      <c r="BG2039" s="9" t="s">
        <v>113</v>
      </c>
      <c r="BH2039" t="s">
        <v>114</v>
      </c>
      <c r="BI2039">
        <v>6</v>
      </c>
      <c r="BJ2039">
        <v>4801</v>
      </c>
      <c r="BK2039">
        <v>172062</v>
      </c>
      <c r="BL2039" t="s">
        <v>8204</v>
      </c>
      <c r="BX2039">
        <v>330522</v>
      </c>
    </row>
    <row r="2040" spans="1:76" x14ac:dyDescent="0.25">
      <c r="A2040">
        <v>221399</v>
      </c>
      <c r="B2040">
        <v>183510</v>
      </c>
      <c r="F2040" t="s">
        <v>0</v>
      </c>
      <c r="G2040" t="s">
        <v>22</v>
      </c>
      <c r="H2040" t="s">
        <v>8265</v>
      </c>
      <c r="I2040" t="s">
        <v>108</v>
      </c>
      <c r="K2040">
        <v>1</v>
      </c>
      <c r="L2040" t="s">
        <v>4</v>
      </c>
      <c r="M2040">
        <v>103590</v>
      </c>
      <c r="N2040" t="s">
        <v>5</v>
      </c>
      <c r="O2040" t="s">
        <v>5</v>
      </c>
      <c r="U2040" t="s">
        <v>8266</v>
      </c>
      <c r="V2040" s="1">
        <v>1</v>
      </c>
      <c r="W2040" t="s">
        <v>7</v>
      </c>
      <c r="X2040" t="s">
        <v>8267</v>
      </c>
      <c r="Y2040" t="s">
        <v>8268</v>
      </c>
      <c r="Z2040" s="3">
        <v>6</v>
      </c>
      <c r="AA2040" s="4">
        <v>602</v>
      </c>
      <c r="AB2040" s="4" t="s">
        <v>8267</v>
      </c>
      <c r="AC2040" t="s">
        <v>8269</v>
      </c>
      <c r="AD2040">
        <v>1995</v>
      </c>
      <c r="AE2040">
        <v>6</v>
      </c>
      <c r="AF2040">
        <v>28</v>
      </c>
      <c r="AG2040" t="s">
        <v>8270</v>
      </c>
      <c r="AH2040" t="s">
        <v>8270</v>
      </c>
      <c r="AJ2040" t="s">
        <v>5</v>
      </c>
      <c r="AK2040" t="s">
        <v>12</v>
      </c>
      <c r="AL2040">
        <v>225244</v>
      </c>
      <c r="AM2040">
        <v>6631109</v>
      </c>
      <c r="AN2040" s="4">
        <v>225000</v>
      </c>
      <c r="AO2040" s="4">
        <v>6631000</v>
      </c>
      <c r="AP2040">
        <v>707</v>
      </c>
      <c r="AR2040">
        <v>23</v>
      </c>
      <c r="AT2040" s="5"/>
      <c r="AU2040">
        <v>103590</v>
      </c>
      <c r="AW2040" s="6" t="s">
        <v>14</v>
      </c>
      <c r="AX2040">
        <v>1</v>
      </c>
      <c r="AY2040" t="s">
        <v>15</v>
      </c>
      <c r="AZ2040" t="s">
        <v>8271</v>
      </c>
      <c r="BA2040" t="s">
        <v>8272</v>
      </c>
      <c r="BB2040">
        <v>23</v>
      </c>
      <c r="BC2040" t="s">
        <v>31</v>
      </c>
      <c r="BD2040" t="s">
        <v>147</v>
      </c>
      <c r="BF2040" s="5">
        <v>39213</v>
      </c>
      <c r="BG2040" s="7" t="s">
        <v>20</v>
      </c>
      <c r="BI2040">
        <v>4</v>
      </c>
      <c r="BJ2040">
        <v>329182</v>
      </c>
      <c r="BK2040">
        <v>172077</v>
      </c>
      <c r="BL2040" t="s">
        <v>8273</v>
      </c>
      <c r="BX2040">
        <v>221399</v>
      </c>
    </row>
    <row r="2041" spans="1:76" x14ac:dyDescent="0.25">
      <c r="A2041">
        <v>221702</v>
      </c>
      <c r="B2041">
        <v>183560</v>
      </c>
      <c r="F2041" t="s">
        <v>0</v>
      </c>
      <c r="G2041" t="s">
        <v>22</v>
      </c>
      <c r="H2041" t="s">
        <v>8281</v>
      </c>
      <c r="I2041" t="s">
        <v>108</v>
      </c>
      <c r="K2041">
        <v>1</v>
      </c>
      <c r="L2041" t="s">
        <v>4</v>
      </c>
      <c r="M2041">
        <v>103590</v>
      </c>
      <c r="N2041" t="s">
        <v>5</v>
      </c>
      <c r="O2041" t="s">
        <v>5</v>
      </c>
      <c r="U2041" t="s">
        <v>8282</v>
      </c>
      <c r="V2041" s="1">
        <v>1</v>
      </c>
      <c r="W2041" t="s">
        <v>7</v>
      </c>
      <c r="X2041" t="s">
        <v>8267</v>
      </c>
      <c r="Y2041" t="s">
        <v>8268</v>
      </c>
      <c r="Z2041" s="3">
        <v>6</v>
      </c>
      <c r="AA2041" s="4">
        <v>602</v>
      </c>
      <c r="AB2041" s="4" t="s">
        <v>8267</v>
      </c>
      <c r="AC2041" t="s">
        <v>8283</v>
      </c>
      <c r="AD2041">
        <v>1996</v>
      </c>
      <c r="AE2041">
        <v>6</v>
      </c>
      <c r="AF2041">
        <v>2</v>
      </c>
      <c r="AG2041" t="s">
        <v>8270</v>
      </c>
      <c r="AH2041" t="s">
        <v>8270</v>
      </c>
      <c r="AJ2041" t="s">
        <v>5</v>
      </c>
      <c r="AK2041" t="s">
        <v>12</v>
      </c>
      <c r="AL2041">
        <v>225515</v>
      </c>
      <c r="AM2041">
        <v>6634099</v>
      </c>
      <c r="AN2041" s="4">
        <v>225000</v>
      </c>
      <c r="AO2041" s="4">
        <v>6635000</v>
      </c>
      <c r="AP2041">
        <v>707</v>
      </c>
      <c r="AR2041">
        <v>23</v>
      </c>
      <c r="AT2041" s="5"/>
      <c r="AU2041">
        <v>103590</v>
      </c>
      <c r="AW2041" s="6" t="s">
        <v>14</v>
      </c>
      <c r="AX2041">
        <v>1</v>
      </c>
      <c r="AY2041" t="s">
        <v>15</v>
      </c>
      <c r="AZ2041" t="s">
        <v>8284</v>
      </c>
      <c r="BA2041" t="s">
        <v>8285</v>
      </c>
      <c r="BB2041">
        <v>23</v>
      </c>
      <c r="BC2041" t="s">
        <v>31</v>
      </c>
      <c r="BD2041" t="s">
        <v>147</v>
      </c>
      <c r="BF2041" s="5">
        <v>39213</v>
      </c>
      <c r="BG2041" s="7" t="s">
        <v>20</v>
      </c>
      <c r="BI2041">
        <v>4</v>
      </c>
      <c r="BJ2041">
        <v>329216</v>
      </c>
      <c r="BK2041">
        <v>172092</v>
      </c>
      <c r="BL2041" t="s">
        <v>8286</v>
      </c>
      <c r="BX2041">
        <v>221702</v>
      </c>
    </row>
    <row r="2042" spans="1:76" x14ac:dyDescent="0.25">
      <c r="A2042">
        <v>221812</v>
      </c>
      <c r="B2042">
        <v>183575</v>
      </c>
      <c r="F2042" t="s">
        <v>0</v>
      </c>
      <c r="G2042" t="s">
        <v>22</v>
      </c>
      <c r="H2042" t="s">
        <v>8287</v>
      </c>
      <c r="I2042" t="s">
        <v>108</v>
      </c>
      <c r="K2042">
        <v>1</v>
      </c>
      <c r="L2042" t="s">
        <v>4</v>
      </c>
      <c r="M2042">
        <v>103590</v>
      </c>
      <c r="N2042" t="s">
        <v>5</v>
      </c>
      <c r="O2042" t="s">
        <v>5</v>
      </c>
      <c r="U2042" t="s">
        <v>8282</v>
      </c>
      <c r="V2042" s="1">
        <v>1</v>
      </c>
      <c r="W2042" t="s">
        <v>7</v>
      </c>
      <c r="X2042" t="s">
        <v>8267</v>
      </c>
      <c r="Y2042" t="s">
        <v>8268</v>
      </c>
      <c r="Z2042" s="3">
        <v>6</v>
      </c>
      <c r="AA2042" s="4">
        <v>602</v>
      </c>
      <c r="AB2042" s="4" t="s">
        <v>8267</v>
      </c>
      <c r="AC2042" t="s">
        <v>8288</v>
      </c>
      <c r="AD2042">
        <v>1996</v>
      </c>
      <c r="AE2042">
        <v>6</v>
      </c>
      <c r="AF2042">
        <v>2</v>
      </c>
      <c r="AG2042" t="s">
        <v>8270</v>
      </c>
      <c r="AH2042" t="s">
        <v>8270</v>
      </c>
      <c r="AJ2042" t="s">
        <v>5</v>
      </c>
      <c r="AK2042" t="s">
        <v>12</v>
      </c>
      <c r="AL2042">
        <v>225605</v>
      </c>
      <c r="AM2042">
        <v>6635096</v>
      </c>
      <c r="AN2042" s="4">
        <v>225000</v>
      </c>
      <c r="AO2042" s="4">
        <v>6635000</v>
      </c>
      <c r="AP2042">
        <v>707</v>
      </c>
      <c r="AR2042">
        <v>23</v>
      </c>
      <c r="AT2042" s="5"/>
      <c r="AU2042">
        <v>103590</v>
      </c>
      <c r="AW2042" s="6" t="s">
        <v>14</v>
      </c>
      <c r="AX2042">
        <v>1</v>
      </c>
      <c r="AY2042" t="s">
        <v>15</v>
      </c>
      <c r="AZ2042" t="s">
        <v>8289</v>
      </c>
      <c r="BA2042" t="s">
        <v>8290</v>
      </c>
      <c r="BB2042">
        <v>23</v>
      </c>
      <c r="BC2042" t="s">
        <v>31</v>
      </c>
      <c r="BD2042" t="s">
        <v>147</v>
      </c>
      <c r="BF2042" s="5">
        <v>39213</v>
      </c>
      <c r="BG2042" s="7" t="s">
        <v>20</v>
      </c>
      <c r="BI2042">
        <v>4</v>
      </c>
      <c r="BJ2042">
        <v>329226</v>
      </c>
      <c r="BK2042">
        <v>172093</v>
      </c>
      <c r="BL2042" t="s">
        <v>8291</v>
      </c>
      <c r="BX2042">
        <v>221812</v>
      </c>
    </row>
    <row r="2043" spans="1:76" x14ac:dyDescent="0.25">
      <c r="A2043">
        <v>223555</v>
      </c>
      <c r="B2043">
        <v>183782</v>
      </c>
      <c r="F2043" t="s">
        <v>0</v>
      </c>
      <c r="G2043" t="s">
        <v>22</v>
      </c>
      <c r="H2043" t="s">
        <v>8292</v>
      </c>
      <c r="I2043" t="s">
        <v>108</v>
      </c>
      <c r="K2043">
        <v>1</v>
      </c>
      <c r="L2043" t="s">
        <v>4</v>
      </c>
      <c r="M2043">
        <v>103590</v>
      </c>
      <c r="N2043" t="s">
        <v>5</v>
      </c>
      <c r="O2043" t="s">
        <v>5</v>
      </c>
      <c r="U2043" t="s">
        <v>8293</v>
      </c>
      <c r="V2043" s="1">
        <v>1</v>
      </c>
      <c r="W2043" t="s">
        <v>7</v>
      </c>
      <c r="X2043" t="s">
        <v>8267</v>
      </c>
      <c r="Y2043" t="s">
        <v>8268</v>
      </c>
      <c r="Z2043" s="3">
        <v>6</v>
      </c>
      <c r="AA2043" s="4">
        <v>602</v>
      </c>
      <c r="AB2043" s="4" t="s">
        <v>8267</v>
      </c>
      <c r="AC2043" t="s">
        <v>8294</v>
      </c>
      <c r="AD2043">
        <v>1995</v>
      </c>
      <c r="AE2043">
        <v>6</v>
      </c>
      <c r="AF2043">
        <v>3</v>
      </c>
      <c r="AG2043" t="s">
        <v>8270</v>
      </c>
      <c r="AH2043" t="s">
        <v>8270</v>
      </c>
      <c r="AJ2043" t="s">
        <v>5</v>
      </c>
      <c r="AK2043" t="s">
        <v>12</v>
      </c>
      <c r="AL2043">
        <v>226876</v>
      </c>
      <c r="AM2043">
        <v>6626941</v>
      </c>
      <c r="AN2043" s="4">
        <v>227000</v>
      </c>
      <c r="AO2043" s="4">
        <v>6627000</v>
      </c>
      <c r="AP2043">
        <v>707</v>
      </c>
      <c r="AR2043">
        <v>23</v>
      </c>
      <c r="AT2043" s="5"/>
      <c r="AU2043">
        <v>103590</v>
      </c>
      <c r="AW2043" s="6" t="s">
        <v>14</v>
      </c>
      <c r="AX2043">
        <v>1</v>
      </c>
      <c r="AY2043" t="s">
        <v>15</v>
      </c>
      <c r="AZ2043" t="s">
        <v>8295</v>
      </c>
      <c r="BA2043" t="s">
        <v>8296</v>
      </c>
      <c r="BB2043">
        <v>23</v>
      </c>
      <c r="BC2043" t="s">
        <v>31</v>
      </c>
      <c r="BD2043" t="s">
        <v>147</v>
      </c>
      <c r="BF2043" s="5">
        <v>39218</v>
      </c>
      <c r="BG2043" s="7" t="s">
        <v>20</v>
      </c>
      <c r="BI2043">
        <v>4</v>
      </c>
      <c r="BJ2043">
        <v>329354</v>
      </c>
      <c r="BK2043">
        <v>172072</v>
      </c>
      <c r="BL2043" t="s">
        <v>8297</v>
      </c>
      <c r="BX2043">
        <v>223555</v>
      </c>
    </row>
    <row r="2044" spans="1:76" x14ac:dyDescent="0.25">
      <c r="A2044">
        <v>224077</v>
      </c>
      <c r="B2044">
        <v>183832</v>
      </c>
      <c r="F2044" t="s">
        <v>0</v>
      </c>
      <c r="G2044" t="s">
        <v>22</v>
      </c>
      <c r="H2044" t="s">
        <v>8298</v>
      </c>
      <c r="I2044" t="s">
        <v>108</v>
      </c>
      <c r="K2044">
        <v>1</v>
      </c>
      <c r="L2044" t="s">
        <v>4</v>
      </c>
      <c r="M2044">
        <v>103590</v>
      </c>
      <c r="N2044" t="s">
        <v>5</v>
      </c>
      <c r="O2044" t="s">
        <v>5</v>
      </c>
      <c r="U2044" t="s">
        <v>8299</v>
      </c>
      <c r="V2044" s="1">
        <v>1</v>
      </c>
      <c r="W2044" t="s">
        <v>7</v>
      </c>
      <c r="X2044" t="s">
        <v>8267</v>
      </c>
      <c r="Y2044" t="s">
        <v>8268</v>
      </c>
      <c r="Z2044" s="3">
        <v>6</v>
      </c>
      <c r="AA2044" s="4">
        <v>602</v>
      </c>
      <c r="AB2044" s="4" t="s">
        <v>8267</v>
      </c>
      <c r="AC2044" t="s">
        <v>8300</v>
      </c>
      <c r="AD2044">
        <v>1995</v>
      </c>
      <c r="AE2044">
        <v>7</v>
      </c>
      <c r="AF2044">
        <v>19</v>
      </c>
      <c r="AG2044" t="s">
        <v>8270</v>
      </c>
      <c r="AH2044" t="s">
        <v>8270</v>
      </c>
      <c r="AJ2044" t="s">
        <v>5</v>
      </c>
      <c r="AK2044" t="s">
        <v>12</v>
      </c>
      <c r="AL2044">
        <v>227147</v>
      </c>
      <c r="AM2044">
        <v>6629931</v>
      </c>
      <c r="AN2044" s="4">
        <v>227000</v>
      </c>
      <c r="AO2044" s="4">
        <v>6629000</v>
      </c>
      <c r="AP2044">
        <v>707</v>
      </c>
      <c r="AR2044">
        <v>23</v>
      </c>
      <c r="AT2044" s="5"/>
      <c r="AU2044">
        <v>103590</v>
      </c>
      <c r="AW2044" s="6" t="s">
        <v>14</v>
      </c>
      <c r="AX2044">
        <v>1</v>
      </c>
      <c r="AY2044" t="s">
        <v>15</v>
      </c>
      <c r="AZ2044" t="s">
        <v>8301</v>
      </c>
      <c r="BA2044" t="s">
        <v>8302</v>
      </c>
      <c r="BB2044">
        <v>23</v>
      </c>
      <c r="BC2044" t="s">
        <v>31</v>
      </c>
      <c r="BD2044" t="s">
        <v>147</v>
      </c>
      <c r="BF2044" s="5">
        <v>39213</v>
      </c>
      <c r="BG2044" s="7" t="s">
        <v>20</v>
      </c>
      <c r="BI2044">
        <v>4</v>
      </c>
      <c r="BJ2044">
        <v>329392</v>
      </c>
      <c r="BK2044">
        <v>172075</v>
      </c>
      <c r="BL2044" t="s">
        <v>8303</v>
      </c>
      <c r="BX2044">
        <v>224077</v>
      </c>
    </row>
    <row r="2045" spans="1:76" x14ac:dyDescent="0.25">
      <c r="A2045">
        <v>222382</v>
      </c>
      <c r="B2045">
        <v>183654</v>
      </c>
      <c r="F2045" t="s">
        <v>0</v>
      </c>
      <c r="G2045" t="s">
        <v>22</v>
      </c>
      <c r="H2045" t="s">
        <v>8304</v>
      </c>
      <c r="I2045" t="s">
        <v>108</v>
      </c>
      <c r="K2045">
        <v>1</v>
      </c>
      <c r="L2045" t="s">
        <v>4</v>
      </c>
      <c r="M2045">
        <v>103590</v>
      </c>
      <c r="N2045" t="s">
        <v>5</v>
      </c>
      <c r="O2045" t="s">
        <v>5</v>
      </c>
      <c r="U2045" t="s">
        <v>8305</v>
      </c>
      <c r="V2045" s="1">
        <v>1</v>
      </c>
      <c r="W2045" t="s">
        <v>7</v>
      </c>
      <c r="X2045" t="s">
        <v>8267</v>
      </c>
      <c r="Y2045" t="s">
        <v>8268</v>
      </c>
      <c r="Z2045" s="3">
        <v>6</v>
      </c>
      <c r="AA2045" s="4">
        <v>602</v>
      </c>
      <c r="AB2045" s="4" t="s">
        <v>8267</v>
      </c>
      <c r="AC2045" t="s">
        <v>8306</v>
      </c>
      <c r="AD2045">
        <v>1995</v>
      </c>
      <c r="AE2045">
        <v>7</v>
      </c>
      <c r="AF2045">
        <v>3</v>
      </c>
      <c r="AG2045" t="s">
        <v>8270</v>
      </c>
      <c r="AH2045" t="s">
        <v>8270</v>
      </c>
      <c r="AJ2045" t="s">
        <v>5</v>
      </c>
      <c r="AK2045" t="s">
        <v>12</v>
      </c>
      <c r="AL2045">
        <v>226150</v>
      </c>
      <c r="AM2045">
        <v>6630021</v>
      </c>
      <c r="AN2045" s="4">
        <v>227000</v>
      </c>
      <c r="AO2045" s="4">
        <v>6631000</v>
      </c>
      <c r="AP2045">
        <v>707</v>
      </c>
      <c r="AR2045">
        <v>23</v>
      </c>
      <c r="AT2045" s="5"/>
      <c r="AU2045">
        <v>103590</v>
      </c>
      <c r="AW2045" s="6" t="s">
        <v>14</v>
      </c>
      <c r="AX2045">
        <v>1</v>
      </c>
      <c r="AY2045" t="s">
        <v>15</v>
      </c>
      <c r="AZ2045" t="s">
        <v>8307</v>
      </c>
      <c r="BA2045" t="s">
        <v>8308</v>
      </c>
      <c r="BB2045">
        <v>23</v>
      </c>
      <c r="BC2045" t="s">
        <v>31</v>
      </c>
      <c r="BD2045" t="s">
        <v>147</v>
      </c>
      <c r="BF2045" s="5">
        <v>39218</v>
      </c>
      <c r="BG2045" s="7" t="s">
        <v>20</v>
      </c>
      <c r="BI2045">
        <v>4</v>
      </c>
      <c r="BJ2045">
        <v>329271</v>
      </c>
      <c r="BK2045">
        <v>172078</v>
      </c>
      <c r="BL2045" t="s">
        <v>8309</v>
      </c>
      <c r="BX2045">
        <v>222382</v>
      </c>
    </row>
    <row r="2046" spans="1:76" x14ac:dyDescent="0.25">
      <c r="A2046">
        <v>224554</v>
      </c>
      <c r="B2046">
        <v>183890</v>
      </c>
      <c r="F2046" t="s">
        <v>0</v>
      </c>
      <c r="G2046" t="s">
        <v>22</v>
      </c>
      <c r="H2046" t="s">
        <v>8315</v>
      </c>
      <c r="I2046" t="s">
        <v>108</v>
      </c>
      <c r="K2046">
        <v>1</v>
      </c>
      <c r="L2046" t="s">
        <v>4</v>
      </c>
      <c r="M2046">
        <v>103590</v>
      </c>
      <c r="N2046" t="s">
        <v>5</v>
      </c>
      <c r="O2046" t="s">
        <v>5</v>
      </c>
      <c r="U2046" t="s">
        <v>8316</v>
      </c>
      <c r="V2046" s="1">
        <v>1</v>
      </c>
      <c r="W2046" t="s">
        <v>7</v>
      </c>
      <c r="X2046" t="s">
        <v>8267</v>
      </c>
      <c r="Y2046" t="s">
        <v>8268</v>
      </c>
      <c r="Z2046" s="3">
        <v>6</v>
      </c>
      <c r="AA2046" s="4">
        <v>602</v>
      </c>
      <c r="AB2046" s="4" t="s">
        <v>8267</v>
      </c>
      <c r="AC2046" t="s">
        <v>8317</v>
      </c>
      <c r="AD2046">
        <v>1995</v>
      </c>
      <c r="AE2046">
        <v>4</v>
      </c>
      <c r="AF2046">
        <v>22</v>
      </c>
      <c r="AG2046" t="s">
        <v>8270</v>
      </c>
      <c r="AH2046" t="s">
        <v>8270</v>
      </c>
      <c r="AJ2046" t="s">
        <v>5</v>
      </c>
      <c r="AK2046" t="s">
        <v>12</v>
      </c>
      <c r="AL2046">
        <v>227418</v>
      </c>
      <c r="AM2046">
        <v>6632921</v>
      </c>
      <c r="AN2046" s="4">
        <v>227000</v>
      </c>
      <c r="AO2046" s="4">
        <v>6633000</v>
      </c>
      <c r="AP2046">
        <v>707</v>
      </c>
      <c r="AR2046">
        <v>23</v>
      </c>
      <c r="AT2046" s="5"/>
      <c r="AU2046">
        <v>103590</v>
      </c>
      <c r="AW2046" s="6" t="s">
        <v>14</v>
      </c>
      <c r="AX2046">
        <v>1</v>
      </c>
      <c r="AY2046" t="s">
        <v>15</v>
      </c>
      <c r="AZ2046" t="s">
        <v>8318</v>
      </c>
      <c r="BA2046" t="s">
        <v>8319</v>
      </c>
      <c r="BB2046">
        <v>23</v>
      </c>
      <c r="BC2046" t="s">
        <v>31</v>
      </c>
      <c r="BD2046" t="s">
        <v>147</v>
      </c>
      <c r="BF2046" s="5">
        <v>39213</v>
      </c>
      <c r="BG2046" s="7" t="s">
        <v>20</v>
      </c>
      <c r="BI2046">
        <v>4</v>
      </c>
      <c r="BJ2046">
        <v>329444</v>
      </c>
      <c r="BK2046">
        <v>172081</v>
      </c>
      <c r="BL2046" t="s">
        <v>8320</v>
      </c>
      <c r="BX2046">
        <v>224554</v>
      </c>
    </row>
    <row r="2047" spans="1:76" x14ac:dyDescent="0.25">
      <c r="A2047">
        <v>224796</v>
      </c>
      <c r="B2047">
        <v>183947</v>
      </c>
      <c r="F2047" t="s">
        <v>0</v>
      </c>
      <c r="G2047" t="s">
        <v>22</v>
      </c>
      <c r="H2047" t="s">
        <v>8321</v>
      </c>
      <c r="I2047" t="s">
        <v>108</v>
      </c>
      <c r="K2047">
        <v>1</v>
      </c>
      <c r="L2047" t="s">
        <v>4</v>
      </c>
      <c r="M2047">
        <v>103590</v>
      </c>
      <c r="N2047" t="s">
        <v>5</v>
      </c>
      <c r="O2047" t="s">
        <v>5</v>
      </c>
      <c r="U2047" t="s">
        <v>8316</v>
      </c>
      <c r="V2047" s="1">
        <v>1</v>
      </c>
      <c r="W2047" t="s">
        <v>7</v>
      </c>
      <c r="X2047" t="s">
        <v>8267</v>
      </c>
      <c r="Y2047" t="s">
        <v>8268</v>
      </c>
      <c r="Z2047" s="3">
        <v>6</v>
      </c>
      <c r="AA2047" s="4">
        <v>602</v>
      </c>
      <c r="AB2047" s="4" t="s">
        <v>8267</v>
      </c>
      <c r="AC2047" t="s">
        <v>8322</v>
      </c>
      <c r="AD2047">
        <v>1998</v>
      </c>
      <c r="AE2047">
        <v>8</v>
      </c>
      <c r="AF2047">
        <v>11</v>
      </c>
      <c r="AG2047" t="s">
        <v>8270</v>
      </c>
      <c r="AH2047" t="s">
        <v>8270</v>
      </c>
      <c r="AJ2047" t="s">
        <v>5</v>
      </c>
      <c r="AK2047" t="s">
        <v>12</v>
      </c>
      <c r="AL2047">
        <v>227509</v>
      </c>
      <c r="AM2047">
        <v>6633918</v>
      </c>
      <c r="AN2047" s="4">
        <v>227000</v>
      </c>
      <c r="AO2047" s="4">
        <v>6633000</v>
      </c>
      <c r="AP2047">
        <v>707</v>
      </c>
      <c r="AR2047">
        <v>23</v>
      </c>
      <c r="AT2047" s="5"/>
      <c r="AU2047">
        <v>103590</v>
      </c>
      <c r="AW2047" s="6" t="s">
        <v>14</v>
      </c>
      <c r="AX2047">
        <v>1</v>
      </c>
      <c r="AY2047" t="s">
        <v>15</v>
      </c>
      <c r="AZ2047" t="s">
        <v>8323</v>
      </c>
      <c r="BA2047" t="s">
        <v>8324</v>
      </c>
      <c r="BB2047">
        <v>23</v>
      </c>
      <c r="BC2047" t="s">
        <v>31</v>
      </c>
      <c r="BD2047" t="s">
        <v>147</v>
      </c>
      <c r="BF2047" s="5">
        <v>39213</v>
      </c>
      <c r="BG2047" s="7" t="s">
        <v>20</v>
      </c>
      <c r="BI2047">
        <v>4</v>
      </c>
      <c r="BJ2047">
        <v>329491</v>
      </c>
      <c r="BK2047">
        <v>172099</v>
      </c>
      <c r="BL2047" t="s">
        <v>8325</v>
      </c>
      <c r="BX2047">
        <v>224796</v>
      </c>
    </row>
    <row r="2048" spans="1:76" x14ac:dyDescent="0.25">
      <c r="A2048">
        <v>224595</v>
      </c>
      <c r="B2048">
        <v>299593</v>
      </c>
      <c r="F2048" t="s">
        <v>0</v>
      </c>
      <c r="G2048" t="s">
        <v>22</v>
      </c>
      <c r="H2048" t="s">
        <v>8326</v>
      </c>
      <c r="I2048" s="8" t="str">
        <f>HYPERLINK(AT2048,"Hb")</f>
        <v>Hb</v>
      </c>
      <c r="K2048">
        <v>1</v>
      </c>
      <c r="L2048" t="s">
        <v>4</v>
      </c>
      <c r="M2048">
        <v>103590</v>
      </c>
      <c r="N2048" t="s">
        <v>5</v>
      </c>
      <c r="O2048" t="s">
        <v>5</v>
      </c>
      <c r="U2048" t="s">
        <v>8316</v>
      </c>
      <c r="V2048" s="1">
        <v>1</v>
      </c>
      <c r="W2048" t="s">
        <v>7</v>
      </c>
      <c r="X2048" t="s">
        <v>8267</v>
      </c>
      <c r="Y2048" t="s">
        <v>8268</v>
      </c>
      <c r="Z2048" s="3">
        <v>6</v>
      </c>
      <c r="AA2048" s="4">
        <v>602</v>
      </c>
      <c r="AB2048" s="4" t="s">
        <v>8267</v>
      </c>
      <c r="AC2048" t="s">
        <v>8327</v>
      </c>
      <c r="AD2048">
        <v>2013</v>
      </c>
      <c r="AE2048">
        <v>6</v>
      </c>
      <c r="AF2048">
        <v>20</v>
      </c>
      <c r="AG2048" t="s">
        <v>8328</v>
      </c>
      <c r="AH2048" t="s">
        <v>8328</v>
      </c>
      <c r="AJ2048" t="s">
        <v>5</v>
      </c>
      <c r="AK2048" t="s">
        <v>12</v>
      </c>
      <c r="AL2048">
        <v>227420</v>
      </c>
      <c r="AM2048">
        <v>6632925</v>
      </c>
      <c r="AN2048" s="4">
        <v>227000</v>
      </c>
      <c r="AO2048" s="4">
        <v>6633000</v>
      </c>
      <c r="AP2048">
        <v>707</v>
      </c>
      <c r="AR2048">
        <v>8</v>
      </c>
      <c r="AS2048" t="s">
        <v>177</v>
      </c>
      <c r="AT2048" t="s">
        <v>8329</v>
      </c>
      <c r="AU2048">
        <v>103590</v>
      </c>
      <c r="AW2048" s="6" t="s">
        <v>14</v>
      </c>
      <c r="AX2048">
        <v>1</v>
      </c>
      <c r="AY2048" t="s">
        <v>15</v>
      </c>
      <c r="AZ2048" t="s">
        <v>8330</v>
      </c>
      <c r="BA2048" t="s">
        <v>8331</v>
      </c>
      <c r="BB2048">
        <v>8</v>
      </c>
      <c r="BC2048" t="s">
        <v>31</v>
      </c>
      <c r="BD2048" t="s">
        <v>32</v>
      </c>
      <c r="BE2048">
        <v>1</v>
      </c>
      <c r="BF2048" s="5">
        <v>42356</v>
      </c>
      <c r="BG2048" s="7" t="s">
        <v>20</v>
      </c>
      <c r="BI2048">
        <v>3</v>
      </c>
      <c r="BJ2048">
        <v>472711</v>
      </c>
      <c r="BK2048">
        <v>172105</v>
      </c>
      <c r="BL2048" t="s">
        <v>8332</v>
      </c>
      <c r="BN2048" t="s">
        <v>8333</v>
      </c>
      <c r="BX2048">
        <v>224595</v>
      </c>
    </row>
    <row r="2049" spans="1:76" x14ac:dyDescent="0.25">
      <c r="A2049">
        <v>228425</v>
      </c>
      <c r="B2049">
        <v>184242</v>
      </c>
      <c r="F2049" t="s">
        <v>0</v>
      </c>
      <c r="G2049" t="s">
        <v>22</v>
      </c>
      <c r="H2049" t="s">
        <v>8334</v>
      </c>
      <c r="I2049" t="s">
        <v>108</v>
      </c>
      <c r="K2049">
        <v>1</v>
      </c>
      <c r="L2049" t="s">
        <v>4</v>
      </c>
      <c r="M2049">
        <v>103590</v>
      </c>
      <c r="N2049" t="s">
        <v>5</v>
      </c>
      <c r="O2049" t="s">
        <v>5</v>
      </c>
      <c r="U2049" t="s">
        <v>8335</v>
      </c>
      <c r="V2049" s="1">
        <v>1</v>
      </c>
      <c r="W2049" t="s">
        <v>7</v>
      </c>
      <c r="X2049" t="s">
        <v>8267</v>
      </c>
      <c r="Y2049" t="s">
        <v>8268</v>
      </c>
      <c r="Z2049" s="3">
        <v>6</v>
      </c>
      <c r="AA2049" s="4">
        <v>602</v>
      </c>
      <c r="AB2049" s="4" t="s">
        <v>8267</v>
      </c>
      <c r="AC2049" t="s">
        <v>8336</v>
      </c>
      <c r="AD2049">
        <v>1998</v>
      </c>
      <c r="AE2049">
        <v>8</v>
      </c>
      <c r="AF2049">
        <v>23</v>
      </c>
      <c r="AG2049" t="s">
        <v>8270</v>
      </c>
      <c r="AH2049" t="s">
        <v>8270</v>
      </c>
      <c r="AJ2049" t="s">
        <v>5</v>
      </c>
      <c r="AK2049" t="s">
        <v>12</v>
      </c>
      <c r="AL2049">
        <v>228779</v>
      </c>
      <c r="AM2049">
        <v>6625763</v>
      </c>
      <c r="AN2049" s="4">
        <v>229000</v>
      </c>
      <c r="AO2049" s="4">
        <v>6625000</v>
      </c>
      <c r="AP2049">
        <v>707</v>
      </c>
      <c r="AR2049">
        <v>23</v>
      </c>
      <c r="AT2049" s="5"/>
      <c r="AU2049">
        <v>103590</v>
      </c>
      <c r="AW2049" s="6" t="s">
        <v>14</v>
      </c>
      <c r="AX2049">
        <v>1</v>
      </c>
      <c r="AY2049" t="s">
        <v>15</v>
      </c>
      <c r="AZ2049" t="s">
        <v>8337</v>
      </c>
      <c r="BA2049" t="s">
        <v>8338</v>
      </c>
      <c r="BB2049">
        <v>23</v>
      </c>
      <c r="BC2049" t="s">
        <v>31</v>
      </c>
      <c r="BD2049" t="s">
        <v>147</v>
      </c>
      <c r="BF2049" s="5">
        <v>39225</v>
      </c>
      <c r="BG2049" s="7" t="s">
        <v>20</v>
      </c>
      <c r="BI2049">
        <v>4</v>
      </c>
      <c r="BJ2049">
        <v>329710</v>
      </c>
      <c r="BK2049">
        <v>172097</v>
      </c>
      <c r="BL2049" t="s">
        <v>8339</v>
      </c>
      <c r="BX2049">
        <v>228425</v>
      </c>
    </row>
    <row r="2050" spans="1:76" x14ac:dyDescent="0.25">
      <c r="A2050">
        <v>226924</v>
      </c>
      <c r="B2050">
        <v>318637</v>
      </c>
      <c r="F2050" t="s">
        <v>0</v>
      </c>
      <c r="G2050" t="s">
        <v>22</v>
      </c>
      <c r="H2050" t="s">
        <v>8340</v>
      </c>
      <c r="I2050" s="8" t="str">
        <f>HYPERLINK(AT2050,"Hb")</f>
        <v>Hb</v>
      </c>
      <c r="K2050">
        <v>1</v>
      </c>
      <c r="L2050" t="s">
        <v>4</v>
      </c>
      <c r="M2050">
        <v>103590</v>
      </c>
      <c r="N2050" t="s">
        <v>5</v>
      </c>
      <c r="O2050" t="s">
        <v>5</v>
      </c>
      <c r="U2050" t="s">
        <v>8341</v>
      </c>
      <c r="V2050" s="12">
        <v>3</v>
      </c>
      <c r="W2050" t="s">
        <v>7</v>
      </c>
      <c r="X2050" t="s">
        <v>8267</v>
      </c>
      <c r="Y2050" t="s">
        <v>8268</v>
      </c>
      <c r="Z2050" s="3">
        <v>6</v>
      </c>
      <c r="AA2050" s="4">
        <v>602</v>
      </c>
      <c r="AB2050" s="4" t="s">
        <v>8267</v>
      </c>
      <c r="AC2050" t="s">
        <v>8342</v>
      </c>
      <c r="AD2050">
        <v>1916</v>
      </c>
      <c r="AE2050">
        <v>8</v>
      </c>
      <c r="AF2050">
        <v>7</v>
      </c>
      <c r="AG2050" t="s">
        <v>8343</v>
      </c>
      <c r="AH2050" t="s">
        <v>8343</v>
      </c>
      <c r="AJ2050" t="s">
        <v>5</v>
      </c>
      <c r="AK2050" t="s">
        <v>12</v>
      </c>
      <c r="AL2050">
        <v>228219</v>
      </c>
      <c r="AM2050">
        <v>6628982</v>
      </c>
      <c r="AN2050" s="4">
        <v>229000</v>
      </c>
      <c r="AO2050" s="4">
        <v>6629000</v>
      </c>
      <c r="AP2050">
        <v>23097</v>
      </c>
      <c r="AR2050">
        <v>8</v>
      </c>
      <c r="AS2050" t="s">
        <v>8344</v>
      </c>
      <c r="AT2050" t="s">
        <v>8345</v>
      </c>
      <c r="AU2050">
        <v>103590</v>
      </c>
      <c r="AW2050" s="6" t="s">
        <v>14</v>
      </c>
      <c r="AX2050">
        <v>1</v>
      </c>
      <c r="AY2050" t="s">
        <v>15</v>
      </c>
      <c r="AZ2050" t="s">
        <v>8346</v>
      </c>
      <c r="BA2050" t="s">
        <v>8347</v>
      </c>
      <c r="BB2050">
        <v>8</v>
      </c>
      <c r="BC2050" t="s">
        <v>31</v>
      </c>
      <c r="BD2050" t="s">
        <v>32</v>
      </c>
      <c r="BE2050">
        <v>1</v>
      </c>
      <c r="BF2050" s="5">
        <v>38005</v>
      </c>
      <c r="BG2050" s="7" t="s">
        <v>20</v>
      </c>
      <c r="BI2050">
        <v>3</v>
      </c>
      <c r="BJ2050">
        <v>489948</v>
      </c>
      <c r="BK2050">
        <v>172066</v>
      </c>
      <c r="BL2050" t="s">
        <v>8348</v>
      </c>
      <c r="BN2050" t="s">
        <v>8349</v>
      </c>
      <c r="BX2050">
        <v>226924</v>
      </c>
    </row>
    <row r="2051" spans="1:76" x14ac:dyDescent="0.25">
      <c r="A2051">
        <v>226269</v>
      </c>
      <c r="B2051">
        <v>184034</v>
      </c>
      <c r="F2051" t="s">
        <v>0</v>
      </c>
      <c r="G2051" t="s">
        <v>22</v>
      </c>
      <c r="H2051" t="s">
        <v>8350</v>
      </c>
      <c r="I2051" t="s">
        <v>108</v>
      </c>
      <c r="K2051">
        <v>1</v>
      </c>
      <c r="L2051" t="s">
        <v>4</v>
      </c>
      <c r="M2051">
        <v>103590</v>
      </c>
      <c r="N2051" t="s">
        <v>5</v>
      </c>
      <c r="O2051" t="s">
        <v>5</v>
      </c>
      <c r="U2051" t="s">
        <v>8341</v>
      </c>
      <c r="V2051" s="1">
        <v>1</v>
      </c>
      <c r="W2051" t="s">
        <v>7</v>
      </c>
      <c r="X2051" t="s">
        <v>8267</v>
      </c>
      <c r="Y2051" t="s">
        <v>8268</v>
      </c>
      <c r="Z2051" s="3">
        <v>6</v>
      </c>
      <c r="AA2051" s="4">
        <v>602</v>
      </c>
      <c r="AB2051" s="4" t="s">
        <v>8267</v>
      </c>
      <c r="AC2051" t="s">
        <v>8351</v>
      </c>
      <c r="AD2051">
        <v>1995</v>
      </c>
      <c r="AE2051">
        <v>7</v>
      </c>
      <c r="AF2051">
        <v>20</v>
      </c>
      <c r="AG2051" t="s">
        <v>8270</v>
      </c>
      <c r="AH2051" t="s">
        <v>8270</v>
      </c>
      <c r="AJ2051" t="s">
        <v>5</v>
      </c>
      <c r="AK2051" t="s">
        <v>12</v>
      </c>
      <c r="AL2051">
        <v>228053</v>
      </c>
      <c r="AM2051">
        <v>6628844</v>
      </c>
      <c r="AN2051" s="4">
        <v>229000</v>
      </c>
      <c r="AO2051" s="4">
        <v>6629000</v>
      </c>
      <c r="AP2051">
        <v>707</v>
      </c>
      <c r="AR2051">
        <v>23</v>
      </c>
      <c r="AT2051" s="5"/>
      <c r="AU2051">
        <v>103590</v>
      </c>
      <c r="AW2051" s="6" t="s">
        <v>14</v>
      </c>
      <c r="AX2051">
        <v>1</v>
      </c>
      <c r="AY2051" t="s">
        <v>15</v>
      </c>
      <c r="AZ2051" t="s">
        <v>8352</v>
      </c>
      <c r="BA2051" t="s">
        <v>8353</v>
      </c>
      <c r="BB2051">
        <v>23</v>
      </c>
      <c r="BC2051" t="s">
        <v>31</v>
      </c>
      <c r="BD2051" t="s">
        <v>147</v>
      </c>
      <c r="BF2051" s="5">
        <v>39220</v>
      </c>
      <c r="BG2051" s="7" t="s">
        <v>20</v>
      </c>
      <c r="BI2051">
        <v>4</v>
      </c>
      <c r="BJ2051">
        <v>329544</v>
      </c>
      <c r="BK2051">
        <v>172076</v>
      </c>
      <c r="BL2051" t="s">
        <v>8354</v>
      </c>
      <c r="BX2051">
        <v>226269</v>
      </c>
    </row>
    <row r="2052" spans="1:76" x14ac:dyDescent="0.25">
      <c r="A2052">
        <v>226469</v>
      </c>
      <c r="B2052">
        <v>184066</v>
      </c>
      <c r="F2052" t="s">
        <v>0</v>
      </c>
      <c r="G2052" t="s">
        <v>22</v>
      </c>
      <c r="H2052" t="s">
        <v>8355</v>
      </c>
      <c r="I2052" t="s">
        <v>108</v>
      </c>
      <c r="K2052">
        <v>1</v>
      </c>
      <c r="L2052" t="s">
        <v>4</v>
      </c>
      <c r="M2052">
        <v>103590</v>
      </c>
      <c r="N2052" t="s">
        <v>5</v>
      </c>
      <c r="O2052" t="s">
        <v>5</v>
      </c>
      <c r="U2052" t="s">
        <v>8341</v>
      </c>
      <c r="V2052" s="1">
        <v>1</v>
      </c>
      <c r="W2052" t="s">
        <v>7</v>
      </c>
      <c r="X2052" t="s">
        <v>8267</v>
      </c>
      <c r="Y2052" t="s">
        <v>8268</v>
      </c>
      <c r="Z2052" s="3">
        <v>6</v>
      </c>
      <c r="AA2052" s="4">
        <v>602</v>
      </c>
      <c r="AB2052" s="4" t="s">
        <v>8267</v>
      </c>
      <c r="AC2052" t="s">
        <v>8356</v>
      </c>
      <c r="AD2052">
        <v>1999</v>
      </c>
      <c r="AE2052">
        <v>5</v>
      </c>
      <c r="AF2052">
        <v>31</v>
      </c>
      <c r="AG2052" t="s">
        <v>8270</v>
      </c>
      <c r="AH2052" t="s">
        <v>8270</v>
      </c>
      <c r="AJ2052" t="s">
        <v>5</v>
      </c>
      <c r="AK2052" t="s">
        <v>12</v>
      </c>
      <c r="AL2052">
        <v>228144</v>
      </c>
      <c r="AM2052">
        <v>6629841</v>
      </c>
      <c r="AN2052" s="4">
        <v>229000</v>
      </c>
      <c r="AO2052" s="4">
        <v>6629000</v>
      </c>
      <c r="AP2052">
        <v>707</v>
      </c>
      <c r="AR2052">
        <v>23</v>
      </c>
      <c r="AT2052" s="5"/>
      <c r="AU2052">
        <v>103590</v>
      </c>
      <c r="AW2052" s="6" t="s">
        <v>14</v>
      </c>
      <c r="AX2052">
        <v>1</v>
      </c>
      <c r="AY2052" t="s">
        <v>15</v>
      </c>
      <c r="AZ2052" t="s">
        <v>8357</v>
      </c>
      <c r="BA2052" t="s">
        <v>8358</v>
      </c>
      <c r="BB2052">
        <v>23</v>
      </c>
      <c r="BC2052" t="s">
        <v>31</v>
      </c>
      <c r="BD2052" t="s">
        <v>147</v>
      </c>
      <c r="BF2052" s="5">
        <v>39220</v>
      </c>
      <c r="BG2052" s="7" t="s">
        <v>20</v>
      </c>
      <c r="BI2052">
        <v>4</v>
      </c>
      <c r="BJ2052">
        <v>329569</v>
      </c>
      <c r="BK2052">
        <v>172102</v>
      </c>
      <c r="BL2052" t="s">
        <v>8359</v>
      </c>
      <c r="BX2052">
        <v>226469</v>
      </c>
    </row>
    <row r="2053" spans="1:76" x14ac:dyDescent="0.25">
      <c r="A2053">
        <v>229548</v>
      </c>
      <c r="B2053">
        <v>184405</v>
      </c>
      <c r="F2053" t="s">
        <v>0</v>
      </c>
      <c r="G2053" t="s">
        <v>22</v>
      </c>
      <c r="H2053" t="s">
        <v>8360</v>
      </c>
      <c r="I2053" t="s">
        <v>108</v>
      </c>
      <c r="K2053">
        <v>1</v>
      </c>
      <c r="L2053" t="s">
        <v>4</v>
      </c>
      <c r="M2053">
        <v>103590</v>
      </c>
      <c r="N2053" t="s">
        <v>5</v>
      </c>
      <c r="O2053" t="s">
        <v>5</v>
      </c>
      <c r="U2053" t="s">
        <v>8361</v>
      </c>
      <c r="V2053" s="1">
        <v>1</v>
      </c>
      <c r="W2053" t="s">
        <v>7</v>
      </c>
      <c r="X2053" t="s">
        <v>8267</v>
      </c>
      <c r="Y2053" t="s">
        <v>8268</v>
      </c>
      <c r="Z2053" s="3">
        <v>6</v>
      </c>
      <c r="AA2053" s="4">
        <v>602</v>
      </c>
      <c r="AB2053" s="4" t="s">
        <v>8267</v>
      </c>
      <c r="AC2053" t="s">
        <v>8362</v>
      </c>
      <c r="AD2053">
        <v>1995</v>
      </c>
      <c r="AE2053">
        <v>5</v>
      </c>
      <c r="AF2053">
        <v>2</v>
      </c>
      <c r="AG2053" t="s">
        <v>8270</v>
      </c>
      <c r="AH2053" t="s">
        <v>8270</v>
      </c>
      <c r="AJ2053" t="s">
        <v>5</v>
      </c>
      <c r="AK2053" t="s">
        <v>12</v>
      </c>
      <c r="AL2053">
        <v>229502</v>
      </c>
      <c r="AM2053">
        <v>6633737</v>
      </c>
      <c r="AN2053" s="4">
        <v>229000</v>
      </c>
      <c r="AO2053" s="4">
        <v>6633000</v>
      </c>
      <c r="AP2053">
        <v>707</v>
      </c>
      <c r="AR2053">
        <v>23</v>
      </c>
      <c r="AT2053" s="5"/>
      <c r="AU2053">
        <v>103590</v>
      </c>
      <c r="AW2053" s="6" t="s">
        <v>14</v>
      </c>
      <c r="AX2053">
        <v>1</v>
      </c>
      <c r="AY2053" t="s">
        <v>15</v>
      </c>
      <c r="AZ2053" t="s">
        <v>8363</v>
      </c>
      <c r="BA2053" t="s">
        <v>8364</v>
      </c>
      <c r="BB2053">
        <v>23</v>
      </c>
      <c r="BC2053" t="s">
        <v>31</v>
      </c>
      <c r="BD2053" t="s">
        <v>147</v>
      </c>
      <c r="BF2053" s="5">
        <v>39225</v>
      </c>
      <c r="BG2053" s="7" t="s">
        <v>20</v>
      </c>
      <c r="BI2053">
        <v>4</v>
      </c>
      <c r="BJ2053">
        <v>329841</v>
      </c>
      <c r="BK2053">
        <v>172082</v>
      </c>
      <c r="BL2053" t="s">
        <v>8365</v>
      </c>
      <c r="BX2053">
        <v>229548</v>
      </c>
    </row>
    <row r="2054" spans="1:76" x14ac:dyDescent="0.25">
      <c r="A2054">
        <v>229535</v>
      </c>
      <c r="B2054">
        <v>184389</v>
      </c>
      <c r="F2054" t="s">
        <v>0</v>
      </c>
      <c r="G2054" t="s">
        <v>22</v>
      </c>
      <c r="H2054" t="s">
        <v>8372</v>
      </c>
      <c r="I2054" t="s">
        <v>108</v>
      </c>
      <c r="K2054">
        <v>1</v>
      </c>
      <c r="L2054" t="s">
        <v>4</v>
      </c>
      <c r="M2054">
        <v>103590</v>
      </c>
      <c r="N2054" t="s">
        <v>5</v>
      </c>
      <c r="O2054" t="s">
        <v>5</v>
      </c>
      <c r="U2054" t="s">
        <v>8361</v>
      </c>
      <c r="V2054" s="1">
        <v>1</v>
      </c>
      <c r="W2054" t="s">
        <v>7</v>
      </c>
      <c r="X2054" t="s">
        <v>8267</v>
      </c>
      <c r="Y2054" t="s">
        <v>8268</v>
      </c>
      <c r="Z2054" s="3">
        <v>6</v>
      </c>
      <c r="AA2054" s="4">
        <v>602</v>
      </c>
      <c r="AB2054" s="4" t="s">
        <v>8267</v>
      </c>
      <c r="AC2054" t="s">
        <v>8373</v>
      </c>
      <c r="AD2054">
        <v>1998</v>
      </c>
      <c r="AE2054">
        <v>6</v>
      </c>
      <c r="AF2054">
        <v>10</v>
      </c>
      <c r="AG2054" t="s">
        <v>8270</v>
      </c>
      <c r="AH2054" t="s">
        <v>8270</v>
      </c>
      <c r="AJ2054" t="s">
        <v>5</v>
      </c>
      <c r="AK2054" t="s">
        <v>12</v>
      </c>
      <c r="AL2054">
        <v>229502</v>
      </c>
      <c r="AM2054">
        <v>6633737</v>
      </c>
      <c r="AN2054" s="4">
        <v>229000</v>
      </c>
      <c r="AO2054" s="4">
        <v>6633000</v>
      </c>
      <c r="AP2054">
        <v>707</v>
      </c>
      <c r="AR2054">
        <v>23</v>
      </c>
      <c r="AT2054" s="5"/>
      <c r="AU2054">
        <v>103590</v>
      </c>
      <c r="AW2054" s="6" t="s">
        <v>14</v>
      </c>
      <c r="AX2054">
        <v>1</v>
      </c>
      <c r="AY2054" t="s">
        <v>15</v>
      </c>
      <c r="AZ2054" t="s">
        <v>8363</v>
      </c>
      <c r="BA2054" t="s">
        <v>8374</v>
      </c>
      <c r="BB2054">
        <v>23</v>
      </c>
      <c r="BC2054" t="s">
        <v>31</v>
      </c>
      <c r="BD2054" t="s">
        <v>147</v>
      </c>
      <c r="BF2054" s="5">
        <v>39226</v>
      </c>
      <c r="BG2054" s="7" t="s">
        <v>20</v>
      </c>
      <c r="BI2054">
        <v>4</v>
      </c>
      <c r="BJ2054">
        <v>329828</v>
      </c>
      <c r="BK2054">
        <v>172101</v>
      </c>
      <c r="BL2054" t="s">
        <v>8375</v>
      </c>
      <c r="BX2054">
        <v>229535</v>
      </c>
    </row>
    <row r="2055" spans="1:76" x14ac:dyDescent="0.25">
      <c r="A2055">
        <v>227715</v>
      </c>
      <c r="B2055">
        <v>184177</v>
      </c>
      <c r="F2055" t="s">
        <v>0</v>
      </c>
      <c r="G2055" t="s">
        <v>22</v>
      </c>
      <c r="H2055" t="s">
        <v>8376</v>
      </c>
      <c r="I2055" t="s">
        <v>108</v>
      </c>
      <c r="K2055">
        <v>1</v>
      </c>
      <c r="L2055" t="s">
        <v>4</v>
      </c>
      <c r="M2055">
        <v>103590</v>
      </c>
      <c r="N2055" t="s">
        <v>5</v>
      </c>
      <c r="O2055" t="s">
        <v>5</v>
      </c>
      <c r="U2055" t="s">
        <v>8361</v>
      </c>
      <c r="V2055" s="1">
        <v>1</v>
      </c>
      <c r="W2055" t="s">
        <v>7</v>
      </c>
      <c r="X2055" t="s">
        <v>8267</v>
      </c>
      <c r="Y2055" t="s">
        <v>8268</v>
      </c>
      <c r="Z2055" s="3">
        <v>6</v>
      </c>
      <c r="AA2055" s="4">
        <v>602</v>
      </c>
      <c r="AB2055" s="4" t="s">
        <v>8267</v>
      </c>
      <c r="AC2055" t="s">
        <v>8377</v>
      </c>
      <c r="AD2055">
        <v>1998</v>
      </c>
      <c r="AE2055">
        <v>7</v>
      </c>
      <c r="AF2055">
        <v>23</v>
      </c>
      <c r="AG2055" t="s">
        <v>8270</v>
      </c>
      <c r="AH2055" t="s">
        <v>8270</v>
      </c>
      <c r="AJ2055" t="s">
        <v>5</v>
      </c>
      <c r="AK2055" t="s">
        <v>12</v>
      </c>
      <c r="AL2055">
        <v>228505</v>
      </c>
      <c r="AM2055">
        <v>6633828</v>
      </c>
      <c r="AN2055" s="4">
        <v>229000</v>
      </c>
      <c r="AO2055" s="4">
        <v>6633000</v>
      </c>
      <c r="AP2055">
        <v>707</v>
      </c>
      <c r="AR2055">
        <v>23</v>
      </c>
      <c r="AT2055" s="5"/>
      <c r="AU2055">
        <v>103590</v>
      </c>
      <c r="AW2055" s="6" t="s">
        <v>14</v>
      </c>
      <c r="AX2055">
        <v>1</v>
      </c>
      <c r="AY2055" t="s">
        <v>15</v>
      </c>
      <c r="AZ2055" t="s">
        <v>8378</v>
      </c>
      <c r="BA2055" t="s">
        <v>8379</v>
      </c>
      <c r="BB2055">
        <v>23</v>
      </c>
      <c r="BC2055" t="s">
        <v>31</v>
      </c>
      <c r="BD2055" t="s">
        <v>147</v>
      </c>
      <c r="BF2055" s="5">
        <v>39220</v>
      </c>
      <c r="BG2055" s="7" t="s">
        <v>20</v>
      </c>
      <c r="BI2055">
        <v>4</v>
      </c>
      <c r="BJ2055">
        <v>329660</v>
      </c>
      <c r="BK2055">
        <v>172100</v>
      </c>
      <c r="BL2055" t="s">
        <v>8380</v>
      </c>
      <c r="BX2055">
        <v>227715</v>
      </c>
    </row>
    <row r="2056" spans="1:76" x14ac:dyDescent="0.25">
      <c r="A2056">
        <v>227682</v>
      </c>
      <c r="B2056">
        <v>184134</v>
      </c>
      <c r="F2056" t="s">
        <v>0</v>
      </c>
      <c r="G2056" t="s">
        <v>22</v>
      </c>
      <c r="H2056" t="s">
        <v>8381</v>
      </c>
      <c r="I2056" t="s">
        <v>108</v>
      </c>
      <c r="K2056">
        <v>1</v>
      </c>
      <c r="L2056" t="s">
        <v>4</v>
      </c>
      <c r="M2056">
        <v>103590</v>
      </c>
      <c r="N2056" t="s">
        <v>5</v>
      </c>
      <c r="O2056" t="s">
        <v>5</v>
      </c>
      <c r="U2056" t="s">
        <v>8361</v>
      </c>
      <c r="V2056" s="1">
        <v>1</v>
      </c>
      <c r="W2056" t="s">
        <v>7</v>
      </c>
      <c r="X2056" t="s">
        <v>8267</v>
      </c>
      <c r="Y2056" t="s">
        <v>8268</v>
      </c>
      <c r="Z2056" s="3">
        <v>6</v>
      </c>
      <c r="AA2056" s="4">
        <v>602</v>
      </c>
      <c r="AB2056" s="4" t="s">
        <v>8267</v>
      </c>
      <c r="AC2056" t="s">
        <v>8382</v>
      </c>
      <c r="AD2056">
        <v>1999</v>
      </c>
      <c r="AE2056">
        <v>5</v>
      </c>
      <c r="AF2056">
        <v>2</v>
      </c>
      <c r="AG2056" t="s">
        <v>8383</v>
      </c>
      <c r="AH2056" t="s">
        <v>8383</v>
      </c>
      <c r="AJ2056" t="s">
        <v>5</v>
      </c>
      <c r="AK2056" t="s">
        <v>12</v>
      </c>
      <c r="AL2056">
        <v>228505</v>
      </c>
      <c r="AM2056">
        <v>6633828</v>
      </c>
      <c r="AN2056" s="4">
        <v>229000</v>
      </c>
      <c r="AO2056" s="4">
        <v>6633000</v>
      </c>
      <c r="AP2056">
        <v>707</v>
      </c>
      <c r="AR2056">
        <v>23</v>
      </c>
      <c r="AT2056" s="5"/>
      <c r="AU2056">
        <v>103590</v>
      </c>
      <c r="AW2056" s="6" t="s">
        <v>14</v>
      </c>
      <c r="AX2056">
        <v>1</v>
      </c>
      <c r="AY2056" t="s">
        <v>15</v>
      </c>
      <c r="AZ2056" t="s">
        <v>8378</v>
      </c>
      <c r="BA2056" t="s">
        <v>8384</v>
      </c>
      <c r="BB2056">
        <v>23</v>
      </c>
      <c r="BC2056" t="s">
        <v>31</v>
      </c>
      <c r="BD2056" t="s">
        <v>147</v>
      </c>
      <c r="BF2056" s="5">
        <v>39220</v>
      </c>
      <c r="BG2056" s="7" t="s">
        <v>20</v>
      </c>
      <c r="BI2056">
        <v>4</v>
      </c>
      <c r="BJ2056">
        <v>329627</v>
      </c>
      <c r="BK2056">
        <v>172103</v>
      </c>
      <c r="BL2056" t="s">
        <v>8385</v>
      </c>
      <c r="BX2056">
        <v>227682</v>
      </c>
    </row>
    <row r="2057" spans="1:76" x14ac:dyDescent="0.25">
      <c r="A2057">
        <v>227111</v>
      </c>
      <c r="B2057">
        <v>299543</v>
      </c>
      <c r="F2057" t="s">
        <v>0</v>
      </c>
      <c r="G2057" t="s">
        <v>22</v>
      </c>
      <c r="H2057" t="s">
        <v>8396</v>
      </c>
      <c r="I2057" s="8" t="str">
        <f>HYPERLINK(AT2057,"Hb")</f>
        <v>Hb</v>
      </c>
      <c r="K2057">
        <v>1</v>
      </c>
      <c r="L2057" t="s">
        <v>4</v>
      </c>
      <c r="M2057">
        <v>103590</v>
      </c>
      <c r="N2057" t="s">
        <v>5</v>
      </c>
      <c r="O2057" t="s">
        <v>5</v>
      </c>
      <c r="U2057" t="s">
        <v>8361</v>
      </c>
      <c r="V2057" s="1">
        <v>1</v>
      </c>
      <c r="W2057" t="s">
        <v>7</v>
      </c>
      <c r="X2057" t="s">
        <v>8267</v>
      </c>
      <c r="Y2057" t="s">
        <v>8268</v>
      </c>
      <c r="Z2057" s="3">
        <v>6</v>
      </c>
      <c r="AA2057" s="4">
        <v>602</v>
      </c>
      <c r="AB2057" s="4" t="s">
        <v>8267</v>
      </c>
      <c r="AC2057" t="s">
        <v>8397</v>
      </c>
      <c r="AD2057">
        <v>2008</v>
      </c>
      <c r="AE2057">
        <v>7</v>
      </c>
      <c r="AF2057">
        <v>13</v>
      </c>
      <c r="AG2057" t="s">
        <v>660</v>
      </c>
      <c r="AH2057" t="s">
        <v>660</v>
      </c>
      <c r="AJ2057" t="s">
        <v>5</v>
      </c>
      <c r="AK2057" t="s">
        <v>12</v>
      </c>
      <c r="AL2057">
        <v>228280</v>
      </c>
      <c r="AM2057">
        <v>6633969</v>
      </c>
      <c r="AN2057" s="4">
        <v>229000</v>
      </c>
      <c r="AO2057" s="4">
        <v>6633000</v>
      </c>
      <c r="AP2057">
        <v>7</v>
      </c>
      <c r="AR2057">
        <v>8</v>
      </c>
      <c r="AS2057" t="s">
        <v>177</v>
      </c>
      <c r="AT2057" t="s">
        <v>8398</v>
      </c>
      <c r="AU2057">
        <v>103590</v>
      </c>
      <c r="AW2057" s="6" t="s">
        <v>14</v>
      </c>
      <c r="AX2057">
        <v>1</v>
      </c>
      <c r="AY2057" t="s">
        <v>15</v>
      </c>
      <c r="AZ2057" t="s">
        <v>8399</v>
      </c>
      <c r="BA2057" t="s">
        <v>8400</v>
      </c>
      <c r="BB2057">
        <v>8</v>
      </c>
      <c r="BC2057" t="s">
        <v>31</v>
      </c>
      <c r="BD2057" t="s">
        <v>32</v>
      </c>
      <c r="BE2057">
        <v>1</v>
      </c>
      <c r="BF2057" s="5">
        <v>41677</v>
      </c>
      <c r="BG2057" s="7" t="s">
        <v>20</v>
      </c>
      <c r="BI2057">
        <v>3</v>
      </c>
      <c r="BJ2057">
        <v>472682</v>
      </c>
      <c r="BK2057">
        <v>172104</v>
      </c>
      <c r="BL2057" t="s">
        <v>8401</v>
      </c>
      <c r="BN2057" t="s">
        <v>8402</v>
      </c>
      <c r="BX2057">
        <v>227111</v>
      </c>
    </row>
    <row r="2058" spans="1:76" x14ac:dyDescent="0.25">
      <c r="A2058">
        <v>227882</v>
      </c>
      <c r="B2058">
        <v>184183</v>
      </c>
      <c r="F2058" t="s">
        <v>0</v>
      </c>
      <c r="G2058" t="s">
        <v>22</v>
      </c>
      <c r="H2058" t="s">
        <v>8412</v>
      </c>
      <c r="I2058" t="s">
        <v>108</v>
      </c>
      <c r="K2058">
        <v>1</v>
      </c>
      <c r="L2058" t="s">
        <v>4</v>
      </c>
      <c r="M2058">
        <v>103590</v>
      </c>
      <c r="N2058" t="s">
        <v>5</v>
      </c>
      <c r="O2058" t="s">
        <v>5</v>
      </c>
      <c r="U2058" t="s">
        <v>8404</v>
      </c>
      <c r="V2058" s="1">
        <v>1</v>
      </c>
      <c r="W2058" t="s">
        <v>7</v>
      </c>
      <c r="X2058" t="s">
        <v>8267</v>
      </c>
      <c r="Y2058" t="s">
        <v>8268</v>
      </c>
      <c r="Z2058" s="3">
        <v>6</v>
      </c>
      <c r="AA2058" s="4">
        <v>602</v>
      </c>
      <c r="AB2058" s="4" t="s">
        <v>8267</v>
      </c>
      <c r="AC2058" t="s">
        <v>8413</v>
      </c>
      <c r="AD2058">
        <v>1995</v>
      </c>
      <c r="AE2058">
        <v>8</v>
      </c>
      <c r="AF2058">
        <v>18</v>
      </c>
      <c r="AG2058" t="s">
        <v>8270</v>
      </c>
      <c r="AH2058" t="s">
        <v>8270</v>
      </c>
      <c r="AJ2058" t="s">
        <v>5</v>
      </c>
      <c r="AK2058" t="s">
        <v>12</v>
      </c>
      <c r="AL2058">
        <v>228596</v>
      </c>
      <c r="AM2058">
        <v>6634824</v>
      </c>
      <c r="AN2058" s="4">
        <v>229000</v>
      </c>
      <c r="AO2058" s="4">
        <v>6635000</v>
      </c>
      <c r="AP2058">
        <v>707</v>
      </c>
      <c r="AR2058">
        <v>23</v>
      </c>
      <c r="AT2058" s="5"/>
      <c r="AU2058">
        <v>103590</v>
      </c>
      <c r="AW2058" s="6" t="s">
        <v>14</v>
      </c>
      <c r="AX2058">
        <v>1</v>
      </c>
      <c r="AY2058" t="s">
        <v>15</v>
      </c>
      <c r="AZ2058" t="s">
        <v>8414</v>
      </c>
      <c r="BA2058" t="s">
        <v>8415</v>
      </c>
      <c r="BB2058">
        <v>23</v>
      </c>
      <c r="BC2058" t="s">
        <v>31</v>
      </c>
      <c r="BD2058" t="s">
        <v>147</v>
      </c>
      <c r="BF2058" s="5">
        <v>39218</v>
      </c>
      <c r="BG2058" s="7" t="s">
        <v>20</v>
      </c>
      <c r="BI2058">
        <v>4</v>
      </c>
      <c r="BJ2058">
        <v>329666</v>
      </c>
      <c r="BK2058">
        <v>172087</v>
      </c>
      <c r="BL2058" t="s">
        <v>8416</v>
      </c>
      <c r="BX2058">
        <v>227882</v>
      </c>
    </row>
    <row r="2059" spans="1:76" x14ac:dyDescent="0.25">
      <c r="A2059">
        <v>231865</v>
      </c>
      <c r="B2059">
        <v>184646</v>
      </c>
      <c r="F2059" t="s">
        <v>0</v>
      </c>
      <c r="G2059" t="s">
        <v>22</v>
      </c>
      <c r="H2059" t="s">
        <v>8417</v>
      </c>
      <c r="I2059" t="s">
        <v>108</v>
      </c>
      <c r="K2059">
        <v>1</v>
      </c>
      <c r="L2059" t="s">
        <v>4</v>
      </c>
      <c r="M2059">
        <v>103590</v>
      </c>
      <c r="N2059" t="s">
        <v>5</v>
      </c>
      <c r="O2059" t="s">
        <v>5</v>
      </c>
      <c r="U2059" t="s">
        <v>8418</v>
      </c>
      <c r="V2059" s="1">
        <v>1</v>
      </c>
      <c r="W2059" t="s">
        <v>7</v>
      </c>
      <c r="X2059" t="s">
        <v>8267</v>
      </c>
      <c r="Y2059" t="s">
        <v>8268</v>
      </c>
      <c r="Z2059" s="3">
        <v>6</v>
      </c>
      <c r="AA2059" s="4">
        <v>602</v>
      </c>
      <c r="AB2059" s="4" t="s">
        <v>8267</v>
      </c>
      <c r="AC2059" t="s">
        <v>8419</v>
      </c>
      <c r="AD2059">
        <v>1995</v>
      </c>
      <c r="AE2059">
        <v>5</v>
      </c>
      <c r="AF2059">
        <v>22</v>
      </c>
      <c r="AG2059" t="s">
        <v>8270</v>
      </c>
      <c r="AH2059" t="s">
        <v>8270</v>
      </c>
      <c r="AJ2059" t="s">
        <v>5</v>
      </c>
      <c r="AK2059" t="s">
        <v>12</v>
      </c>
      <c r="AL2059">
        <v>230772</v>
      </c>
      <c r="AM2059">
        <v>6625582</v>
      </c>
      <c r="AN2059" s="4">
        <v>231000</v>
      </c>
      <c r="AO2059" s="4">
        <v>6625000</v>
      </c>
      <c r="AP2059">
        <v>707</v>
      </c>
      <c r="AR2059">
        <v>23</v>
      </c>
      <c r="AT2059" s="5"/>
      <c r="AU2059">
        <v>103590</v>
      </c>
      <c r="AW2059" s="6" t="s">
        <v>14</v>
      </c>
      <c r="AX2059">
        <v>1</v>
      </c>
      <c r="AY2059" t="s">
        <v>15</v>
      </c>
      <c r="AZ2059" t="s">
        <v>8420</v>
      </c>
      <c r="BA2059" t="s">
        <v>8421</v>
      </c>
      <c r="BB2059">
        <v>23</v>
      </c>
      <c r="BC2059" t="s">
        <v>31</v>
      </c>
      <c r="BD2059" t="s">
        <v>147</v>
      </c>
      <c r="BF2059" s="5">
        <v>39226</v>
      </c>
      <c r="BG2059" s="7" t="s">
        <v>20</v>
      </c>
      <c r="BI2059">
        <v>4</v>
      </c>
      <c r="BJ2059">
        <v>330025</v>
      </c>
      <c r="BK2059">
        <v>172069</v>
      </c>
      <c r="BL2059" t="s">
        <v>8422</v>
      </c>
      <c r="BX2059">
        <v>231865</v>
      </c>
    </row>
    <row r="2060" spans="1:76" x14ac:dyDescent="0.25">
      <c r="A2060">
        <v>231871</v>
      </c>
      <c r="B2060">
        <v>184652</v>
      </c>
      <c r="F2060" t="s">
        <v>0</v>
      </c>
      <c r="G2060" t="s">
        <v>22</v>
      </c>
      <c r="H2060" t="s">
        <v>8423</v>
      </c>
      <c r="I2060" t="s">
        <v>108</v>
      </c>
      <c r="K2060">
        <v>1</v>
      </c>
      <c r="L2060" t="s">
        <v>4</v>
      </c>
      <c r="M2060">
        <v>103590</v>
      </c>
      <c r="N2060" t="s">
        <v>5</v>
      </c>
      <c r="O2060" t="s">
        <v>5</v>
      </c>
      <c r="U2060" t="s">
        <v>8418</v>
      </c>
      <c r="V2060" s="1">
        <v>1</v>
      </c>
      <c r="W2060" t="s">
        <v>7</v>
      </c>
      <c r="X2060" t="s">
        <v>8267</v>
      </c>
      <c r="Y2060" t="s">
        <v>8268</v>
      </c>
      <c r="Z2060" s="3">
        <v>6</v>
      </c>
      <c r="AA2060" s="4">
        <v>602</v>
      </c>
      <c r="AB2060" s="4" t="s">
        <v>8267</v>
      </c>
      <c r="AC2060" t="s">
        <v>8424</v>
      </c>
      <c r="AD2060">
        <v>1997</v>
      </c>
      <c r="AE2060">
        <v>6</v>
      </c>
      <c r="AF2060">
        <v>7</v>
      </c>
      <c r="AG2060" t="s">
        <v>8270</v>
      </c>
      <c r="AH2060" t="s">
        <v>8270</v>
      </c>
      <c r="AJ2060" t="s">
        <v>5</v>
      </c>
      <c r="AK2060" t="s">
        <v>12</v>
      </c>
      <c r="AL2060">
        <v>230772</v>
      </c>
      <c r="AM2060">
        <v>6625582</v>
      </c>
      <c r="AN2060" s="4">
        <v>231000</v>
      </c>
      <c r="AO2060" s="4">
        <v>6625000</v>
      </c>
      <c r="AP2060">
        <v>707</v>
      </c>
      <c r="AR2060">
        <v>23</v>
      </c>
      <c r="AT2060" s="5"/>
      <c r="AU2060">
        <v>103590</v>
      </c>
      <c r="AW2060" s="6" t="s">
        <v>14</v>
      </c>
      <c r="AX2060">
        <v>1</v>
      </c>
      <c r="AY2060" t="s">
        <v>15</v>
      </c>
      <c r="AZ2060" t="s">
        <v>8420</v>
      </c>
      <c r="BA2060" t="s">
        <v>8425</v>
      </c>
      <c r="BB2060">
        <v>23</v>
      </c>
      <c r="BC2060" t="s">
        <v>31</v>
      </c>
      <c r="BD2060" t="s">
        <v>147</v>
      </c>
      <c r="BF2060" s="5">
        <v>39226</v>
      </c>
      <c r="BG2060" s="7" t="s">
        <v>20</v>
      </c>
      <c r="BI2060">
        <v>4</v>
      </c>
      <c r="BJ2060">
        <v>330031</v>
      </c>
      <c r="BK2060">
        <v>172095</v>
      </c>
      <c r="BL2060" t="s">
        <v>8426</v>
      </c>
      <c r="BX2060">
        <v>231871</v>
      </c>
    </row>
    <row r="2061" spans="1:76" x14ac:dyDescent="0.25">
      <c r="A2061">
        <v>232096</v>
      </c>
      <c r="B2061">
        <v>184656</v>
      </c>
      <c r="F2061" t="s">
        <v>0</v>
      </c>
      <c r="G2061" t="s">
        <v>22</v>
      </c>
      <c r="H2061" t="s">
        <v>8433</v>
      </c>
      <c r="I2061" t="s">
        <v>108</v>
      </c>
      <c r="K2061">
        <v>1</v>
      </c>
      <c r="L2061" t="s">
        <v>4</v>
      </c>
      <c r="M2061">
        <v>103590</v>
      </c>
      <c r="N2061" t="s">
        <v>5</v>
      </c>
      <c r="O2061" t="s">
        <v>5</v>
      </c>
      <c r="U2061" t="s">
        <v>8434</v>
      </c>
      <c r="V2061" s="1">
        <v>1</v>
      </c>
      <c r="W2061" t="s">
        <v>7</v>
      </c>
      <c r="X2061" t="s">
        <v>8267</v>
      </c>
      <c r="Y2061" t="s">
        <v>8268</v>
      </c>
      <c r="Z2061" s="3">
        <v>6</v>
      </c>
      <c r="AA2061" s="4">
        <v>602</v>
      </c>
      <c r="AB2061" s="4" t="s">
        <v>8267</v>
      </c>
      <c r="AC2061" t="s">
        <v>8435</v>
      </c>
      <c r="AD2061">
        <v>1995</v>
      </c>
      <c r="AE2061">
        <v>4</v>
      </c>
      <c r="AF2061">
        <v>30</v>
      </c>
      <c r="AG2061" t="s">
        <v>8383</v>
      </c>
      <c r="AH2061" t="s">
        <v>8383</v>
      </c>
      <c r="AJ2061" t="s">
        <v>5</v>
      </c>
      <c r="AK2061" t="s">
        <v>12</v>
      </c>
      <c r="AL2061">
        <v>230863</v>
      </c>
      <c r="AM2061">
        <v>6626579</v>
      </c>
      <c r="AN2061" s="4">
        <v>231000</v>
      </c>
      <c r="AO2061" s="4">
        <v>6627000</v>
      </c>
      <c r="AP2061">
        <v>707</v>
      </c>
      <c r="AR2061">
        <v>23</v>
      </c>
      <c r="AT2061" s="5"/>
      <c r="AU2061">
        <v>103590</v>
      </c>
      <c r="AW2061" s="6" t="s">
        <v>14</v>
      </c>
      <c r="AX2061">
        <v>1</v>
      </c>
      <c r="AY2061" t="s">
        <v>15</v>
      </c>
      <c r="AZ2061" t="s">
        <v>8436</v>
      </c>
      <c r="BA2061" t="s">
        <v>8437</v>
      </c>
      <c r="BB2061">
        <v>23</v>
      </c>
      <c r="BC2061" t="s">
        <v>31</v>
      </c>
      <c r="BD2061" t="s">
        <v>147</v>
      </c>
      <c r="BF2061" s="5">
        <v>39226</v>
      </c>
      <c r="BG2061" s="7" t="s">
        <v>20</v>
      </c>
      <c r="BI2061">
        <v>4</v>
      </c>
      <c r="BJ2061">
        <v>330035</v>
      </c>
      <c r="BK2061">
        <v>172073</v>
      </c>
      <c r="BL2061" t="s">
        <v>8438</v>
      </c>
      <c r="BX2061">
        <v>232096</v>
      </c>
    </row>
    <row r="2062" spans="1:76" x14ac:dyDescent="0.25">
      <c r="A2062">
        <v>234966</v>
      </c>
      <c r="B2062">
        <v>184853</v>
      </c>
      <c r="F2062" t="s">
        <v>0</v>
      </c>
      <c r="G2062" t="s">
        <v>22</v>
      </c>
      <c r="H2062" t="s">
        <v>8439</v>
      </c>
      <c r="I2062" t="s">
        <v>108</v>
      </c>
      <c r="K2062">
        <v>1</v>
      </c>
      <c r="L2062" t="s">
        <v>4</v>
      </c>
      <c r="M2062">
        <v>103590</v>
      </c>
      <c r="N2062" t="s">
        <v>5</v>
      </c>
      <c r="O2062" t="s">
        <v>5</v>
      </c>
      <c r="U2062" t="s">
        <v>8434</v>
      </c>
      <c r="V2062" s="1">
        <v>1</v>
      </c>
      <c r="W2062" t="s">
        <v>7</v>
      </c>
      <c r="X2062" t="s">
        <v>8267</v>
      </c>
      <c r="Y2062" t="s">
        <v>8268</v>
      </c>
      <c r="Z2062" s="3">
        <v>6</v>
      </c>
      <c r="AA2062" s="4">
        <v>602</v>
      </c>
      <c r="AB2062" s="4" t="s">
        <v>8267</v>
      </c>
      <c r="AC2062" t="s">
        <v>8440</v>
      </c>
      <c r="AD2062">
        <v>1996</v>
      </c>
      <c r="AE2062">
        <v>5</v>
      </c>
      <c r="AF2062">
        <v>7</v>
      </c>
      <c r="AG2062" t="s">
        <v>8270</v>
      </c>
      <c r="AH2062" t="s">
        <v>8270</v>
      </c>
      <c r="AJ2062" t="s">
        <v>5</v>
      </c>
      <c r="AK2062" t="s">
        <v>12</v>
      </c>
      <c r="AL2062">
        <v>231950</v>
      </c>
      <c r="AM2062">
        <v>6627485</v>
      </c>
      <c r="AN2062" s="4">
        <v>231000</v>
      </c>
      <c r="AO2062" s="4">
        <v>6627000</v>
      </c>
      <c r="AP2062">
        <v>707</v>
      </c>
      <c r="AR2062">
        <v>23</v>
      </c>
      <c r="AT2062" s="5"/>
      <c r="AU2062">
        <v>103590</v>
      </c>
      <c r="AW2062" s="6" t="s">
        <v>14</v>
      </c>
      <c r="AX2062">
        <v>1</v>
      </c>
      <c r="AY2062" t="s">
        <v>15</v>
      </c>
      <c r="AZ2062" t="s">
        <v>8441</v>
      </c>
      <c r="BA2062" t="s">
        <v>8442</v>
      </c>
      <c r="BB2062">
        <v>23</v>
      </c>
      <c r="BC2062" t="s">
        <v>31</v>
      </c>
      <c r="BD2062" t="s">
        <v>147</v>
      </c>
      <c r="BF2062" s="5">
        <v>39239</v>
      </c>
      <c r="BG2062" s="7" t="s">
        <v>20</v>
      </c>
      <c r="BI2062">
        <v>4</v>
      </c>
      <c r="BJ2062">
        <v>330201</v>
      </c>
      <c r="BK2062">
        <v>172088</v>
      </c>
      <c r="BL2062" t="s">
        <v>8443</v>
      </c>
      <c r="BX2062">
        <v>234966</v>
      </c>
    </row>
    <row r="2063" spans="1:76" x14ac:dyDescent="0.25">
      <c r="A2063">
        <v>230805</v>
      </c>
      <c r="B2063">
        <v>184519</v>
      </c>
      <c r="F2063" t="s">
        <v>0</v>
      </c>
      <c r="G2063" t="s">
        <v>22</v>
      </c>
      <c r="H2063" t="s">
        <v>8444</v>
      </c>
      <c r="I2063" t="s">
        <v>108</v>
      </c>
      <c r="K2063">
        <v>1</v>
      </c>
      <c r="L2063" t="s">
        <v>4</v>
      </c>
      <c r="M2063">
        <v>103590</v>
      </c>
      <c r="N2063" t="s">
        <v>5</v>
      </c>
      <c r="O2063" t="s">
        <v>5</v>
      </c>
      <c r="U2063" t="s">
        <v>8445</v>
      </c>
      <c r="V2063" s="1">
        <v>1</v>
      </c>
      <c r="W2063" t="s">
        <v>7</v>
      </c>
      <c r="X2063" t="s">
        <v>8267</v>
      </c>
      <c r="Y2063" t="s">
        <v>8268</v>
      </c>
      <c r="Z2063" s="3">
        <v>6</v>
      </c>
      <c r="AA2063" s="4">
        <v>602</v>
      </c>
      <c r="AB2063" s="4" t="s">
        <v>8267</v>
      </c>
      <c r="AC2063" t="s">
        <v>8446</v>
      </c>
      <c r="AD2063">
        <v>1995</v>
      </c>
      <c r="AE2063">
        <v>7</v>
      </c>
      <c r="AF2063">
        <v>2</v>
      </c>
      <c r="AG2063" t="s">
        <v>8270</v>
      </c>
      <c r="AH2063" t="s">
        <v>8270</v>
      </c>
      <c r="AJ2063" t="s">
        <v>5</v>
      </c>
      <c r="AK2063" t="s">
        <v>12</v>
      </c>
      <c r="AL2063">
        <v>230318</v>
      </c>
      <c r="AM2063">
        <v>6631653</v>
      </c>
      <c r="AN2063" s="4">
        <v>231000</v>
      </c>
      <c r="AO2063" s="4">
        <v>6631000</v>
      </c>
      <c r="AP2063">
        <v>707</v>
      </c>
      <c r="AR2063">
        <v>23</v>
      </c>
      <c r="AT2063" s="5"/>
      <c r="AU2063">
        <v>103590</v>
      </c>
      <c r="AW2063" s="6" t="s">
        <v>14</v>
      </c>
      <c r="AX2063">
        <v>1</v>
      </c>
      <c r="AY2063" t="s">
        <v>15</v>
      </c>
      <c r="AZ2063" t="s">
        <v>8447</v>
      </c>
      <c r="BA2063" t="s">
        <v>8448</v>
      </c>
      <c r="BB2063">
        <v>23</v>
      </c>
      <c r="BC2063" t="s">
        <v>31</v>
      </c>
      <c r="BD2063" t="s">
        <v>147</v>
      </c>
      <c r="BF2063" s="5">
        <v>39226</v>
      </c>
      <c r="BG2063" s="7" t="s">
        <v>20</v>
      </c>
      <c r="BI2063">
        <v>4</v>
      </c>
      <c r="BJ2063">
        <v>329924</v>
      </c>
      <c r="BK2063">
        <v>172079</v>
      </c>
      <c r="BL2063" t="s">
        <v>8449</v>
      </c>
      <c r="BX2063">
        <v>230805</v>
      </c>
    </row>
    <row r="2064" spans="1:76" x14ac:dyDescent="0.25">
      <c r="A2064">
        <v>230603</v>
      </c>
      <c r="B2064">
        <v>184512</v>
      </c>
      <c r="F2064" t="s">
        <v>0</v>
      </c>
      <c r="G2064" t="s">
        <v>22</v>
      </c>
      <c r="H2064" t="s">
        <v>8450</v>
      </c>
      <c r="I2064" t="s">
        <v>108</v>
      </c>
      <c r="K2064">
        <v>1</v>
      </c>
      <c r="L2064" t="s">
        <v>4</v>
      </c>
      <c r="M2064">
        <v>103590</v>
      </c>
      <c r="N2064" t="s">
        <v>5</v>
      </c>
      <c r="O2064" t="s">
        <v>5</v>
      </c>
      <c r="U2064" t="s">
        <v>8445</v>
      </c>
      <c r="V2064" s="1">
        <v>1</v>
      </c>
      <c r="W2064" t="s">
        <v>7</v>
      </c>
      <c r="X2064" t="s">
        <v>8267</v>
      </c>
      <c r="Y2064" t="s">
        <v>8268</v>
      </c>
      <c r="Z2064" s="3">
        <v>6</v>
      </c>
      <c r="AA2064" s="4">
        <v>602</v>
      </c>
      <c r="AB2064" s="4" t="s">
        <v>8267</v>
      </c>
      <c r="AC2064" t="s">
        <v>8451</v>
      </c>
      <c r="AD2064">
        <v>1996</v>
      </c>
      <c r="AE2064">
        <v>5</v>
      </c>
      <c r="AF2064">
        <v>6</v>
      </c>
      <c r="AG2064" t="s">
        <v>8270</v>
      </c>
      <c r="AH2064" t="s">
        <v>8270</v>
      </c>
      <c r="AJ2064" t="s">
        <v>5</v>
      </c>
      <c r="AK2064" t="s">
        <v>12</v>
      </c>
      <c r="AL2064">
        <v>230227</v>
      </c>
      <c r="AM2064">
        <v>6630656</v>
      </c>
      <c r="AN2064" s="4">
        <v>231000</v>
      </c>
      <c r="AO2064" s="4">
        <v>6631000</v>
      </c>
      <c r="AP2064">
        <v>707</v>
      </c>
      <c r="AR2064">
        <v>23</v>
      </c>
      <c r="AT2064" s="5"/>
      <c r="AU2064">
        <v>103590</v>
      </c>
      <c r="AW2064" s="6" t="s">
        <v>14</v>
      </c>
      <c r="AX2064">
        <v>1</v>
      </c>
      <c r="AY2064" t="s">
        <v>15</v>
      </c>
      <c r="AZ2064" t="s">
        <v>8452</v>
      </c>
      <c r="BA2064" t="s">
        <v>8453</v>
      </c>
      <c r="BB2064">
        <v>23</v>
      </c>
      <c r="BC2064" t="s">
        <v>31</v>
      </c>
      <c r="BD2064" t="s">
        <v>147</v>
      </c>
      <c r="BF2064" s="5">
        <v>39225</v>
      </c>
      <c r="BG2064" s="7" t="s">
        <v>20</v>
      </c>
      <c r="BI2064">
        <v>4</v>
      </c>
      <c r="BJ2064">
        <v>329918</v>
      </c>
      <c r="BK2064">
        <v>172090</v>
      </c>
      <c r="BL2064" t="s">
        <v>8454</v>
      </c>
      <c r="BX2064">
        <v>230603</v>
      </c>
    </row>
    <row r="2065" spans="1:76" x14ac:dyDescent="0.25">
      <c r="A2065">
        <v>232916</v>
      </c>
      <c r="B2065">
        <v>184720</v>
      </c>
      <c r="F2065" t="s">
        <v>0</v>
      </c>
      <c r="G2065" t="s">
        <v>22</v>
      </c>
      <c r="H2065" t="s">
        <v>8455</v>
      </c>
      <c r="I2065" t="s">
        <v>108</v>
      </c>
      <c r="K2065">
        <v>1</v>
      </c>
      <c r="L2065" t="s">
        <v>4</v>
      </c>
      <c r="M2065">
        <v>103590</v>
      </c>
      <c r="N2065" t="s">
        <v>5</v>
      </c>
      <c r="O2065" t="s">
        <v>5</v>
      </c>
      <c r="U2065" t="s">
        <v>8445</v>
      </c>
      <c r="V2065" s="1">
        <v>1</v>
      </c>
      <c r="W2065" t="s">
        <v>7</v>
      </c>
      <c r="X2065" t="s">
        <v>8267</v>
      </c>
      <c r="Y2065" t="s">
        <v>8268</v>
      </c>
      <c r="Z2065" s="3">
        <v>6</v>
      </c>
      <c r="AA2065" s="4">
        <v>602</v>
      </c>
      <c r="AB2065" s="4" t="s">
        <v>8267</v>
      </c>
      <c r="AC2065" t="s">
        <v>8456</v>
      </c>
      <c r="AD2065">
        <v>1996</v>
      </c>
      <c r="AE2065">
        <v>7</v>
      </c>
      <c r="AF2065">
        <v>29</v>
      </c>
      <c r="AG2065" t="s">
        <v>8270</v>
      </c>
      <c r="AH2065" t="s">
        <v>8270</v>
      </c>
      <c r="AJ2065" t="s">
        <v>5</v>
      </c>
      <c r="AK2065" t="s">
        <v>12</v>
      </c>
      <c r="AL2065">
        <v>231224</v>
      </c>
      <c r="AM2065">
        <v>6630566</v>
      </c>
      <c r="AN2065" s="4">
        <v>231000</v>
      </c>
      <c r="AO2065" s="4">
        <v>6631000</v>
      </c>
      <c r="AP2065">
        <v>707</v>
      </c>
      <c r="AR2065">
        <v>23</v>
      </c>
      <c r="AT2065" s="5"/>
      <c r="AU2065">
        <v>103590</v>
      </c>
      <c r="AW2065" s="6" t="s">
        <v>14</v>
      </c>
      <c r="AX2065">
        <v>1</v>
      </c>
      <c r="AY2065" t="s">
        <v>15</v>
      </c>
      <c r="AZ2065" t="s">
        <v>8457</v>
      </c>
      <c r="BA2065" t="s">
        <v>8458</v>
      </c>
      <c r="BB2065">
        <v>23</v>
      </c>
      <c r="BC2065" t="s">
        <v>31</v>
      </c>
      <c r="BD2065" t="s">
        <v>147</v>
      </c>
      <c r="BF2065" s="5">
        <v>39232</v>
      </c>
      <c r="BG2065" s="7" t="s">
        <v>20</v>
      </c>
      <c r="BI2065">
        <v>4</v>
      </c>
      <c r="BJ2065">
        <v>330086</v>
      </c>
      <c r="BK2065">
        <v>172091</v>
      </c>
      <c r="BL2065" t="s">
        <v>8459</v>
      </c>
      <c r="BX2065">
        <v>232916</v>
      </c>
    </row>
    <row r="2066" spans="1:76" x14ac:dyDescent="0.25">
      <c r="A2066">
        <v>231171</v>
      </c>
      <c r="B2066">
        <v>184609</v>
      </c>
      <c r="F2066" t="s">
        <v>0</v>
      </c>
      <c r="G2066" t="s">
        <v>22</v>
      </c>
      <c r="H2066" t="s">
        <v>8469</v>
      </c>
      <c r="I2066" t="s">
        <v>108</v>
      </c>
      <c r="K2066">
        <v>1</v>
      </c>
      <c r="L2066" t="s">
        <v>4</v>
      </c>
      <c r="M2066">
        <v>103590</v>
      </c>
      <c r="N2066" t="s">
        <v>5</v>
      </c>
      <c r="O2066" t="s">
        <v>5</v>
      </c>
      <c r="U2066" t="s">
        <v>8461</v>
      </c>
      <c r="V2066" s="1">
        <v>1</v>
      </c>
      <c r="W2066" t="s">
        <v>7</v>
      </c>
      <c r="X2066" t="s">
        <v>8267</v>
      </c>
      <c r="Y2066" t="s">
        <v>8268</v>
      </c>
      <c r="Z2066" s="3">
        <v>6</v>
      </c>
      <c r="AA2066" s="4">
        <v>602</v>
      </c>
      <c r="AB2066" s="4" t="s">
        <v>8267</v>
      </c>
      <c r="AC2066" t="s">
        <v>8470</v>
      </c>
      <c r="AD2066">
        <v>1995</v>
      </c>
      <c r="AE2066">
        <v>4</v>
      </c>
      <c r="AF2066">
        <v>14</v>
      </c>
      <c r="AG2066" t="s">
        <v>8383</v>
      </c>
      <c r="AH2066" t="s">
        <v>8383</v>
      </c>
      <c r="AJ2066" t="s">
        <v>5</v>
      </c>
      <c r="AK2066" t="s">
        <v>12</v>
      </c>
      <c r="AL2066">
        <v>230499</v>
      </c>
      <c r="AM2066">
        <v>6633647</v>
      </c>
      <c r="AN2066" s="4">
        <v>231000</v>
      </c>
      <c r="AO2066" s="4">
        <v>6633000</v>
      </c>
      <c r="AP2066">
        <v>707</v>
      </c>
      <c r="AR2066">
        <v>23</v>
      </c>
      <c r="AT2066" s="5"/>
      <c r="AU2066">
        <v>103590</v>
      </c>
      <c r="AW2066" s="6" t="s">
        <v>14</v>
      </c>
      <c r="AX2066">
        <v>1</v>
      </c>
      <c r="AY2066" t="s">
        <v>15</v>
      </c>
      <c r="AZ2066" t="s">
        <v>8471</v>
      </c>
      <c r="BA2066" t="s">
        <v>8472</v>
      </c>
      <c r="BB2066">
        <v>23</v>
      </c>
      <c r="BC2066" t="s">
        <v>31</v>
      </c>
      <c r="BD2066" t="s">
        <v>147</v>
      </c>
      <c r="BF2066" s="5">
        <v>39226</v>
      </c>
      <c r="BG2066" s="7" t="s">
        <v>20</v>
      </c>
      <c r="BI2066">
        <v>4</v>
      </c>
      <c r="BJ2066">
        <v>329998</v>
      </c>
      <c r="BK2066">
        <v>172084</v>
      </c>
      <c r="BL2066" t="s">
        <v>8473</v>
      </c>
      <c r="BX2066">
        <v>231171</v>
      </c>
    </row>
    <row r="2067" spans="1:76" x14ac:dyDescent="0.25">
      <c r="A2067">
        <v>230979</v>
      </c>
      <c r="B2067">
        <v>184572</v>
      </c>
      <c r="F2067" t="s">
        <v>0</v>
      </c>
      <c r="G2067" t="s">
        <v>22</v>
      </c>
      <c r="H2067" t="s">
        <v>8474</v>
      </c>
      <c r="I2067" t="s">
        <v>108</v>
      </c>
      <c r="K2067">
        <v>1</v>
      </c>
      <c r="L2067" t="s">
        <v>4</v>
      </c>
      <c r="M2067">
        <v>103590</v>
      </c>
      <c r="N2067" t="s">
        <v>5</v>
      </c>
      <c r="O2067" t="s">
        <v>5</v>
      </c>
      <c r="U2067" t="s">
        <v>8461</v>
      </c>
      <c r="V2067" s="1">
        <v>1</v>
      </c>
      <c r="W2067" t="s">
        <v>7</v>
      </c>
      <c r="X2067" t="s">
        <v>8267</v>
      </c>
      <c r="Y2067" t="s">
        <v>8268</v>
      </c>
      <c r="Z2067" s="3">
        <v>6</v>
      </c>
      <c r="AA2067" s="4">
        <v>602</v>
      </c>
      <c r="AB2067" s="4" t="s">
        <v>8267</v>
      </c>
      <c r="AC2067" t="s">
        <v>8475</v>
      </c>
      <c r="AD2067">
        <v>1995</v>
      </c>
      <c r="AE2067">
        <v>5</v>
      </c>
      <c r="AF2067">
        <v>1</v>
      </c>
      <c r="AG2067" t="s">
        <v>8270</v>
      </c>
      <c r="AH2067" t="s">
        <v>8270</v>
      </c>
      <c r="AJ2067" t="s">
        <v>5</v>
      </c>
      <c r="AK2067" t="s">
        <v>12</v>
      </c>
      <c r="AL2067">
        <v>230408</v>
      </c>
      <c r="AM2067">
        <v>6632650</v>
      </c>
      <c r="AN2067" s="4">
        <v>231000</v>
      </c>
      <c r="AO2067" s="4">
        <v>6633000</v>
      </c>
      <c r="AP2067">
        <v>707</v>
      </c>
      <c r="AR2067">
        <v>23</v>
      </c>
      <c r="AT2067" s="5"/>
      <c r="AU2067">
        <v>103590</v>
      </c>
      <c r="AW2067" s="6" t="s">
        <v>14</v>
      </c>
      <c r="AX2067">
        <v>1</v>
      </c>
      <c r="AY2067" t="s">
        <v>15</v>
      </c>
      <c r="AZ2067" t="s">
        <v>8476</v>
      </c>
      <c r="BA2067" t="s">
        <v>8477</v>
      </c>
      <c r="BB2067">
        <v>23</v>
      </c>
      <c r="BC2067" t="s">
        <v>31</v>
      </c>
      <c r="BD2067" t="s">
        <v>147</v>
      </c>
      <c r="BF2067" s="5">
        <v>39226</v>
      </c>
      <c r="BG2067" s="7" t="s">
        <v>20</v>
      </c>
      <c r="BI2067">
        <v>4</v>
      </c>
      <c r="BJ2067">
        <v>329969</v>
      </c>
      <c r="BK2067">
        <v>172083</v>
      </c>
      <c r="BL2067" t="s">
        <v>8478</v>
      </c>
      <c r="BX2067">
        <v>230979</v>
      </c>
    </row>
    <row r="2068" spans="1:76" x14ac:dyDescent="0.25">
      <c r="A2068">
        <v>233725</v>
      </c>
      <c r="B2068">
        <v>184791</v>
      </c>
      <c r="F2068" t="s">
        <v>0</v>
      </c>
      <c r="G2068" t="s">
        <v>22</v>
      </c>
      <c r="H2068" t="s">
        <v>8479</v>
      </c>
      <c r="I2068" t="s">
        <v>108</v>
      </c>
      <c r="K2068">
        <v>1</v>
      </c>
      <c r="L2068" t="s">
        <v>4</v>
      </c>
      <c r="M2068">
        <v>103590</v>
      </c>
      <c r="N2068" t="s">
        <v>5</v>
      </c>
      <c r="O2068" t="s">
        <v>5</v>
      </c>
      <c r="U2068" t="s">
        <v>8461</v>
      </c>
      <c r="V2068" s="1">
        <v>1</v>
      </c>
      <c r="W2068" t="s">
        <v>7</v>
      </c>
      <c r="X2068" t="s">
        <v>8267</v>
      </c>
      <c r="Y2068" t="s">
        <v>8268</v>
      </c>
      <c r="Z2068" s="3">
        <v>6</v>
      </c>
      <c r="AA2068" s="4">
        <v>602</v>
      </c>
      <c r="AB2068" s="4" t="s">
        <v>8267</v>
      </c>
      <c r="AC2068" t="s">
        <v>8480</v>
      </c>
      <c r="AD2068">
        <v>1995</v>
      </c>
      <c r="AE2068">
        <v>5</v>
      </c>
      <c r="AF2068">
        <v>1</v>
      </c>
      <c r="AG2068" t="s">
        <v>8270</v>
      </c>
      <c r="AH2068" t="s">
        <v>8270</v>
      </c>
      <c r="AJ2068" t="s">
        <v>5</v>
      </c>
      <c r="AK2068" t="s">
        <v>12</v>
      </c>
      <c r="AL2068">
        <v>231496</v>
      </c>
      <c r="AM2068">
        <v>6633556</v>
      </c>
      <c r="AN2068" s="4">
        <v>231000</v>
      </c>
      <c r="AO2068" s="4">
        <v>6633000</v>
      </c>
      <c r="AP2068">
        <v>707</v>
      </c>
      <c r="AR2068">
        <v>23</v>
      </c>
      <c r="AT2068" s="5"/>
      <c r="AU2068">
        <v>103590</v>
      </c>
      <c r="AW2068" s="6" t="s">
        <v>14</v>
      </c>
      <c r="AX2068">
        <v>1</v>
      </c>
      <c r="AY2068" t="s">
        <v>15</v>
      </c>
      <c r="AZ2068" t="s">
        <v>8481</v>
      </c>
      <c r="BA2068" t="s">
        <v>8482</v>
      </c>
      <c r="BB2068">
        <v>23</v>
      </c>
      <c r="BC2068" t="s">
        <v>31</v>
      </c>
      <c r="BD2068" t="s">
        <v>147</v>
      </c>
      <c r="BF2068" s="5">
        <v>39233</v>
      </c>
      <c r="BG2068" s="7" t="s">
        <v>20</v>
      </c>
      <c r="BI2068">
        <v>4</v>
      </c>
      <c r="BJ2068">
        <v>330152</v>
      </c>
      <c r="BK2068">
        <v>172086</v>
      </c>
      <c r="BL2068" t="s">
        <v>8483</v>
      </c>
      <c r="BX2068">
        <v>233725</v>
      </c>
    </row>
    <row r="2069" spans="1:76" x14ac:dyDescent="0.25">
      <c r="A2069">
        <v>233410</v>
      </c>
      <c r="B2069">
        <v>184747</v>
      </c>
      <c r="F2069" t="s">
        <v>0</v>
      </c>
      <c r="G2069" t="s">
        <v>22</v>
      </c>
      <c r="H2069" t="s">
        <v>8484</v>
      </c>
      <c r="I2069" t="s">
        <v>108</v>
      </c>
      <c r="K2069">
        <v>1</v>
      </c>
      <c r="L2069" t="s">
        <v>4</v>
      </c>
      <c r="M2069">
        <v>103590</v>
      </c>
      <c r="N2069" t="s">
        <v>5</v>
      </c>
      <c r="O2069" t="s">
        <v>5</v>
      </c>
      <c r="U2069" t="s">
        <v>8461</v>
      </c>
      <c r="V2069" s="1">
        <v>1</v>
      </c>
      <c r="W2069" t="s">
        <v>7</v>
      </c>
      <c r="X2069" t="s">
        <v>8267</v>
      </c>
      <c r="Y2069" t="s">
        <v>8268</v>
      </c>
      <c r="Z2069" s="3">
        <v>6</v>
      </c>
      <c r="AA2069" s="4">
        <v>602</v>
      </c>
      <c r="AB2069" s="4" t="s">
        <v>8267</v>
      </c>
      <c r="AC2069" t="s">
        <v>8485</v>
      </c>
      <c r="AD2069">
        <v>1995</v>
      </c>
      <c r="AE2069">
        <v>5</v>
      </c>
      <c r="AF2069">
        <v>7</v>
      </c>
      <c r="AG2069" t="s">
        <v>8270</v>
      </c>
      <c r="AH2069" t="s">
        <v>8270</v>
      </c>
      <c r="AJ2069" t="s">
        <v>5</v>
      </c>
      <c r="AK2069" t="s">
        <v>12</v>
      </c>
      <c r="AL2069">
        <v>231405</v>
      </c>
      <c r="AM2069">
        <v>6632560</v>
      </c>
      <c r="AN2069" s="4">
        <v>231000</v>
      </c>
      <c r="AO2069" s="4">
        <v>6633000</v>
      </c>
      <c r="AP2069">
        <v>707</v>
      </c>
      <c r="AR2069">
        <v>23</v>
      </c>
      <c r="AT2069" s="5"/>
      <c r="AU2069">
        <v>103590</v>
      </c>
      <c r="AW2069" s="6" t="s">
        <v>14</v>
      </c>
      <c r="AX2069">
        <v>1</v>
      </c>
      <c r="AY2069" t="s">
        <v>15</v>
      </c>
      <c r="AZ2069" t="s">
        <v>8486</v>
      </c>
      <c r="BA2069" t="s">
        <v>8487</v>
      </c>
      <c r="BB2069">
        <v>23</v>
      </c>
      <c r="BC2069" t="s">
        <v>31</v>
      </c>
      <c r="BD2069" t="s">
        <v>147</v>
      </c>
      <c r="BF2069" s="5">
        <v>39232</v>
      </c>
      <c r="BG2069" s="7" t="s">
        <v>20</v>
      </c>
      <c r="BI2069">
        <v>4</v>
      </c>
      <c r="BJ2069">
        <v>330112</v>
      </c>
      <c r="BK2069">
        <v>172085</v>
      </c>
      <c r="BL2069" t="s">
        <v>8488</v>
      </c>
      <c r="BX2069">
        <v>233410</v>
      </c>
    </row>
    <row r="2070" spans="1:76" x14ac:dyDescent="0.25">
      <c r="A2070">
        <v>234043</v>
      </c>
      <c r="B2070">
        <v>327801</v>
      </c>
      <c r="F2070" t="s">
        <v>0</v>
      </c>
      <c r="G2070" t="s">
        <v>22</v>
      </c>
      <c r="H2070" t="s">
        <v>8489</v>
      </c>
      <c r="I2070" s="8" t="str">
        <f>HYPERLINK(AT2070,"Hb")</f>
        <v>Hb</v>
      </c>
      <c r="K2070">
        <v>1</v>
      </c>
      <c r="L2070" t="s">
        <v>4</v>
      </c>
      <c r="M2070">
        <v>103590</v>
      </c>
      <c r="N2070" t="s">
        <v>5</v>
      </c>
      <c r="O2070" t="s">
        <v>5</v>
      </c>
      <c r="U2070" t="s">
        <v>8461</v>
      </c>
      <c r="V2070" s="1">
        <v>1</v>
      </c>
      <c r="W2070" t="s">
        <v>7</v>
      </c>
      <c r="X2070" t="s">
        <v>8267</v>
      </c>
      <c r="Y2070" t="s">
        <v>8268</v>
      </c>
      <c r="Z2070" s="3">
        <v>6</v>
      </c>
      <c r="AA2070" s="4">
        <v>602</v>
      </c>
      <c r="AB2070" s="4" t="s">
        <v>8267</v>
      </c>
      <c r="AC2070" t="s">
        <v>8490</v>
      </c>
      <c r="AD2070">
        <v>2013</v>
      </c>
      <c r="AE2070">
        <v>7</v>
      </c>
      <c r="AF2070">
        <v>16</v>
      </c>
      <c r="AG2070" t="s">
        <v>660</v>
      </c>
      <c r="AH2070" t="s">
        <v>660</v>
      </c>
      <c r="AJ2070" t="s">
        <v>5</v>
      </c>
      <c r="AK2070" t="s">
        <v>12</v>
      </c>
      <c r="AL2070">
        <v>231616</v>
      </c>
      <c r="AM2070">
        <v>6632922</v>
      </c>
      <c r="AN2070" s="4">
        <v>231000</v>
      </c>
      <c r="AO2070" s="4">
        <v>6633000</v>
      </c>
      <c r="AP2070">
        <v>1</v>
      </c>
      <c r="AR2070">
        <v>8</v>
      </c>
      <c r="AS2070" t="s">
        <v>177</v>
      </c>
      <c r="AT2070" t="s">
        <v>8491</v>
      </c>
      <c r="AU2070">
        <v>103590</v>
      </c>
      <c r="AW2070" s="6" t="s">
        <v>14</v>
      </c>
      <c r="AX2070">
        <v>1</v>
      </c>
      <c r="AY2070" t="s">
        <v>15</v>
      </c>
      <c r="AZ2070" t="s">
        <v>8492</v>
      </c>
      <c r="BA2070" t="s">
        <v>8493</v>
      </c>
      <c r="BB2070">
        <v>8</v>
      </c>
      <c r="BC2070" t="s">
        <v>31</v>
      </c>
      <c r="BD2070" t="s">
        <v>32</v>
      </c>
      <c r="BE2070">
        <v>1</v>
      </c>
      <c r="BF2070" s="5">
        <v>42437</v>
      </c>
      <c r="BG2070" s="7" t="s">
        <v>20</v>
      </c>
      <c r="BI2070">
        <v>3</v>
      </c>
      <c r="BJ2070">
        <v>498656</v>
      </c>
      <c r="BK2070">
        <v>172106</v>
      </c>
      <c r="BL2070" t="s">
        <v>8494</v>
      </c>
      <c r="BN2070" t="s">
        <v>8495</v>
      </c>
      <c r="BX2070">
        <v>234043</v>
      </c>
    </row>
    <row r="2071" spans="1:76" x14ac:dyDescent="0.25">
      <c r="A2071">
        <v>231203</v>
      </c>
      <c r="B2071">
        <v>326801</v>
      </c>
      <c r="F2071" t="s">
        <v>0</v>
      </c>
      <c r="G2071" t="s">
        <v>22</v>
      </c>
      <c r="H2071" t="s">
        <v>8496</v>
      </c>
      <c r="I2071" s="8" t="str">
        <f>HYPERLINK(AT2071,"Hb")</f>
        <v>Hb</v>
      </c>
      <c r="K2071">
        <v>1</v>
      </c>
      <c r="L2071" t="s">
        <v>4</v>
      </c>
      <c r="M2071">
        <v>103590</v>
      </c>
      <c r="N2071" t="s">
        <v>5</v>
      </c>
      <c r="O2071" t="s">
        <v>5</v>
      </c>
      <c r="U2071" t="s">
        <v>8461</v>
      </c>
      <c r="V2071" s="1">
        <v>1</v>
      </c>
      <c r="W2071" t="s">
        <v>7</v>
      </c>
      <c r="X2071" t="s">
        <v>8267</v>
      </c>
      <c r="Y2071" t="s">
        <v>8268</v>
      </c>
      <c r="Z2071" s="3">
        <v>6</v>
      </c>
      <c r="AA2071" s="4">
        <v>602</v>
      </c>
      <c r="AB2071" s="4" t="s">
        <v>8267</v>
      </c>
      <c r="AC2071" t="s">
        <v>8497</v>
      </c>
      <c r="AD2071">
        <v>2014</v>
      </c>
      <c r="AE2071">
        <v>6</v>
      </c>
      <c r="AF2071">
        <v>30</v>
      </c>
      <c r="AG2071" t="s">
        <v>8328</v>
      </c>
      <c r="AH2071" t="s">
        <v>8328</v>
      </c>
      <c r="AJ2071" t="s">
        <v>5</v>
      </c>
      <c r="AK2071" t="s">
        <v>12</v>
      </c>
      <c r="AL2071">
        <v>230502</v>
      </c>
      <c r="AM2071">
        <v>6633651</v>
      </c>
      <c r="AN2071" s="4">
        <v>231000</v>
      </c>
      <c r="AO2071" s="4">
        <v>6633000</v>
      </c>
      <c r="AP2071">
        <v>707</v>
      </c>
      <c r="AR2071">
        <v>8</v>
      </c>
      <c r="AS2071" t="s">
        <v>177</v>
      </c>
      <c r="AT2071" t="s">
        <v>8498</v>
      </c>
      <c r="AU2071">
        <v>103590</v>
      </c>
      <c r="AW2071" s="6" t="s">
        <v>14</v>
      </c>
      <c r="AX2071">
        <v>1</v>
      </c>
      <c r="AY2071" t="s">
        <v>15</v>
      </c>
      <c r="AZ2071" t="s">
        <v>8499</v>
      </c>
      <c r="BA2071" t="s">
        <v>8500</v>
      </c>
      <c r="BB2071">
        <v>8</v>
      </c>
      <c r="BC2071" t="s">
        <v>31</v>
      </c>
      <c r="BD2071" t="s">
        <v>32</v>
      </c>
      <c r="BE2071">
        <v>1</v>
      </c>
      <c r="BF2071" s="5">
        <v>42131</v>
      </c>
      <c r="BG2071" s="7" t="s">
        <v>20</v>
      </c>
      <c r="BI2071">
        <v>3</v>
      </c>
      <c r="BJ2071">
        <v>497823</v>
      </c>
      <c r="BK2071">
        <v>172107</v>
      </c>
      <c r="BL2071" t="s">
        <v>8501</v>
      </c>
      <c r="BN2071" t="s">
        <v>8502</v>
      </c>
      <c r="BX2071">
        <v>231203</v>
      </c>
    </row>
    <row r="2072" spans="1:76" x14ac:dyDescent="0.25">
      <c r="A2072">
        <v>231297</v>
      </c>
      <c r="B2072">
        <v>318636</v>
      </c>
      <c r="F2072" t="s">
        <v>0</v>
      </c>
      <c r="G2072" t="s">
        <v>22</v>
      </c>
      <c r="H2072" t="s">
        <v>8510</v>
      </c>
      <c r="I2072" s="8" t="str">
        <f>HYPERLINK(AT2072,"Hb")</f>
        <v>Hb</v>
      </c>
      <c r="K2072">
        <v>1</v>
      </c>
      <c r="L2072" t="s">
        <v>4</v>
      </c>
      <c r="M2072">
        <v>103590</v>
      </c>
      <c r="N2072" t="s">
        <v>5</v>
      </c>
      <c r="O2072" t="s">
        <v>5</v>
      </c>
      <c r="U2072" t="s">
        <v>8511</v>
      </c>
      <c r="V2072" s="9">
        <v>2</v>
      </c>
      <c r="W2072" t="s">
        <v>7</v>
      </c>
      <c r="X2072" t="s">
        <v>8267</v>
      </c>
      <c r="Y2072" t="s">
        <v>8268</v>
      </c>
      <c r="Z2072" s="3">
        <v>6</v>
      </c>
      <c r="AA2072" s="4">
        <v>602</v>
      </c>
      <c r="AB2072" s="4" t="s">
        <v>8267</v>
      </c>
      <c r="AC2072" t="s">
        <v>8512</v>
      </c>
      <c r="AD2072">
        <v>1901</v>
      </c>
      <c r="AE2072">
        <v>1</v>
      </c>
      <c r="AF2072">
        <v>1</v>
      </c>
      <c r="AG2072" t="s">
        <v>8513</v>
      </c>
      <c r="AH2072" t="s">
        <v>8513</v>
      </c>
      <c r="AJ2072" t="s">
        <v>5</v>
      </c>
      <c r="AK2072" t="s">
        <v>12</v>
      </c>
      <c r="AL2072">
        <v>230543</v>
      </c>
      <c r="AM2072">
        <v>6634150</v>
      </c>
      <c r="AN2072" s="4">
        <v>231000</v>
      </c>
      <c r="AO2072" s="4">
        <v>6635000</v>
      </c>
      <c r="AP2072">
        <v>1803</v>
      </c>
      <c r="AR2072">
        <v>8</v>
      </c>
      <c r="AS2072" t="s">
        <v>27</v>
      </c>
      <c r="AT2072" t="s">
        <v>8514</v>
      </c>
      <c r="AU2072">
        <v>103590</v>
      </c>
      <c r="AW2072" s="6" t="s">
        <v>14</v>
      </c>
      <c r="AX2072">
        <v>1</v>
      </c>
      <c r="AY2072" t="s">
        <v>15</v>
      </c>
      <c r="AZ2072" t="s">
        <v>8515</v>
      </c>
      <c r="BA2072" t="s">
        <v>8516</v>
      </c>
      <c r="BB2072">
        <v>8</v>
      </c>
      <c r="BC2072" t="s">
        <v>31</v>
      </c>
      <c r="BD2072" t="s">
        <v>32</v>
      </c>
      <c r="BE2072">
        <v>1</v>
      </c>
      <c r="BF2072" s="5">
        <v>38005</v>
      </c>
      <c r="BG2072" s="7" t="s">
        <v>20</v>
      </c>
      <c r="BI2072">
        <v>3</v>
      </c>
      <c r="BJ2072">
        <v>489947</v>
      </c>
      <c r="BK2072">
        <v>172065</v>
      </c>
      <c r="BL2072" t="s">
        <v>8517</v>
      </c>
      <c r="BN2072" t="s">
        <v>8518</v>
      </c>
      <c r="BX2072">
        <v>231297</v>
      </c>
    </row>
    <row r="2073" spans="1:76" x14ac:dyDescent="0.25">
      <c r="A2073">
        <v>239826</v>
      </c>
      <c r="B2073">
        <v>300054</v>
      </c>
      <c r="F2073" t="s">
        <v>0</v>
      </c>
      <c r="G2073" t="s">
        <v>22</v>
      </c>
      <c r="H2073" t="s">
        <v>8519</v>
      </c>
      <c r="I2073" s="8" t="str">
        <f>HYPERLINK(AT2073,"Hb")</f>
        <v>Hb</v>
      </c>
      <c r="K2073">
        <v>1</v>
      </c>
      <c r="L2073" t="s">
        <v>4</v>
      </c>
      <c r="M2073">
        <v>103590</v>
      </c>
      <c r="N2073" t="s">
        <v>5</v>
      </c>
      <c r="O2073" t="s">
        <v>5</v>
      </c>
      <c r="U2073" t="s">
        <v>8520</v>
      </c>
      <c r="V2073" s="1">
        <v>1</v>
      </c>
      <c r="W2073" t="s">
        <v>7</v>
      </c>
      <c r="X2073" t="s">
        <v>8267</v>
      </c>
      <c r="Y2073" t="s">
        <v>8268</v>
      </c>
      <c r="Z2073" s="3">
        <v>6</v>
      </c>
      <c r="AA2073" s="4">
        <v>602</v>
      </c>
      <c r="AB2073" s="4" t="s">
        <v>8267</v>
      </c>
      <c r="AC2073" t="s">
        <v>8521</v>
      </c>
      <c r="AD2073">
        <v>2015</v>
      </c>
      <c r="AE2073">
        <v>8</v>
      </c>
      <c r="AF2073">
        <v>7</v>
      </c>
      <c r="AG2073" t="s">
        <v>8522</v>
      </c>
      <c r="AH2073" t="s">
        <v>8522</v>
      </c>
      <c r="AJ2073" t="s">
        <v>5</v>
      </c>
      <c r="AK2073" t="s">
        <v>12</v>
      </c>
      <c r="AL2073">
        <v>232946</v>
      </c>
      <c r="AM2073">
        <v>6627395</v>
      </c>
      <c r="AN2073" s="4">
        <v>233000</v>
      </c>
      <c r="AO2073" s="4">
        <v>6627000</v>
      </c>
      <c r="AP2073">
        <v>707</v>
      </c>
      <c r="AR2073">
        <v>8</v>
      </c>
      <c r="AS2073" t="s">
        <v>177</v>
      </c>
      <c r="AT2073" t="s">
        <v>8523</v>
      </c>
      <c r="AU2073">
        <v>103590</v>
      </c>
      <c r="AW2073" s="6" t="s">
        <v>14</v>
      </c>
      <c r="AX2073">
        <v>1</v>
      </c>
      <c r="AY2073" t="s">
        <v>15</v>
      </c>
      <c r="AZ2073" t="s">
        <v>8524</v>
      </c>
      <c r="BA2073" t="s">
        <v>8525</v>
      </c>
      <c r="BB2073">
        <v>8</v>
      </c>
      <c r="BC2073" t="s">
        <v>31</v>
      </c>
      <c r="BD2073" t="s">
        <v>32</v>
      </c>
      <c r="BE2073">
        <v>1</v>
      </c>
      <c r="BF2073" s="5">
        <v>42356</v>
      </c>
      <c r="BG2073" s="7" t="s">
        <v>20</v>
      </c>
      <c r="BI2073">
        <v>3</v>
      </c>
      <c r="BJ2073">
        <v>473149</v>
      </c>
      <c r="BK2073">
        <v>172108</v>
      </c>
      <c r="BL2073" t="s">
        <v>8526</v>
      </c>
      <c r="BN2073" t="s">
        <v>8527</v>
      </c>
      <c r="BX2073">
        <v>239826</v>
      </c>
    </row>
    <row r="2074" spans="1:76" x14ac:dyDescent="0.25">
      <c r="A2074">
        <v>235387</v>
      </c>
      <c r="B2074">
        <v>184876</v>
      </c>
      <c r="F2074" t="s">
        <v>0</v>
      </c>
      <c r="G2074" t="s">
        <v>22</v>
      </c>
      <c r="H2074" t="s">
        <v>8528</v>
      </c>
      <c r="I2074" t="s">
        <v>108</v>
      </c>
      <c r="K2074">
        <v>1</v>
      </c>
      <c r="L2074" t="s">
        <v>4</v>
      </c>
      <c r="M2074">
        <v>103590</v>
      </c>
      <c r="N2074" t="s">
        <v>5</v>
      </c>
      <c r="O2074" t="s">
        <v>5</v>
      </c>
      <c r="U2074" t="s">
        <v>8529</v>
      </c>
      <c r="V2074" s="1">
        <v>1</v>
      </c>
      <c r="W2074" t="s">
        <v>7</v>
      </c>
      <c r="X2074" t="s">
        <v>8267</v>
      </c>
      <c r="Y2074" t="s">
        <v>8268</v>
      </c>
      <c r="Z2074" s="3">
        <v>6</v>
      </c>
      <c r="AA2074" s="4">
        <v>602</v>
      </c>
      <c r="AB2074" s="4" t="s">
        <v>8267</v>
      </c>
      <c r="AC2074" t="s">
        <v>8530</v>
      </c>
      <c r="AD2074">
        <v>1996</v>
      </c>
      <c r="AE2074">
        <v>5</v>
      </c>
      <c r="AF2074">
        <v>7</v>
      </c>
      <c r="AG2074" t="s">
        <v>8270</v>
      </c>
      <c r="AH2074" t="s">
        <v>8270</v>
      </c>
      <c r="AJ2074" t="s">
        <v>5</v>
      </c>
      <c r="AK2074" t="s">
        <v>12</v>
      </c>
      <c r="AL2074">
        <v>232040</v>
      </c>
      <c r="AM2074">
        <v>6628482</v>
      </c>
      <c r="AN2074" s="4">
        <v>233000</v>
      </c>
      <c r="AO2074" s="4">
        <v>6629000</v>
      </c>
      <c r="AP2074">
        <v>707</v>
      </c>
      <c r="AR2074">
        <v>23</v>
      </c>
      <c r="AT2074" s="5"/>
      <c r="AU2074">
        <v>103590</v>
      </c>
      <c r="AW2074" s="6" t="s">
        <v>14</v>
      </c>
      <c r="AX2074">
        <v>1</v>
      </c>
      <c r="AY2074" t="s">
        <v>15</v>
      </c>
      <c r="AZ2074" t="s">
        <v>8531</v>
      </c>
      <c r="BA2074" t="s">
        <v>8532</v>
      </c>
      <c r="BB2074">
        <v>23</v>
      </c>
      <c r="BC2074" t="s">
        <v>31</v>
      </c>
      <c r="BD2074" t="s">
        <v>147</v>
      </c>
      <c r="BF2074" s="5">
        <v>39239</v>
      </c>
      <c r="BG2074" s="7" t="s">
        <v>20</v>
      </c>
      <c r="BI2074">
        <v>4</v>
      </c>
      <c r="BJ2074">
        <v>330221</v>
      </c>
      <c r="BK2074">
        <v>172089</v>
      </c>
      <c r="BL2074" t="s">
        <v>8533</v>
      </c>
      <c r="BX2074">
        <v>235387</v>
      </c>
    </row>
    <row r="2075" spans="1:76" x14ac:dyDescent="0.25">
      <c r="A2075">
        <v>235409</v>
      </c>
      <c r="B2075">
        <v>184903</v>
      </c>
      <c r="F2075" t="s">
        <v>0</v>
      </c>
      <c r="G2075" t="s">
        <v>22</v>
      </c>
      <c r="H2075" t="s">
        <v>8534</v>
      </c>
      <c r="I2075" t="s">
        <v>108</v>
      </c>
      <c r="K2075">
        <v>1</v>
      </c>
      <c r="L2075" t="s">
        <v>4</v>
      </c>
      <c r="M2075">
        <v>103590</v>
      </c>
      <c r="N2075" t="s">
        <v>5</v>
      </c>
      <c r="O2075" t="s">
        <v>5</v>
      </c>
      <c r="U2075" t="s">
        <v>8529</v>
      </c>
      <c r="V2075" s="1">
        <v>1</v>
      </c>
      <c r="W2075" t="s">
        <v>7</v>
      </c>
      <c r="X2075" t="s">
        <v>8267</v>
      </c>
      <c r="Y2075" t="s">
        <v>8268</v>
      </c>
      <c r="Z2075" s="3">
        <v>6</v>
      </c>
      <c r="AA2075" s="4">
        <v>602</v>
      </c>
      <c r="AB2075" s="4" t="s">
        <v>8267</v>
      </c>
      <c r="AC2075" t="s">
        <v>8535</v>
      </c>
      <c r="AD2075">
        <v>1998</v>
      </c>
      <c r="AE2075">
        <v>7</v>
      </c>
      <c r="AF2075">
        <v>22</v>
      </c>
      <c r="AG2075" t="s">
        <v>8270</v>
      </c>
      <c r="AH2075" t="s">
        <v>8270</v>
      </c>
      <c r="AJ2075" t="s">
        <v>5</v>
      </c>
      <c r="AK2075" t="s">
        <v>12</v>
      </c>
      <c r="AL2075">
        <v>232040</v>
      </c>
      <c r="AM2075">
        <v>6628482</v>
      </c>
      <c r="AN2075" s="4">
        <v>233000</v>
      </c>
      <c r="AO2075" s="4">
        <v>6629000</v>
      </c>
      <c r="AP2075">
        <v>707</v>
      </c>
      <c r="AR2075">
        <v>23</v>
      </c>
      <c r="AT2075" s="5"/>
      <c r="AU2075">
        <v>103590</v>
      </c>
      <c r="AW2075" s="6" t="s">
        <v>14</v>
      </c>
      <c r="AX2075">
        <v>1</v>
      </c>
      <c r="AY2075" t="s">
        <v>15</v>
      </c>
      <c r="AZ2075" t="s">
        <v>8531</v>
      </c>
      <c r="BA2075" t="s">
        <v>8536</v>
      </c>
      <c r="BB2075">
        <v>23</v>
      </c>
      <c r="BC2075" t="s">
        <v>31</v>
      </c>
      <c r="BD2075" t="s">
        <v>147</v>
      </c>
      <c r="BF2075" s="5">
        <v>39240</v>
      </c>
      <c r="BG2075" s="7" t="s">
        <v>20</v>
      </c>
      <c r="BI2075">
        <v>4</v>
      </c>
      <c r="BJ2075">
        <v>330243</v>
      </c>
      <c r="BK2075">
        <v>172098</v>
      </c>
      <c r="BL2075" t="s">
        <v>8537</v>
      </c>
      <c r="BX2075">
        <v>235409</v>
      </c>
    </row>
    <row r="2076" spans="1:76" x14ac:dyDescent="0.25">
      <c r="A2076">
        <v>236100</v>
      </c>
      <c r="B2076">
        <v>184948</v>
      </c>
      <c r="F2076" t="s">
        <v>0</v>
      </c>
      <c r="G2076" t="s">
        <v>22</v>
      </c>
      <c r="H2076" t="s">
        <v>8538</v>
      </c>
      <c r="I2076" t="s">
        <v>108</v>
      </c>
      <c r="K2076">
        <v>1</v>
      </c>
      <c r="L2076" t="s">
        <v>4</v>
      </c>
      <c r="M2076">
        <v>103590</v>
      </c>
      <c r="N2076" t="s">
        <v>5</v>
      </c>
      <c r="O2076" t="s">
        <v>5</v>
      </c>
      <c r="U2076" t="s">
        <v>8539</v>
      </c>
      <c r="V2076" s="1">
        <v>1</v>
      </c>
      <c r="W2076" t="s">
        <v>7</v>
      </c>
      <c r="X2076" t="s">
        <v>8267</v>
      </c>
      <c r="Y2076" t="s">
        <v>8268</v>
      </c>
      <c r="Z2076" s="3">
        <v>6</v>
      </c>
      <c r="AA2076" s="4">
        <v>602</v>
      </c>
      <c r="AB2076" s="4" t="s">
        <v>8267</v>
      </c>
      <c r="AC2076" t="s">
        <v>8540</v>
      </c>
      <c r="AD2076">
        <v>1995</v>
      </c>
      <c r="AE2076">
        <v>7</v>
      </c>
      <c r="AF2076">
        <v>14</v>
      </c>
      <c r="AG2076" t="s">
        <v>8383</v>
      </c>
      <c r="AH2076" t="s">
        <v>8383</v>
      </c>
      <c r="AJ2076" t="s">
        <v>5</v>
      </c>
      <c r="AK2076" t="s">
        <v>12</v>
      </c>
      <c r="AL2076">
        <v>232221</v>
      </c>
      <c r="AM2076">
        <v>6630476</v>
      </c>
      <c r="AN2076" s="4">
        <v>233000</v>
      </c>
      <c r="AO2076" s="4">
        <v>6631000</v>
      </c>
      <c r="AP2076">
        <v>707</v>
      </c>
      <c r="AR2076">
        <v>23</v>
      </c>
      <c r="AT2076" s="5"/>
      <c r="AU2076">
        <v>103590</v>
      </c>
      <c r="AW2076" s="6" t="s">
        <v>14</v>
      </c>
      <c r="AX2076">
        <v>1</v>
      </c>
      <c r="AY2076" t="s">
        <v>15</v>
      </c>
      <c r="AZ2076" t="s">
        <v>8541</v>
      </c>
      <c r="BA2076" t="s">
        <v>8542</v>
      </c>
      <c r="BB2076">
        <v>23</v>
      </c>
      <c r="BC2076" t="s">
        <v>31</v>
      </c>
      <c r="BD2076" t="s">
        <v>147</v>
      </c>
      <c r="BF2076" s="5">
        <v>39233</v>
      </c>
      <c r="BG2076" s="7" t="s">
        <v>20</v>
      </c>
      <c r="BI2076">
        <v>4</v>
      </c>
      <c r="BJ2076">
        <v>330283</v>
      </c>
      <c r="BK2076">
        <v>172080</v>
      </c>
      <c r="BL2076" t="s">
        <v>8543</v>
      </c>
      <c r="BX2076">
        <v>236100</v>
      </c>
    </row>
    <row r="2077" spans="1:76" x14ac:dyDescent="0.25">
      <c r="A2077">
        <v>244038</v>
      </c>
      <c r="B2077">
        <v>185183</v>
      </c>
      <c r="F2077" t="s">
        <v>0</v>
      </c>
      <c r="G2077" t="s">
        <v>22</v>
      </c>
      <c r="H2077" t="s">
        <v>8557</v>
      </c>
      <c r="I2077" t="s">
        <v>108</v>
      </c>
      <c r="K2077">
        <v>1</v>
      </c>
      <c r="L2077" t="s">
        <v>4</v>
      </c>
      <c r="M2077">
        <v>103590</v>
      </c>
      <c r="N2077" t="s">
        <v>5</v>
      </c>
      <c r="O2077" t="s">
        <v>5</v>
      </c>
      <c r="U2077" t="s">
        <v>8558</v>
      </c>
      <c r="V2077" s="1">
        <v>1</v>
      </c>
      <c r="W2077" t="s">
        <v>7</v>
      </c>
      <c r="X2077" t="s">
        <v>8267</v>
      </c>
      <c r="Y2077" t="s">
        <v>8268</v>
      </c>
      <c r="Z2077" s="3">
        <v>6</v>
      </c>
      <c r="AA2077" s="4">
        <v>602</v>
      </c>
      <c r="AB2077" s="4" t="s">
        <v>8267</v>
      </c>
      <c r="AC2077" t="s">
        <v>8559</v>
      </c>
      <c r="AD2077">
        <v>1997</v>
      </c>
      <c r="AE2077">
        <v>5</v>
      </c>
      <c r="AF2077">
        <v>18</v>
      </c>
      <c r="AG2077" t="s">
        <v>111</v>
      </c>
      <c r="AH2077" t="s">
        <v>111</v>
      </c>
      <c r="AJ2077" t="s">
        <v>5</v>
      </c>
      <c r="AK2077" t="s">
        <v>12</v>
      </c>
      <c r="AL2077">
        <v>234034</v>
      </c>
      <c r="AM2077">
        <v>6628301</v>
      </c>
      <c r="AN2077" s="4">
        <v>235000</v>
      </c>
      <c r="AO2077" s="4">
        <v>6629000</v>
      </c>
      <c r="AP2077">
        <v>707</v>
      </c>
      <c r="AR2077">
        <v>23</v>
      </c>
      <c r="AT2077" s="5"/>
      <c r="AU2077">
        <v>103590</v>
      </c>
      <c r="AW2077" s="6" t="s">
        <v>14</v>
      </c>
      <c r="AX2077">
        <v>1</v>
      </c>
      <c r="AY2077" t="s">
        <v>15</v>
      </c>
      <c r="AZ2077" t="s">
        <v>8560</v>
      </c>
      <c r="BA2077" t="s">
        <v>8561</v>
      </c>
      <c r="BB2077">
        <v>23</v>
      </c>
      <c r="BC2077" t="s">
        <v>31</v>
      </c>
      <c r="BD2077" t="s">
        <v>147</v>
      </c>
      <c r="BF2077" s="5">
        <v>39233</v>
      </c>
      <c r="BG2077" s="7" t="s">
        <v>20</v>
      </c>
      <c r="BI2077">
        <v>4</v>
      </c>
      <c r="BJ2077">
        <v>330481</v>
      </c>
      <c r="BK2077">
        <v>172096</v>
      </c>
      <c r="BL2077" t="s">
        <v>8562</v>
      </c>
      <c r="BX2077">
        <v>244038</v>
      </c>
    </row>
    <row r="2078" spans="1:76" x14ac:dyDescent="0.25">
      <c r="A2078">
        <v>252213</v>
      </c>
      <c r="B2078">
        <v>287990</v>
      </c>
      <c r="F2078" t="s">
        <v>0</v>
      </c>
      <c r="G2078" t="s">
        <v>22</v>
      </c>
      <c r="H2078" t="s">
        <v>8646</v>
      </c>
      <c r="I2078" s="8" t="str">
        <f>HYPERLINK(AT2078,"Hb")</f>
        <v>Hb</v>
      </c>
      <c r="K2078">
        <v>1</v>
      </c>
      <c r="L2078" t="s">
        <v>4</v>
      </c>
      <c r="M2078">
        <v>103590</v>
      </c>
      <c r="N2078" t="s">
        <v>5</v>
      </c>
      <c r="O2078" t="s">
        <v>5</v>
      </c>
      <c r="U2078" t="s">
        <v>8647</v>
      </c>
      <c r="V2078" s="1">
        <v>1</v>
      </c>
      <c r="W2078" t="s">
        <v>7</v>
      </c>
      <c r="X2078" t="s">
        <v>8621</v>
      </c>
      <c r="Y2078" t="s">
        <v>8268</v>
      </c>
      <c r="Z2078" s="3">
        <v>6</v>
      </c>
      <c r="AA2078" s="4">
        <v>612</v>
      </c>
      <c r="AB2078" s="4" t="s">
        <v>8621</v>
      </c>
      <c r="AC2078" t="s">
        <v>8648</v>
      </c>
      <c r="AD2078">
        <v>1999</v>
      </c>
      <c r="AE2078">
        <v>9</v>
      </c>
      <c r="AF2078">
        <v>21</v>
      </c>
      <c r="AG2078" t="s">
        <v>8649</v>
      </c>
      <c r="AH2078" t="s">
        <v>8649</v>
      </c>
      <c r="AJ2078" t="s">
        <v>5</v>
      </c>
      <c r="AK2078" t="s">
        <v>12</v>
      </c>
      <c r="AL2078">
        <v>236570</v>
      </c>
      <c r="AM2078">
        <v>6661732</v>
      </c>
      <c r="AN2078" s="4">
        <v>237000</v>
      </c>
      <c r="AO2078" s="4">
        <v>6661000</v>
      </c>
      <c r="AP2078">
        <v>1414</v>
      </c>
      <c r="AR2078">
        <v>8</v>
      </c>
      <c r="AS2078" t="s">
        <v>27</v>
      </c>
      <c r="AT2078" t="s">
        <v>8650</v>
      </c>
      <c r="AU2078">
        <v>103590</v>
      </c>
      <c r="AW2078" s="6" t="s">
        <v>14</v>
      </c>
      <c r="AX2078">
        <v>1</v>
      </c>
      <c r="AY2078" t="s">
        <v>15</v>
      </c>
      <c r="AZ2078" t="s">
        <v>8651</v>
      </c>
      <c r="BA2078" t="s">
        <v>8652</v>
      </c>
      <c r="BB2078">
        <v>8</v>
      </c>
      <c r="BC2078" t="s">
        <v>31</v>
      </c>
      <c r="BD2078" t="s">
        <v>32</v>
      </c>
      <c r="BE2078">
        <v>1</v>
      </c>
      <c r="BF2078" s="5">
        <v>36883</v>
      </c>
      <c r="BG2078" s="7" t="s">
        <v>20</v>
      </c>
      <c r="BI2078">
        <v>3</v>
      </c>
      <c r="BJ2078">
        <v>460802</v>
      </c>
      <c r="BK2078">
        <v>172113</v>
      </c>
      <c r="BL2078" t="s">
        <v>8653</v>
      </c>
      <c r="BN2078" t="s">
        <v>8654</v>
      </c>
      <c r="BX2078">
        <v>252213</v>
      </c>
    </row>
    <row r="2079" spans="1:76" x14ac:dyDescent="0.25">
      <c r="A2079">
        <v>260498</v>
      </c>
      <c r="B2079">
        <v>318638</v>
      </c>
      <c r="F2079" t="s">
        <v>0</v>
      </c>
      <c r="G2079" t="s">
        <v>22</v>
      </c>
      <c r="H2079" t="s">
        <v>8676</v>
      </c>
      <c r="I2079" s="8" t="str">
        <f>HYPERLINK(AT2079,"Hb")</f>
        <v>Hb</v>
      </c>
      <c r="K2079">
        <v>1</v>
      </c>
      <c r="L2079" t="s">
        <v>4</v>
      </c>
      <c r="M2079">
        <v>103590</v>
      </c>
      <c r="N2079" t="s">
        <v>5</v>
      </c>
      <c r="O2079" t="s">
        <v>5</v>
      </c>
      <c r="U2079" t="s">
        <v>8677</v>
      </c>
      <c r="V2079" s="1">
        <v>1</v>
      </c>
      <c r="W2079" t="s">
        <v>7</v>
      </c>
      <c r="X2079" t="s">
        <v>8621</v>
      </c>
      <c r="Y2079" t="s">
        <v>8268</v>
      </c>
      <c r="Z2079" s="3">
        <v>6</v>
      </c>
      <c r="AA2079" s="4">
        <v>612</v>
      </c>
      <c r="AB2079" s="4" t="s">
        <v>8621</v>
      </c>
      <c r="AC2079" t="s">
        <v>8678</v>
      </c>
      <c r="AD2079">
        <v>1935</v>
      </c>
      <c r="AE2079">
        <v>6</v>
      </c>
      <c r="AF2079">
        <v>8</v>
      </c>
      <c r="AG2079" t="s">
        <v>696</v>
      </c>
      <c r="AH2079" t="s">
        <v>696</v>
      </c>
      <c r="AJ2079" t="s">
        <v>5</v>
      </c>
      <c r="AK2079" t="s">
        <v>12</v>
      </c>
      <c r="AL2079">
        <v>239148</v>
      </c>
      <c r="AM2079">
        <v>6656978</v>
      </c>
      <c r="AN2079" s="4">
        <v>239000</v>
      </c>
      <c r="AO2079" s="4">
        <v>6657000</v>
      </c>
      <c r="AP2079">
        <v>1118</v>
      </c>
      <c r="AR2079">
        <v>8</v>
      </c>
      <c r="AS2079" t="s">
        <v>27</v>
      </c>
      <c r="AT2079" t="s">
        <v>8679</v>
      </c>
      <c r="AU2079">
        <v>103590</v>
      </c>
      <c r="AW2079" s="6" t="s">
        <v>14</v>
      </c>
      <c r="AX2079">
        <v>1</v>
      </c>
      <c r="AY2079" t="s">
        <v>15</v>
      </c>
      <c r="AZ2079" t="s">
        <v>8680</v>
      </c>
      <c r="BA2079" t="s">
        <v>8681</v>
      </c>
      <c r="BB2079">
        <v>8</v>
      </c>
      <c r="BC2079" t="s">
        <v>31</v>
      </c>
      <c r="BD2079" t="s">
        <v>32</v>
      </c>
      <c r="BE2079">
        <v>1</v>
      </c>
      <c r="BF2079" s="5">
        <v>38005</v>
      </c>
      <c r="BG2079" s="7" t="s">
        <v>20</v>
      </c>
      <c r="BI2079">
        <v>3</v>
      </c>
      <c r="BJ2079">
        <v>489949</v>
      </c>
      <c r="BK2079">
        <v>172112</v>
      </c>
      <c r="BL2079" t="s">
        <v>8682</v>
      </c>
      <c r="BN2079" t="s">
        <v>8683</v>
      </c>
      <c r="BX2079">
        <v>260498</v>
      </c>
    </row>
    <row r="2080" spans="1:76" x14ac:dyDescent="0.25">
      <c r="A2080">
        <v>233667</v>
      </c>
      <c r="B2080">
        <v>355675</v>
      </c>
      <c r="F2080" t="s">
        <v>106</v>
      </c>
      <c r="G2080" t="s">
        <v>22</v>
      </c>
      <c r="H2080" s="10" t="s">
        <v>8880</v>
      </c>
      <c r="I2080" t="s">
        <v>108</v>
      </c>
      <c r="K2080">
        <v>1</v>
      </c>
      <c r="L2080" t="s">
        <v>4</v>
      </c>
      <c r="M2080">
        <v>103590</v>
      </c>
      <c r="N2080" t="s">
        <v>5</v>
      </c>
      <c r="O2080" t="s">
        <v>5</v>
      </c>
      <c r="U2080" t="s">
        <v>8511</v>
      </c>
      <c r="V2080" s="1">
        <v>1</v>
      </c>
      <c r="W2080" t="s">
        <v>7</v>
      </c>
      <c r="X2080" t="s">
        <v>8881</v>
      </c>
      <c r="Y2080" s="2" t="s">
        <v>8268</v>
      </c>
      <c r="Z2080" s="3">
        <v>6</v>
      </c>
      <c r="AA2080">
        <v>626</v>
      </c>
      <c r="AB2080" t="s">
        <v>8881</v>
      </c>
      <c r="AC2080" t="s">
        <v>8882</v>
      </c>
      <c r="AD2080">
        <v>1993</v>
      </c>
      <c r="AE2080">
        <v>5</v>
      </c>
      <c r="AF2080">
        <v>18</v>
      </c>
      <c r="AG2080" t="s">
        <v>5573</v>
      </c>
      <c r="AJ2080" t="s">
        <v>5</v>
      </c>
      <c r="AL2080" s="4">
        <v>231484.11897000001</v>
      </c>
      <c r="AM2080" s="4">
        <v>6634353.7897899998</v>
      </c>
      <c r="AN2080" s="4">
        <v>231000</v>
      </c>
      <c r="AO2080" s="4">
        <v>6635000</v>
      </c>
      <c r="AP2080">
        <v>707</v>
      </c>
      <c r="AQ2080" s="4"/>
      <c r="AR2080" t="s">
        <v>1114</v>
      </c>
      <c r="AS2080" s="11"/>
      <c r="BD2080" t="s">
        <v>8883</v>
      </c>
      <c r="BG2080" s="9" t="s">
        <v>113</v>
      </c>
      <c r="BH2080" t="s">
        <v>114</v>
      </c>
      <c r="BI2080">
        <v>6</v>
      </c>
      <c r="BJ2080">
        <v>8211</v>
      </c>
      <c r="BK2080">
        <v>172132</v>
      </c>
      <c r="BL2080" t="s">
        <v>8884</v>
      </c>
      <c r="BM2080">
        <v>99</v>
      </c>
      <c r="BX2080">
        <v>233667</v>
      </c>
    </row>
    <row r="2081" spans="1:76" x14ac:dyDescent="0.25">
      <c r="A2081">
        <v>233064</v>
      </c>
      <c r="B2081">
        <v>282932</v>
      </c>
      <c r="F2081" t="s">
        <v>0</v>
      </c>
      <c r="G2081" t="s">
        <v>22</v>
      </c>
      <c r="H2081" t="s">
        <v>8892</v>
      </c>
      <c r="I2081" s="8" t="str">
        <f>HYPERLINK(AT2081,"Hb")</f>
        <v>Hb</v>
      </c>
      <c r="K2081">
        <v>1</v>
      </c>
      <c r="L2081" t="s">
        <v>4</v>
      </c>
      <c r="M2081">
        <v>103590</v>
      </c>
      <c r="N2081" t="s">
        <v>5</v>
      </c>
      <c r="O2081" t="s">
        <v>5</v>
      </c>
      <c r="U2081" t="s">
        <v>8893</v>
      </c>
      <c r="V2081" s="1">
        <v>1</v>
      </c>
      <c r="W2081" t="s">
        <v>7</v>
      </c>
      <c r="X2081" t="s">
        <v>8881</v>
      </c>
      <c r="Y2081" t="s">
        <v>8268</v>
      </c>
      <c r="Z2081" s="3">
        <v>6</v>
      </c>
      <c r="AA2081" s="4">
        <v>626</v>
      </c>
      <c r="AB2081" s="4" t="s">
        <v>8881</v>
      </c>
      <c r="AC2081" t="s">
        <v>8894</v>
      </c>
      <c r="AD2081">
        <v>1991</v>
      </c>
      <c r="AE2081">
        <v>9</v>
      </c>
      <c r="AF2081">
        <v>4</v>
      </c>
      <c r="AG2081" t="s">
        <v>705</v>
      </c>
      <c r="AH2081" t="s">
        <v>705</v>
      </c>
      <c r="AJ2081" t="s">
        <v>5</v>
      </c>
      <c r="AK2081" t="s">
        <v>12</v>
      </c>
      <c r="AL2081">
        <v>231303</v>
      </c>
      <c r="AM2081">
        <v>6643420</v>
      </c>
      <c r="AN2081" s="4">
        <v>231000</v>
      </c>
      <c r="AO2081" s="4">
        <v>6643000</v>
      </c>
      <c r="AP2081">
        <v>707</v>
      </c>
      <c r="AR2081">
        <v>8</v>
      </c>
      <c r="AS2081" t="s">
        <v>177</v>
      </c>
      <c r="AT2081" t="s">
        <v>8895</v>
      </c>
      <c r="AU2081">
        <v>103590</v>
      </c>
      <c r="AW2081" s="6" t="s">
        <v>14</v>
      </c>
      <c r="AX2081">
        <v>1</v>
      </c>
      <c r="AY2081" t="s">
        <v>15</v>
      </c>
      <c r="AZ2081" t="s">
        <v>8896</v>
      </c>
      <c r="BA2081" t="s">
        <v>8897</v>
      </c>
      <c r="BB2081">
        <v>8</v>
      </c>
      <c r="BC2081" t="s">
        <v>31</v>
      </c>
      <c r="BD2081" t="s">
        <v>32</v>
      </c>
      <c r="BE2081">
        <v>1</v>
      </c>
      <c r="BF2081" s="5">
        <v>33536</v>
      </c>
      <c r="BG2081" s="7" t="s">
        <v>20</v>
      </c>
      <c r="BI2081">
        <v>3</v>
      </c>
      <c r="BJ2081">
        <v>456140</v>
      </c>
      <c r="BK2081">
        <v>172124</v>
      </c>
      <c r="BL2081" t="s">
        <v>8898</v>
      </c>
      <c r="BN2081" t="s">
        <v>8899</v>
      </c>
      <c r="BX2081">
        <v>233064</v>
      </c>
    </row>
    <row r="2082" spans="1:76" x14ac:dyDescent="0.25">
      <c r="A2082">
        <v>233051</v>
      </c>
      <c r="B2082">
        <v>355445</v>
      </c>
      <c r="F2082" t="s">
        <v>106</v>
      </c>
      <c r="G2082" t="s">
        <v>22</v>
      </c>
      <c r="H2082" s="10" t="s">
        <v>8900</v>
      </c>
      <c r="I2082" t="s">
        <v>108</v>
      </c>
      <c r="K2082">
        <v>1</v>
      </c>
      <c r="L2082" t="s">
        <v>4</v>
      </c>
      <c r="M2082">
        <v>103590</v>
      </c>
      <c r="N2082" t="s">
        <v>5</v>
      </c>
      <c r="O2082" t="s">
        <v>5</v>
      </c>
      <c r="U2082" t="s">
        <v>8893</v>
      </c>
      <c r="V2082" s="1">
        <v>1</v>
      </c>
      <c r="W2082" t="s">
        <v>7</v>
      </c>
      <c r="X2082" t="s">
        <v>8881</v>
      </c>
      <c r="Y2082" s="2" t="s">
        <v>8268</v>
      </c>
      <c r="Z2082" s="3">
        <v>6</v>
      </c>
      <c r="AA2082">
        <v>626</v>
      </c>
      <c r="AB2082" t="s">
        <v>8881</v>
      </c>
      <c r="AC2082" t="s">
        <v>8901</v>
      </c>
      <c r="AD2082">
        <v>1991</v>
      </c>
      <c r="AG2082" t="s">
        <v>8902</v>
      </c>
      <c r="AJ2082" t="s">
        <v>5</v>
      </c>
      <c r="AL2082" s="4">
        <v>231301.907026</v>
      </c>
      <c r="AM2082" s="4">
        <v>6643414.80284</v>
      </c>
      <c r="AN2082" s="4">
        <v>231000</v>
      </c>
      <c r="AO2082" s="4">
        <v>6643000</v>
      </c>
      <c r="AP2082">
        <v>707</v>
      </c>
      <c r="AQ2082" s="4"/>
      <c r="AR2082" t="s">
        <v>1114</v>
      </c>
      <c r="AS2082" s="11"/>
      <c r="BD2082" t="s">
        <v>8883</v>
      </c>
      <c r="BG2082" s="9" t="s">
        <v>113</v>
      </c>
      <c r="BH2082" t="s">
        <v>114</v>
      </c>
      <c r="BI2082">
        <v>6</v>
      </c>
      <c r="BJ2082">
        <v>8061</v>
      </c>
      <c r="BK2082">
        <v>172125</v>
      </c>
      <c r="BL2082" t="s">
        <v>8903</v>
      </c>
      <c r="BM2082">
        <v>99</v>
      </c>
      <c r="BX2082">
        <v>233051</v>
      </c>
    </row>
    <row r="2083" spans="1:76" x14ac:dyDescent="0.25">
      <c r="A2083">
        <v>237087</v>
      </c>
      <c r="B2083">
        <v>321513</v>
      </c>
      <c r="F2083" t="s">
        <v>0</v>
      </c>
      <c r="G2083" t="s">
        <v>22</v>
      </c>
      <c r="H2083" t="s">
        <v>8904</v>
      </c>
      <c r="I2083" s="8" t="str">
        <f>HYPERLINK(AT2083,"Hb")</f>
        <v>Hb</v>
      </c>
      <c r="K2083">
        <v>1</v>
      </c>
      <c r="L2083" t="s">
        <v>4</v>
      </c>
      <c r="M2083">
        <v>103590</v>
      </c>
      <c r="N2083" t="s">
        <v>5</v>
      </c>
      <c r="O2083" t="s">
        <v>5</v>
      </c>
      <c r="U2083" t="s">
        <v>8905</v>
      </c>
      <c r="V2083" s="1">
        <v>1</v>
      </c>
      <c r="W2083" t="s">
        <v>7</v>
      </c>
      <c r="X2083" t="s">
        <v>8881</v>
      </c>
      <c r="Y2083" t="s">
        <v>8268</v>
      </c>
      <c r="Z2083" s="3">
        <v>6</v>
      </c>
      <c r="AA2083" s="4">
        <v>626</v>
      </c>
      <c r="AB2083" s="4" t="s">
        <v>8881</v>
      </c>
      <c r="AC2083" t="s">
        <v>8906</v>
      </c>
      <c r="AD2083">
        <v>1992</v>
      </c>
      <c r="AE2083">
        <v>8</v>
      </c>
      <c r="AF2083">
        <v>19</v>
      </c>
      <c r="AG2083" t="s">
        <v>8522</v>
      </c>
      <c r="AH2083" t="s">
        <v>8522</v>
      </c>
      <c r="AJ2083" t="s">
        <v>5</v>
      </c>
      <c r="AK2083" t="s">
        <v>12</v>
      </c>
      <c r="AL2083">
        <v>232388</v>
      </c>
      <c r="AM2083">
        <v>6633261</v>
      </c>
      <c r="AN2083" s="4">
        <v>233000</v>
      </c>
      <c r="AO2083" s="4">
        <v>6633000</v>
      </c>
      <c r="AP2083">
        <v>707</v>
      </c>
      <c r="AR2083">
        <v>8</v>
      </c>
      <c r="AS2083" t="s">
        <v>177</v>
      </c>
      <c r="AT2083" t="s">
        <v>8907</v>
      </c>
      <c r="AU2083">
        <v>103590</v>
      </c>
      <c r="AW2083" s="6" t="s">
        <v>14</v>
      </c>
      <c r="AX2083">
        <v>1</v>
      </c>
      <c r="AY2083" t="s">
        <v>15</v>
      </c>
      <c r="AZ2083" t="s">
        <v>8908</v>
      </c>
      <c r="BA2083" t="s">
        <v>8909</v>
      </c>
      <c r="BB2083">
        <v>8</v>
      </c>
      <c r="BC2083" t="s">
        <v>31</v>
      </c>
      <c r="BD2083" t="s">
        <v>32</v>
      </c>
      <c r="BE2083">
        <v>1</v>
      </c>
      <c r="BF2083" s="5">
        <v>33905</v>
      </c>
      <c r="BG2083" s="7" t="s">
        <v>20</v>
      </c>
      <c r="BI2083">
        <v>3</v>
      </c>
      <c r="BJ2083">
        <v>492721</v>
      </c>
      <c r="BK2083">
        <v>172128</v>
      </c>
      <c r="BL2083" t="s">
        <v>8910</v>
      </c>
      <c r="BN2083" t="s">
        <v>8911</v>
      </c>
      <c r="BX2083">
        <v>237087</v>
      </c>
    </row>
    <row r="2084" spans="1:76" x14ac:dyDescent="0.25">
      <c r="A2084">
        <v>237223</v>
      </c>
      <c r="B2084">
        <v>356232</v>
      </c>
      <c r="F2084" t="s">
        <v>106</v>
      </c>
      <c r="G2084" t="s">
        <v>22</v>
      </c>
      <c r="H2084" s="10" t="s">
        <v>8912</v>
      </c>
      <c r="I2084" t="s">
        <v>108</v>
      </c>
      <c r="K2084">
        <v>1</v>
      </c>
      <c r="L2084" t="s">
        <v>4</v>
      </c>
      <c r="M2084">
        <v>103590</v>
      </c>
      <c r="N2084" t="s">
        <v>5</v>
      </c>
      <c r="O2084" t="s">
        <v>5</v>
      </c>
      <c r="U2084" t="s">
        <v>8905</v>
      </c>
      <c r="V2084" s="1">
        <v>1</v>
      </c>
      <c r="W2084" t="s">
        <v>7</v>
      </c>
      <c r="X2084" t="s">
        <v>8881</v>
      </c>
      <c r="Y2084" s="2" t="s">
        <v>8268</v>
      </c>
      <c r="Z2084" s="3">
        <v>6</v>
      </c>
      <c r="AA2084">
        <v>626</v>
      </c>
      <c r="AB2084" t="s">
        <v>8881</v>
      </c>
      <c r="AC2084" t="s">
        <v>8913</v>
      </c>
      <c r="AD2084">
        <v>1992</v>
      </c>
      <c r="AE2084">
        <v>8</v>
      </c>
      <c r="AF2084">
        <v>19</v>
      </c>
      <c r="AG2084" t="s">
        <v>8914</v>
      </c>
      <c r="AJ2084" t="s">
        <v>5</v>
      </c>
      <c r="AL2084" s="4">
        <v>232390.381842</v>
      </c>
      <c r="AM2084" s="4">
        <v>6633266.6085200002</v>
      </c>
      <c r="AN2084" s="4">
        <v>233000</v>
      </c>
      <c r="AO2084" s="4">
        <v>6633000</v>
      </c>
      <c r="AP2084">
        <v>707</v>
      </c>
      <c r="AQ2084" s="4"/>
      <c r="AR2084" t="s">
        <v>1114</v>
      </c>
      <c r="AS2084" s="11"/>
      <c r="BD2084" t="s">
        <v>8883</v>
      </c>
      <c r="BG2084" s="9" t="s">
        <v>113</v>
      </c>
      <c r="BH2084" t="s">
        <v>114</v>
      </c>
      <c r="BI2084">
        <v>6</v>
      </c>
      <c r="BJ2084">
        <v>8630</v>
      </c>
      <c r="BK2084">
        <v>172129</v>
      </c>
      <c r="BL2084" t="s">
        <v>8915</v>
      </c>
      <c r="BM2084">
        <v>99</v>
      </c>
      <c r="BX2084">
        <v>237223</v>
      </c>
    </row>
    <row r="2085" spans="1:76" x14ac:dyDescent="0.25">
      <c r="A2085">
        <v>238055</v>
      </c>
      <c r="B2085">
        <v>333572</v>
      </c>
      <c r="F2085" t="s">
        <v>0</v>
      </c>
      <c r="G2085" t="s">
        <v>22</v>
      </c>
      <c r="H2085" t="s">
        <v>8916</v>
      </c>
      <c r="I2085" s="8" t="str">
        <f>HYPERLINK(AT2085,"Hb")</f>
        <v>Hb</v>
      </c>
      <c r="K2085">
        <v>1</v>
      </c>
      <c r="L2085" t="s">
        <v>4</v>
      </c>
      <c r="M2085">
        <v>103590</v>
      </c>
      <c r="N2085" t="s">
        <v>5</v>
      </c>
      <c r="O2085" t="s">
        <v>5</v>
      </c>
      <c r="U2085" t="s">
        <v>8917</v>
      </c>
      <c r="V2085" s="1">
        <v>1</v>
      </c>
      <c r="W2085" t="s">
        <v>7</v>
      </c>
      <c r="X2085" t="s">
        <v>8881</v>
      </c>
      <c r="Y2085" t="s">
        <v>8268</v>
      </c>
      <c r="Z2085" s="3">
        <v>6</v>
      </c>
      <c r="AA2085" s="4">
        <v>626</v>
      </c>
      <c r="AB2085" s="4" t="s">
        <v>8881</v>
      </c>
      <c r="AC2085" t="s">
        <v>8918</v>
      </c>
      <c r="AD2085">
        <v>1994</v>
      </c>
      <c r="AE2085">
        <v>9</v>
      </c>
      <c r="AF2085">
        <v>20</v>
      </c>
      <c r="AG2085" t="s">
        <v>8522</v>
      </c>
      <c r="AH2085" t="s">
        <v>467</v>
      </c>
      <c r="AJ2085" t="s">
        <v>5</v>
      </c>
      <c r="AK2085" t="s">
        <v>12</v>
      </c>
      <c r="AL2085">
        <v>232572</v>
      </c>
      <c r="AM2085">
        <v>6635260</v>
      </c>
      <c r="AN2085" s="4">
        <v>233000</v>
      </c>
      <c r="AO2085" s="4">
        <v>6635000</v>
      </c>
      <c r="AP2085">
        <v>707</v>
      </c>
      <c r="AR2085">
        <v>8</v>
      </c>
      <c r="AS2085" t="s">
        <v>177</v>
      </c>
      <c r="AT2085" t="s">
        <v>8919</v>
      </c>
      <c r="AU2085">
        <v>103590</v>
      </c>
      <c r="AW2085" s="6" t="s">
        <v>14</v>
      </c>
      <c r="AX2085">
        <v>1</v>
      </c>
      <c r="AY2085" t="s">
        <v>15</v>
      </c>
      <c r="AZ2085" t="s">
        <v>8920</v>
      </c>
      <c r="BA2085" t="s">
        <v>8921</v>
      </c>
      <c r="BB2085">
        <v>8</v>
      </c>
      <c r="BC2085" t="s">
        <v>31</v>
      </c>
      <c r="BD2085" t="s">
        <v>32</v>
      </c>
      <c r="BE2085">
        <v>1</v>
      </c>
      <c r="BF2085" s="5">
        <v>34649</v>
      </c>
      <c r="BG2085" s="7" t="s">
        <v>20</v>
      </c>
      <c r="BI2085">
        <v>3</v>
      </c>
      <c r="BJ2085">
        <v>504865</v>
      </c>
      <c r="BK2085">
        <v>172134</v>
      </c>
      <c r="BL2085" t="s">
        <v>8922</v>
      </c>
      <c r="BN2085" t="s">
        <v>8923</v>
      </c>
      <c r="BX2085">
        <v>238055</v>
      </c>
    </row>
    <row r="2086" spans="1:76" x14ac:dyDescent="0.25">
      <c r="A2086">
        <v>243671</v>
      </c>
      <c r="B2086">
        <v>300097</v>
      </c>
      <c r="F2086" t="s">
        <v>0</v>
      </c>
      <c r="G2086" t="s">
        <v>22</v>
      </c>
      <c r="H2086" t="s">
        <v>8924</v>
      </c>
      <c r="I2086" s="8" t="str">
        <f>HYPERLINK(AT2086,"Hb")</f>
        <v>Hb</v>
      </c>
      <c r="K2086">
        <v>1</v>
      </c>
      <c r="L2086" t="s">
        <v>4</v>
      </c>
      <c r="M2086">
        <v>103590</v>
      </c>
      <c r="N2086" t="s">
        <v>5</v>
      </c>
      <c r="O2086" t="s">
        <v>5</v>
      </c>
      <c r="U2086" t="s">
        <v>8925</v>
      </c>
      <c r="V2086" s="1">
        <v>1</v>
      </c>
      <c r="W2086" t="s">
        <v>7</v>
      </c>
      <c r="X2086" t="s">
        <v>8881</v>
      </c>
      <c r="Y2086" t="s">
        <v>8268</v>
      </c>
      <c r="Z2086" s="3">
        <v>6</v>
      </c>
      <c r="AA2086" s="4">
        <v>626</v>
      </c>
      <c r="AB2086" s="4" t="s">
        <v>8881</v>
      </c>
      <c r="AC2086" t="s">
        <v>8926</v>
      </c>
      <c r="AD2086">
        <v>2015</v>
      </c>
      <c r="AE2086">
        <v>8</v>
      </c>
      <c r="AF2086">
        <v>17</v>
      </c>
      <c r="AG2086" t="s">
        <v>8522</v>
      </c>
      <c r="AH2086" t="s">
        <v>8522</v>
      </c>
      <c r="AJ2086" t="s">
        <v>5</v>
      </c>
      <c r="AK2086" t="s">
        <v>12</v>
      </c>
      <c r="AL2086">
        <v>233941</v>
      </c>
      <c r="AM2086">
        <v>6638364</v>
      </c>
      <c r="AN2086" s="4">
        <v>233000</v>
      </c>
      <c r="AO2086" s="4">
        <v>6639000</v>
      </c>
      <c r="AP2086">
        <v>707</v>
      </c>
      <c r="AR2086">
        <v>8</v>
      </c>
      <c r="AS2086" t="s">
        <v>177</v>
      </c>
      <c r="AT2086" t="s">
        <v>8927</v>
      </c>
      <c r="AU2086">
        <v>103590</v>
      </c>
      <c r="AW2086" s="6" t="s">
        <v>14</v>
      </c>
      <c r="AX2086">
        <v>1</v>
      </c>
      <c r="AY2086" t="s">
        <v>15</v>
      </c>
      <c r="AZ2086" t="s">
        <v>8928</v>
      </c>
      <c r="BA2086" t="s">
        <v>8929</v>
      </c>
      <c r="BB2086">
        <v>8</v>
      </c>
      <c r="BC2086" t="s">
        <v>31</v>
      </c>
      <c r="BD2086" t="s">
        <v>32</v>
      </c>
      <c r="BE2086">
        <v>1</v>
      </c>
      <c r="BF2086" s="5">
        <v>42356</v>
      </c>
      <c r="BG2086" s="7" t="s">
        <v>20</v>
      </c>
      <c r="BI2086">
        <v>3</v>
      </c>
      <c r="BJ2086">
        <v>473189</v>
      </c>
      <c r="BK2086">
        <v>172136</v>
      </c>
      <c r="BL2086" t="s">
        <v>8930</v>
      </c>
      <c r="BN2086" t="s">
        <v>8931</v>
      </c>
      <c r="BX2086">
        <v>243671</v>
      </c>
    </row>
    <row r="2087" spans="1:76" x14ac:dyDescent="0.25">
      <c r="A2087">
        <v>247628</v>
      </c>
      <c r="B2087">
        <v>319543</v>
      </c>
      <c r="F2087" t="s">
        <v>0</v>
      </c>
      <c r="G2087" t="s">
        <v>22</v>
      </c>
      <c r="H2087" t="s">
        <v>8939</v>
      </c>
      <c r="I2087" s="8" t="str">
        <f>HYPERLINK(AT2087,"Hb")</f>
        <v>Hb</v>
      </c>
      <c r="K2087">
        <v>1</v>
      </c>
      <c r="L2087" t="s">
        <v>4</v>
      </c>
      <c r="M2087">
        <v>103590</v>
      </c>
      <c r="N2087" t="s">
        <v>5</v>
      </c>
      <c r="O2087" t="s">
        <v>5</v>
      </c>
      <c r="U2087" t="s">
        <v>8940</v>
      </c>
      <c r="V2087" s="1">
        <v>1</v>
      </c>
      <c r="W2087" t="s">
        <v>7</v>
      </c>
      <c r="X2087" t="s">
        <v>8881</v>
      </c>
      <c r="Y2087" t="s">
        <v>8268</v>
      </c>
      <c r="Z2087" s="3">
        <v>6</v>
      </c>
      <c r="AA2087" s="4">
        <v>626</v>
      </c>
      <c r="AB2087" s="4" t="s">
        <v>8881</v>
      </c>
      <c r="AC2087" t="s">
        <v>8941</v>
      </c>
      <c r="AD2087">
        <v>1992</v>
      </c>
      <c r="AE2087">
        <v>5</v>
      </c>
      <c r="AF2087">
        <v>31</v>
      </c>
      <c r="AG2087" t="s">
        <v>8328</v>
      </c>
      <c r="AH2087" t="s">
        <v>8328</v>
      </c>
      <c r="AJ2087" t="s">
        <v>5</v>
      </c>
      <c r="AK2087" t="s">
        <v>12</v>
      </c>
      <c r="AL2087">
        <v>235017</v>
      </c>
      <c r="AM2087">
        <v>6640057</v>
      </c>
      <c r="AN2087" s="4">
        <v>235000</v>
      </c>
      <c r="AO2087" s="4">
        <v>6641000</v>
      </c>
      <c r="AP2087">
        <v>707</v>
      </c>
      <c r="AR2087">
        <v>8</v>
      </c>
      <c r="AS2087" t="s">
        <v>177</v>
      </c>
      <c r="AT2087" t="s">
        <v>8942</v>
      </c>
      <c r="AU2087">
        <v>103590</v>
      </c>
      <c r="AW2087" s="6" t="s">
        <v>14</v>
      </c>
      <c r="AX2087">
        <v>1</v>
      </c>
      <c r="AY2087" t="s">
        <v>15</v>
      </c>
      <c r="AZ2087" t="s">
        <v>8943</v>
      </c>
      <c r="BA2087" t="s">
        <v>8944</v>
      </c>
      <c r="BB2087">
        <v>8</v>
      </c>
      <c r="BC2087" t="s">
        <v>31</v>
      </c>
      <c r="BD2087" t="s">
        <v>32</v>
      </c>
      <c r="BE2087">
        <v>1</v>
      </c>
      <c r="BF2087" s="5">
        <v>33901</v>
      </c>
      <c r="BG2087" s="7" t="s">
        <v>20</v>
      </c>
      <c r="BI2087">
        <v>3</v>
      </c>
      <c r="BJ2087">
        <v>490810</v>
      </c>
      <c r="BK2087">
        <v>172130</v>
      </c>
      <c r="BL2087" t="s">
        <v>8945</v>
      </c>
      <c r="BN2087" t="s">
        <v>8946</v>
      </c>
      <c r="BX2087">
        <v>247628</v>
      </c>
    </row>
    <row r="2088" spans="1:76" x14ac:dyDescent="0.25">
      <c r="A2088">
        <v>249458</v>
      </c>
      <c r="B2088">
        <v>333215</v>
      </c>
      <c r="F2088" t="s">
        <v>0</v>
      </c>
      <c r="G2088" t="s">
        <v>22</v>
      </c>
      <c r="H2088" t="s">
        <v>8947</v>
      </c>
      <c r="I2088" s="8" t="str">
        <f>HYPERLINK(AT2088,"Hb")</f>
        <v>Hb</v>
      </c>
      <c r="K2088">
        <v>1</v>
      </c>
      <c r="L2088" t="s">
        <v>4</v>
      </c>
      <c r="M2088">
        <v>103590</v>
      </c>
      <c r="N2088" t="s">
        <v>5</v>
      </c>
      <c r="O2088" t="s">
        <v>5</v>
      </c>
      <c r="U2088" t="s">
        <v>8948</v>
      </c>
      <c r="V2088" s="1">
        <v>1</v>
      </c>
      <c r="W2088" t="s">
        <v>7</v>
      </c>
      <c r="X2088" t="s">
        <v>8881</v>
      </c>
      <c r="Y2088" t="s">
        <v>8268</v>
      </c>
      <c r="Z2088" s="3">
        <v>6</v>
      </c>
      <c r="AA2088" s="4">
        <v>626</v>
      </c>
      <c r="AB2088" s="4" t="s">
        <v>8881</v>
      </c>
      <c r="AC2088" t="s">
        <v>8949</v>
      </c>
      <c r="AD2088">
        <v>1994</v>
      </c>
      <c r="AE2088">
        <v>4</v>
      </c>
      <c r="AF2088">
        <v>23</v>
      </c>
      <c r="AG2088" t="s">
        <v>8522</v>
      </c>
      <c r="AH2088" t="s">
        <v>8522</v>
      </c>
      <c r="AJ2088" t="s">
        <v>5</v>
      </c>
      <c r="AK2088" t="s">
        <v>12</v>
      </c>
      <c r="AL2088">
        <v>235469</v>
      </c>
      <c r="AM2088">
        <v>6645043</v>
      </c>
      <c r="AN2088" s="4">
        <v>235000</v>
      </c>
      <c r="AO2088" s="4">
        <v>6645000</v>
      </c>
      <c r="AP2088">
        <v>707</v>
      </c>
      <c r="AR2088">
        <v>8</v>
      </c>
      <c r="AS2088" t="s">
        <v>177</v>
      </c>
      <c r="AT2088" t="s">
        <v>8950</v>
      </c>
      <c r="AU2088">
        <v>103590</v>
      </c>
      <c r="AW2088" s="6" t="s">
        <v>14</v>
      </c>
      <c r="AX2088">
        <v>1</v>
      </c>
      <c r="AY2088" t="s">
        <v>15</v>
      </c>
      <c r="AZ2088" t="s">
        <v>8951</v>
      </c>
      <c r="BA2088" t="s">
        <v>8952</v>
      </c>
      <c r="BB2088">
        <v>8</v>
      </c>
      <c r="BC2088" t="s">
        <v>31</v>
      </c>
      <c r="BD2088" t="s">
        <v>32</v>
      </c>
      <c r="BE2088">
        <v>1</v>
      </c>
      <c r="BF2088" s="5">
        <v>34637</v>
      </c>
      <c r="BG2088" s="7" t="s">
        <v>20</v>
      </c>
      <c r="BI2088">
        <v>3</v>
      </c>
      <c r="BJ2088">
        <v>504304</v>
      </c>
      <c r="BK2088">
        <v>172135</v>
      </c>
      <c r="BL2088" t="s">
        <v>8953</v>
      </c>
      <c r="BN2088" t="s">
        <v>8954</v>
      </c>
      <c r="BX2088">
        <v>249458</v>
      </c>
    </row>
    <row r="2089" spans="1:76" x14ac:dyDescent="0.25">
      <c r="A2089">
        <v>247206</v>
      </c>
      <c r="B2089">
        <v>357180</v>
      </c>
      <c r="F2089" t="s">
        <v>106</v>
      </c>
      <c r="G2089" t="s">
        <v>22</v>
      </c>
      <c r="H2089" s="10" t="s">
        <v>8955</v>
      </c>
      <c r="I2089" t="s">
        <v>108</v>
      </c>
      <c r="K2089">
        <v>1</v>
      </c>
      <c r="L2089" t="s">
        <v>4</v>
      </c>
      <c r="M2089">
        <v>103590</v>
      </c>
      <c r="N2089" t="s">
        <v>5</v>
      </c>
      <c r="O2089" t="s">
        <v>5</v>
      </c>
      <c r="U2089" t="s">
        <v>8956</v>
      </c>
      <c r="V2089" s="1">
        <v>1</v>
      </c>
      <c r="W2089" t="s">
        <v>7</v>
      </c>
      <c r="X2089" t="s">
        <v>8881</v>
      </c>
      <c r="Y2089" s="2" t="s">
        <v>8268</v>
      </c>
      <c r="Z2089" s="3">
        <v>6</v>
      </c>
      <c r="AA2089">
        <v>626</v>
      </c>
      <c r="AB2089" t="s">
        <v>8881</v>
      </c>
      <c r="AC2089" t="s">
        <v>8957</v>
      </c>
      <c r="AD2089">
        <v>1992</v>
      </c>
      <c r="AE2089">
        <v>5</v>
      </c>
      <c r="AF2089">
        <v>13</v>
      </c>
      <c r="AG2089" t="s">
        <v>8914</v>
      </c>
      <c r="AJ2089" t="s">
        <v>5</v>
      </c>
      <c r="AL2089" s="4">
        <v>234925.97649</v>
      </c>
      <c r="AM2089" s="4">
        <v>6650120.0406799996</v>
      </c>
      <c r="AN2089" s="4">
        <v>235000</v>
      </c>
      <c r="AO2089" s="4">
        <v>6651000</v>
      </c>
      <c r="AP2089">
        <v>707</v>
      </c>
      <c r="AQ2089" s="4"/>
      <c r="AR2089" t="s">
        <v>1114</v>
      </c>
      <c r="AS2089" s="11"/>
      <c r="BD2089" t="s">
        <v>8883</v>
      </c>
      <c r="BG2089" s="9" t="s">
        <v>113</v>
      </c>
      <c r="BH2089" t="s">
        <v>114</v>
      </c>
      <c r="BI2089">
        <v>6</v>
      </c>
      <c r="BJ2089">
        <v>9301</v>
      </c>
      <c r="BK2089">
        <v>172131</v>
      </c>
      <c r="BL2089" t="s">
        <v>8958</v>
      </c>
      <c r="BM2089">
        <v>99</v>
      </c>
      <c r="BX2089">
        <v>247206</v>
      </c>
    </row>
    <row r="2090" spans="1:76" x14ac:dyDescent="0.25">
      <c r="A2090">
        <v>251254</v>
      </c>
      <c r="B2090">
        <v>319482</v>
      </c>
      <c r="F2090" t="s">
        <v>0</v>
      </c>
      <c r="G2090" t="s">
        <v>22</v>
      </c>
      <c r="H2090" t="s">
        <v>8959</v>
      </c>
      <c r="I2090" s="8" t="str">
        <f>HYPERLINK(AT2090,"Hb")</f>
        <v>Hb</v>
      </c>
      <c r="K2090">
        <v>1</v>
      </c>
      <c r="L2090" t="s">
        <v>4</v>
      </c>
      <c r="M2090">
        <v>103590</v>
      </c>
      <c r="N2090" t="s">
        <v>5</v>
      </c>
      <c r="O2090" t="s">
        <v>5</v>
      </c>
      <c r="U2090" t="s">
        <v>8960</v>
      </c>
      <c r="V2090" s="1">
        <v>1</v>
      </c>
      <c r="W2090" t="s">
        <v>7</v>
      </c>
      <c r="X2090" t="s">
        <v>8881</v>
      </c>
      <c r="Y2090" t="s">
        <v>8268</v>
      </c>
      <c r="Z2090" s="3">
        <v>6</v>
      </c>
      <c r="AA2090" s="4">
        <v>626</v>
      </c>
      <c r="AB2090" s="4" t="s">
        <v>8881</v>
      </c>
      <c r="AC2090" t="s">
        <v>8961</v>
      </c>
      <c r="AD2090">
        <v>1992</v>
      </c>
      <c r="AE2090">
        <v>5</v>
      </c>
      <c r="AF2090">
        <v>2</v>
      </c>
      <c r="AG2090" t="s">
        <v>8328</v>
      </c>
      <c r="AH2090" t="s">
        <v>8328</v>
      </c>
      <c r="AJ2090" t="s">
        <v>5</v>
      </c>
      <c r="AK2090" t="s">
        <v>12</v>
      </c>
      <c r="AL2090">
        <v>236197</v>
      </c>
      <c r="AM2090">
        <v>6630911</v>
      </c>
      <c r="AN2090" s="4">
        <v>237000</v>
      </c>
      <c r="AO2090" s="4">
        <v>6631000</v>
      </c>
      <c r="AP2090">
        <v>707</v>
      </c>
      <c r="AR2090">
        <v>8</v>
      </c>
      <c r="AS2090" t="s">
        <v>177</v>
      </c>
      <c r="AT2090" t="s">
        <v>8962</v>
      </c>
      <c r="AU2090">
        <v>103590</v>
      </c>
      <c r="AW2090" s="6" t="s">
        <v>14</v>
      </c>
      <c r="AX2090">
        <v>1</v>
      </c>
      <c r="AY2090" t="s">
        <v>15</v>
      </c>
      <c r="AZ2090" t="s">
        <v>8963</v>
      </c>
      <c r="BA2090" t="s">
        <v>8964</v>
      </c>
      <c r="BB2090">
        <v>8</v>
      </c>
      <c r="BC2090" t="s">
        <v>31</v>
      </c>
      <c r="BD2090" t="s">
        <v>32</v>
      </c>
      <c r="BE2090">
        <v>1</v>
      </c>
      <c r="BF2090" s="5">
        <v>33901</v>
      </c>
      <c r="BG2090" s="7" t="s">
        <v>20</v>
      </c>
      <c r="BI2090">
        <v>3</v>
      </c>
      <c r="BJ2090">
        <v>490751</v>
      </c>
      <c r="BK2090">
        <v>172127</v>
      </c>
      <c r="BL2090" t="s">
        <v>8965</v>
      </c>
      <c r="BN2090" t="s">
        <v>8966</v>
      </c>
      <c r="BX2090">
        <v>251254</v>
      </c>
    </row>
    <row r="2091" spans="1:76" x14ac:dyDescent="0.25">
      <c r="A2091">
        <v>254691</v>
      </c>
      <c r="B2091">
        <v>331295</v>
      </c>
      <c r="F2091" t="s">
        <v>0</v>
      </c>
      <c r="G2091" t="s">
        <v>22</v>
      </c>
      <c r="H2091" t="s">
        <v>8973</v>
      </c>
      <c r="I2091" s="8" t="str">
        <f>HYPERLINK(AT2091,"Hb")</f>
        <v>Hb</v>
      </c>
      <c r="K2091">
        <v>1</v>
      </c>
      <c r="L2091" t="s">
        <v>4</v>
      </c>
      <c r="M2091">
        <v>103590</v>
      </c>
      <c r="N2091" t="s">
        <v>5</v>
      </c>
      <c r="O2091" t="s">
        <v>5</v>
      </c>
      <c r="U2091" t="s">
        <v>8974</v>
      </c>
      <c r="V2091" s="1">
        <v>1</v>
      </c>
      <c r="W2091" t="s">
        <v>7</v>
      </c>
      <c r="X2091" t="s">
        <v>8881</v>
      </c>
      <c r="Y2091" t="s">
        <v>8268</v>
      </c>
      <c r="Z2091" s="3">
        <v>6</v>
      </c>
      <c r="AA2091" s="4">
        <v>626</v>
      </c>
      <c r="AB2091" s="4" t="s">
        <v>8881</v>
      </c>
      <c r="AC2091" t="s">
        <v>8975</v>
      </c>
      <c r="AD2091">
        <v>1993</v>
      </c>
      <c r="AE2091">
        <v>5</v>
      </c>
      <c r="AF2091">
        <v>17</v>
      </c>
      <c r="AG2091" t="s">
        <v>8328</v>
      </c>
      <c r="AH2091" t="s">
        <v>8328</v>
      </c>
      <c r="AJ2091" t="s">
        <v>5</v>
      </c>
      <c r="AK2091" t="s">
        <v>12</v>
      </c>
      <c r="AL2091">
        <v>237281</v>
      </c>
      <c r="AM2091">
        <v>6653920</v>
      </c>
      <c r="AN2091" s="4">
        <v>237000</v>
      </c>
      <c r="AO2091" s="4">
        <v>6653000</v>
      </c>
      <c r="AP2091">
        <v>707</v>
      </c>
      <c r="AR2091">
        <v>8</v>
      </c>
      <c r="AS2091" t="s">
        <v>177</v>
      </c>
      <c r="AT2091" t="s">
        <v>8976</v>
      </c>
      <c r="AU2091">
        <v>103590</v>
      </c>
      <c r="AW2091" s="6" t="s">
        <v>14</v>
      </c>
      <c r="AX2091">
        <v>1</v>
      </c>
      <c r="AY2091" t="s">
        <v>15</v>
      </c>
      <c r="AZ2091" t="s">
        <v>8977</v>
      </c>
      <c r="BA2091" t="s">
        <v>8978</v>
      </c>
      <c r="BB2091">
        <v>8</v>
      </c>
      <c r="BC2091" t="s">
        <v>31</v>
      </c>
      <c r="BD2091" t="s">
        <v>32</v>
      </c>
      <c r="BE2091">
        <v>1</v>
      </c>
      <c r="BF2091" s="5">
        <v>34263</v>
      </c>
      <c r="BG2091" s="7" t="s">
        <v>20</v>
      </c>
      <c r="BI2091">
        <v>3</v>
      </c>
      <c r="BJ2091">
        <v>501150</v>
      </c>
      <c r="BK2091">
        <v>172133</v>
      </c>
      <c r="BL2091" t="s">
        <v>8979</v>
      </c>
      <c r="BN2091" t="s">
        <v>8980</v>
      </c>
      <c r="BX2091">
        <v>254691</v>
      </c>
    </row>
    <row r="2092" spans="1:76" x14ac:dyDescent="0.25">
      <c r="A2092">
        <v>259930</v>
      </c>
      <c r="B2092">
        <v>278467</v>
      </c>
      <c r="F2092" t="s">
        <v>0</v>
      </c>
      <c r="G2092" t="s">
        <v>22</v>
      </c>
      <c r="H2092" t="s">
        <v>8981</v>
      </c>
      <c r="I2092" s="8" t="str">
        <f>HYPERLINK(AT2092,"Hb")</f>
        <v>Hb</v>
      </c>
      <c r="K2092">
        <v>1</v>
      </c>
      <c r="L2092" t="s">
        <v>4</v>
      </c>
      <c r="M2092">
        <v>103590</v>
      </c>
      <c r="N2092" t="s">
        <v>5</v>
      </c>
      <c r="O2092" t="s">
        <v>5</v>
      </c>
      <c r="U2092" t="s">
        <v>8982</v>
      </c>
      <c r="V2092" s="1">
        <v>1</v>
      </c>
      <c r="W2092" t="s">
        <v>7</v>
      </c>
      <c r="X2092" t="s">
        <v>8881</v>
      </c>
      <c r="Y2092" t="s">
        <v>8268</v>
      </c>
      <c r="Z2092" s="3">
        <v>6</v>
      </c>
      <c r="AA2092" s="4">
        <v>626</v>
      </c>
      <c r="AB2092" s="4" t="s">
        <v>8881</v>
      </c>
      <c r="AC2092" t="s">
        <v>8983</v>
      </c>
      <c r="AD2092">
        <v>1991</v>
      </c>
      <c r="AE2092">
        <v>6</v>
      </c>
      <c r="AF2092">
        <v>7</v>
      </c>
      <c r="AG2092" t="s">
        <v>8984</v>
      </c>
      <c r="AH2092" t="s">
        <v>8984</v>
      </c>
      <c r="AJ2092" t="s">
        <v>5</v>
      </c>
      <c r="AK2092" t="s">
        <v>12</v>
      </c>
      <c r="AL2092">
        <v>238915</v>
      </c>
      <c r="AM2092">
        <v>6649759</v>
      </c>
      <c r="AN2092" s="4">
        <v>239000</v>
      </c>
      <c r="AO2092" s="4">
        <v>6649000</v>
      </c>
      <c r="AP2092">
        <v>707</v>
      </c>
      <c r="AR2092">
        <v>8</v>
      </c>
      <c r="AS2092" t="s">
        <v>177</v>
      </c>
      <c r="AT2092" t="s">
        <v>8985</v>
      </c>
      <c r="AU2092">
        <v>103590</v>
      </c>
      <c r="AW2092" s="6" t="s">
        <v>14</v>
      </c>
      <c r="AX2092">
        <v>1</v>
      </c>
      <c r="AY2092" t="s">
        <v>15</v>
      </c>
      <c r="AZ2092" t="s">
        <v>8986</v>
      </c>
      <c r="BA2092" t="s">
        <v>8987</v>
      </c>
      <c r="BB2092">
        <v>8</v>
      </c>
      <c r="BC2092" t="s">
        <v>31</v>
      </c>
      <c r="BD2092" t="s">
        <v>32</v>
      </c>
      <c r="BE2092">
        <v>1</v>
      </c>
      <c r="BF2092" s="5">
        <v>33488</v>
      </c>
      <c r="BG2092" s="7" t="s">
        <v>20</v>
      </c>
      <c r="BI2092">
        <v>3</v>
      </c>
      <c r="BJ2092">
        <v>451507</v>
      </c>
      <c r="BK2092">
        <v>172126</v>
      </c>
      <c r="BL2092" t="s">
        <v>8988</v>
      </c>
      <c r="BN2092" t="s">
        <v>8989</v>
      </c>
      <c r="BX2092">
        <v>259930</v>
      </c>
    </row>
    <row r="2093" spans="1:76" x14ac:dyDescent="0.25">
      <c r="A2093">
        <v>269994</v>
      </c>
      <c r="C2093">
        <v>1</v>
      </c>
      <c r="D2093">
        <v>1</v>
      </c>
      <c r="E2093">
        <v>1</v>
      </c>
      <c r="F2093" t="s">
        <v>0</v>
      </c>
      <c r="G2093" t="s">
        <v>22</v>
      </c>
      <c r="H2093" t="s">
        <v>9008</v>
      </c>
      <c r="I2093" t="s">
        <v>174</v>
      </c>
      <c r="K2093">
        <v>1</v>
      </c>
      <c r="L2093" t="s">
        <v>4</v>
      </c>
      <c r="M2093">
        <v>103590</v>
      </c>
      <c r="N2093" t="s">
        <v>5</v>
      </c>
      <c r="O2093" t="s">
        <v>5</v>
      </c>
      <c r="U2093" t="s">
        <v>9009</v>
      </c>
      <c r="V2093" s="1">
        <v>1</v>
      </c>
      <c r="W2093" t="s">
        <v>7</v>
      </c>
      <c r="X2093" t="s">
        <v>4855</v>
      </c>
      <c r="Y2093" t="s">
        <v>8268</v>
      </c>
      <c r="Z2093" s="3">
        <v>6</v>
      </c>
      <c r="AA2093" s="4">
        <v>627</v>
      </c>
      <c r="AB2093" t="s">
        <v>8992</v>
      </c>
      <c r="AC2093" t="s">
        <v>9010</v>
      </c>
      <c r="AD2093">
        <v>2018</v>
      </c>
      <c r="AE2093">
        <v>10</v>
      </c>
      <c r="AF2093">
        <v>2</v>
      </c>
      <c r="AG2093" t="s">
        <v>2247</v>
      </c>
      <c r="AH2093" t="s">
        <v>2247</v>
      </c>
      <c r="AJ2093" t="s">
        <v>5</v>
      </c>
      <c r="AK2093" t="s">
        <v>12</v>
      </c>
      <c r="AL2093">
        <v>242456</v>
      </c>
      <c r="AM2093">
        <v>6632557</v>
      </c>
      <c r="AN2093" s="4">
        <v>243000</v>
      </c>
      <c r="AO2093" s="4">
        <v>6633000</v>
      </c>
      <c r="AP2093">
        <v>707</v>
      </c>
      <c r="AR2093">
        <v>8</v>
      </c>
      <c r="AS2093" t="s">
        <v>177</v>
      </c>
      <c r="AU2093">
        <v>103590</v>
      </c>
      <c r="AW2093" s="6" t="s">
        <v>14</v>
      </c>
      <c r="AX2093">
        <v>1</v>
      </c>
      <c r="AY2093" t="s">
        <v>15</v>
      </c>
      <c r="AZ2093" t="s">
        <v>9011</v>
      </c>
      <c r="BA2093" t="s">
        <v>9012</v>
      </c>
      <c r="BB2093">
        <v>8</v>
      </c>
      <c r="BC2093" t="s">
        <v>31</v>
      </c>
      <c r="BD2093" t="s">
        <v>32</v>
      </c>
      <c r="BF2093" s="5">
        <v>43431</v>
      </c>
      <c r="BG2093" s="7" t="s">
        <v>20</v>
      </c>
      <c r="BI2093">
        <v>3</v>
      </c>
      <c r="BJ2093">
        <v>468723</v>
      </c>
      <c r="BL2093" t="s">
        <v>9013</v>
      </c>
      <c r="BN2093" t="s">
        <v>9014</v>
      </c>
      <c r="BX2093">
        <v>269994</v>
      </c>
    </row>
    <row r="2094" spans="1:76" x14ac:dyDescent="0.25">
      <c r="A2094">
        <v>179940</v>
      </c>
      <c r="B2094">
        <v>279508</v>
      </c>
      <c r="F2094" t="s">
        <v>0</v>
      </c>
      <c r="G2094" t="s">
        <v>22</v>
      </c>
      <c r="H2094" t="s">
        <v>9246</v>
      </c>
      <c r="I2094" s="8" t="str">
        <f>HYPERLINK(AT2094,"Hb")</f>
        <v>Hb</v>
      </c>
      <c r="K2094">
        <v>1</v>
      </c>
      <c r="L2094" t="s">
        <v>4</v>
      </c>
      <c r="M2094">
        <v>103590</v>
      </c>
      <c r="N2094" t="s">
        <v>5</v>
      </c>
      <c r="O2094" t="s">
        <v>5</v>
      </c>
      <c r="U2094" t="s">
        <v>9247</v>
      </c>
      <c r="V2094" s="1">
        <v>1</v>
      </c>
      <c r="W2094" t="s">
        <v>7</v>
      </c>
      <c r="X2094" t="s">
        <v>9248</v>
      </c>
      <c r="Y2094" t="s">
        <v>8268</v>
      </c>
      <c r="Z2094" s="3">
        <v>6</v>
      </c>
      <c r="AA2094" s="4">
        <v>633</v>
      </c>
      <c r="AB2094" s="4" t="s">
        <v>9248</v>
      </c>
      <c r="AC2094" t="s">
        <v>9249</v>
      </c>
      <c r="AD2094">
        <v>1998</v>
      </c>
      <c r="AE2094">
        <v>10</v>
      </c>
      <c r="AF2094">
        <v>9</v>
      </c>
      <c r="AG2094" t="s">
        <v>9250</v>
      </c>
      <c r="AH2094" t="s">
        <v>705</v>
      </c>
      <c r="AJ2094" t="s">
        <v>5</v>
      </c>
      <c r="AK2094" t="s">
        <v>12</v>
      </c>
      <c r="AL2094">
        <v>166401</v>
      </c>
      <c r="AM2094">
        <v>6696425</v>
      </c>
      <c r="AN2094" s="4">
        <v>167000</v>
      </c>
      <c r="AO2094" s="4">
        <v>6697000</v>
      </c>
      <c r="AP2094">
        <v>71</v>
      </c>
      <c r="AR2094">
        <v>8</v>
      </c>
      <c r="AS2094" t="s">
        <v>177</v>
      </c>
      <c r="AT2094" t="s">
        <v>9251</v>
      </c>
      <c r="AU2094">
        <v>103590</v>
      </c>
      <c r="AW2094" s="6" t="s">
        <v>14</v>
      </c>
      <c r="AX2094">
        <v>1</v>
      </c>
      <c r="AY2094" t="s">
        <v>15</v>
      </c>
      <c r="AZ2094" t="s">
        <v>9252</v>
      </c>
      <c r="BA2094" t="s">
        <v>9253</v>
      </c>
      <c r="BB2094">
        <v>8</v>
      </c>
      <c r="BC2094" t="s">
        <v>31</v>
      </c>
      <c r="BD2094" t="s">
        <v>32</v>
      </c>
      <c r="BE2094">
        <v>1</v>
      </c>
      <c r="BF2094" s="5">
        <v>36340</v>
      </c>
      <c r="BG2094" s="7" t="s">
        <v>20</v>
      </c>
      <c r="BI2094">
        <v>3</v>
      </c>
      <c r="BJ2094">
        <v>452449</v>
      </c>
      <c r="BK2094">
        <v>172141</v>
      </c>
      <c r="BL2094" t="s">
        <v>9254</v>
      </c>
      <c r="BN2094" t="s">
        <v>9255</v>
      </c>
      <c r="BX2094">
        <v>179940</v>
      </c>
    </row>
    <row r="2095" spans="1:76" x14ac:dyDescent="0.25">
      <c r="A2095">
        <v>256191</v>
      </c>
      <c r="B2095">
        <v>312378</v>
      </c>
      <c r="F2095" t="s">
        <v>0</v>
      </c>
      <c r="G2095" t="s">
        <v>22</v>
      </c>
      <c r="H2095" t="s">
        <v>9256</v>
      </c>
      <c r="I2095" s="8" t="str">
        <f>HYPERLINK(AT2095,"Hb")</f>
        <v>Hb</v>
      </c>
      <c r="K2095">
        <v>1</v>
      </c>
      <c r="L2095" t="s">
        <v>4</v>
      </c>
      <c r="M2095">
        <v>103590</v>
      </c>
      <c r="N2095" t="s">
        <v>5</v>
      </c>
      <c r="O2095" t="s">
        <v>5</v>
      </c>
      <c r="U2095" t="s">
        <v>9257</v>
      </c>
      <c r="V2095" s="1">
        <v>1</v>
      </c>
      <c r="W2095" t="s">
        <v>9258</v>
      </c>
      <c r="X2095" t="s">
        <v>9259</v>
      </c>
      <c r="Y2095" s="2" t="s">
        <v>9260</v>
      </c>
      <c r="Z2095" s="3">
        <v>7</v>
      </c>
      <c r="AA2095" s="4">
        <v>701</v>
      </c>
      <c r="AB2095" s="4" t="s">
        <v>9259</v>
      </c>
      <c r="AC2095" t="s">
        <v>9261</v>
      </c>
      <c r="AD2095">
        <v>2003</v>
      </c>
      <c r="AE2095">
        <v>6</v>
      </c>
      <c r="AF2095">
        <v>18</v>
      </c>
      <c r="AG2095" t="s">
        <v>1244</v>
      </c>
      <c r="AH2095" t="s">
        <v>1244</v>
      </c>
      <c r="AJ2095" t="s">
        <v>5</v>
      </c>
      <c r="AK2095" t="s">
        <v>12</v>
      </c>
      <c r="AL2095">
        <v>237820</v>
      </c>
      <c r="AM2095">
        <v>6595073</v>
      </c>
      <c r="AN2095" s="4">
        <v>237000</v>
      </c>
      <c r="AO2095" s="4">
        <v>6595000</v>
      </c>
      <c r="AP2095">
        <v>7</v>
      </c>
      <c r="AR2095">
        <v>8</v>
      </c>
      <c r="AS2095" t="s">
        <v>177</v>
      </c>
      <c r="AT2095" t="s">
        <v>9262</v>
      </c>
      <c r="AU2095">
        <v>103590</v>
      </c>
      <c r="AW2095" s="6" t="s">
        <v>14</v>
      </c>
      <c r="AX2095">
        <v>1</v>
      </c>
      <c r="AY2095" t="s">
        <v>15</v>
      </c>
      <c r="AZ2095" t="s">
        <v>9263</v>
      </c>
      <c r="BA2095" t="s">
        <v>9264</v>
      </c>
      <c r="BB2095">
        <v>8</v>
      </c>
      <c r="BC2095" t="s">
        <v>31</v>
      </c>
      <c r="BD2095" t="s">
        <v>32</v>
      </c>
      <c r="BE2095">
        <v>1</v>
      </c>
      <c r="BF2095" s="5">
        <v>37965</v>
      </c>
      <c r="BG2095" s="7" t="s">
        <v>20</v>
      </c>
      <c r="BI2095">
        <v>3</v>
      </c>
      <c r="BJ2095">
        <v>484502</v>
      </c>
      <c r="BK2095">
        <v>172142</v>
      </c>
      <c r="BL2095" t="s">
        <v>9265</v>
      </c>
      <c r="BN2095" t="s">
        <v>9266</v>
      </c>
      <c r="BX2095">
        <v>256191</v>
      </c>
    </row>
    <row r="2096" spans="1:76" x14ac:dyDescent="0.25">
      <c r="A2096">
        <v>255697</v>
      </c>
      <c r="B2096">
        <v>350533</v>
      </c>
      <c r="F2096" t="s">
        <v>106</v>
      </c>
      <c r="G2096" t="s">
        <v>22</v>
      </c>
      <c r="H2096" s="10" t="s">
        <v>9267</v>
      </c>
      <c r="I2096" t="s">
        <v>108</v>
      </c>
      <c r="J2096">
        <v>5</v>
      </c>
      <c r="K2096">
        <v>1</v>
      </c>
      <c r="L2096" t="s">
        <v>4</v>
      </c>
      <c r="M2096">
        <v>103590</v>
      </c>
      <c r="N2096" t="s">
        <v>5</v>
      </c>
      <c r="O2096" t="s">
        <v>5</v>
      </c>
      <c r="U2096" t="s">
        <v>9257</v>
      </c>
      <c r="V2096" s="1">
        <v>1</v>
      </c>
      <c r="W2096" t="s">
        <v>9258</v>
      </c>
      <c r="Y2096" s="2" t="s">
        <v>9260</v>
      </c>
      <c r="Z2096" s="3">
        <v>7</v>
      </c>
      <c r="AA2096">
        <v>701</v>
      </c>
      <c r="AB2096" t="s">
        <v>9259</v>
      </c>
      <c r="AC2096" t="s">
        <v>9268</v>
      </c>
      <c r="AD2096">
        <v>2003</v>
      </c>
      <c r="AE2096">
        <v>6</v>
      </c>
      <c r="AF2096">
        <v>18</v>
      </c>
      <c r="AG2096" t="s">
        <v>871</v>
      </c>
      <c r="AJ2096" t="s">
        <v>5</v>
      </c>
      <c r="AL2096" s="4">
        <v>237628.064965</v>
      </c>
      <c r="AM2096" s="4">
        <v>6595317.0870000003</v>
      </c>
      <c r="AN2096" s="4">
        <v>237000</v>
      </c>
      <c r="AO2096" s="4">
        <v>6595000</v>
      </c>
      <c r="AP2096">
        <v>813</v>
      </c>
      <c r="AQ2096" s="4"/>
      <c r="AR2096" t="s">
        <v>112</v>
      </c>
      <c r="AS2096" s="11"/>
      <c r="BG2096" s="9" t="s">
        <v>113</v>
      </c>
      <c r="BH2096" t="s">
        <v>114</v>
      </c>
      <c r="BI2096">
        <v>6</v>
      </c>
      <c r="BJ2096">
        <v>5546</v>
      </c>
      <c r="BK2096">
        <v>172143</v>
      </c>
      <c r="BL2096" t="s">
        <v>9269</v>
      </c>
      <c r="BX2096">
        <v>255697</v>
      </c>
    </row>
    <row r="2097" spans="1:76" x14ac:dyDescent="0.25">
      <c r="A2097">
        <v>265452</v>
      </c>
      <c r="B2097">
        <v>262237</v>
      </c>
      <c r="F2097" t="s">
        <v>0</v>
      </c>
      <c r="G2097" t="s">
        <v>22</v>
      </c>
      <c r="H2097" t="s">
        <v>9292</v>
      </c>
      <c r="I2097" t="s">
        <v>3</v>
      </c>
      <c r="K2097">
        <v>1</v>
      </c>
      <c r="L2097" t="s">
        <v>4</v>
      </c>
      <c r="M2097">
        <v>103590</v>
      </c>
      <c r="N2097" t="s">
        <v>5</v>
      </c>
      <c r="O2097" t="s">
        <v>5</v>
      </c>
      <c r="U2097" t="s">
        <v>9293</v>
      </c>
      <c r="V2097" s="1">
        <v>1</v>
      </c>
      <c r="W2097" t="s">
        <v>9258</v>
      </c>
      <c r="X2097" t="s">
        <v>9259</v>
      </c>
      <c r="Y2097" s="2" t="s">
        <v>9260</v>
      </c>
      <c r="Z2097" s="3">
        <v>7</v>
      </c>
      <c r="AA2097" s="4">
        <v>701</v>
      </c>
      <c r="AB2097" s="4" t="s">
        <v>9259</v>
      </c>
      <c r="AC2097" t="s">
        <v>9294</v>
      </c>
      <c r="AD2097">
        <v>2013</v>
      </c>
      <c r="AE2097">
        <v>10</v>
      </c>
      <c r="AF2097">
        <v>13</v>
      </c>
      <c r="AG2097" t="s">
        <v>871</v>
      </c>
      <c r="AJ2097" t="s">
        <v>5</v>
      </c>
      <c r="AK2097" t="s">
        <v>12</v>
      </c>
      <c r="AL2097">
        <v>241013</v>
      </c>
      <c r="AM2097">
        <v>6598120</v>
      </c>
      <c r="AN2097" s="4">
        <v>241000</v>
      </c>
      <c r="AO2097" s="4">
        <v>6599000</v>
      </c>
      <c r="AP2097">
        <v>3</v>
      </c>
      <c r="AR2097">
        <v>66</v>
      </c>
      <c r="AS2097" t="s">
        <v>9295</v>
      </c>
      <c r="AU2097">
        <v>103590</v>
      </c>
      <c r="AW2097" s="6" t="s">
        <v>14</v>
      </c>
      <c r="AX2097">
        <v>1</v>
      </c>
      <c r="AY2097" t="s">
        <v>15</v>
      </c>
      <c r="AZ2097" t="s">
        <v>9296</v>
      </c>
      <c r="BA2097" t="s">
        <v>9297</v>
      </c>
      <c r="BB2097">
        <v>66</v>
      </c>
      <c r="BC2097" t="s">
        <v>31</v>
      </c>
      <c r="BD2097" t="s">
        <v>9298</v>
      </c>
      <c r="BF2097" s="5">
        <v>41662</v>
      </c>
      <c r="BG2097" s="7" t="s">
        <v>20</v>
      </c>
      <c r="BI2097">
        <v>4</v>
      </c>
      <c r="BJ2097">
        <v>432307</v>
      </c>
      <c r="BK2097">
        <v>172144</v>
      </c>
      <c r="BL2097" t="s">
        <v>9299</v>
      </c>
      <c r="BX2097">
        <v>265452</v>
      </c>
    </row>
    <row r="2098" spans="1:76" x14ac:dyDescent="0.25">
      <c r="A2098">
        <v>265474</v>
      </c>
      <c r="C2098">
        <v>1</v>
      </c>
      <c r="F2098" t="s">
        <v>0</v>
      </c>
      <c r="G2098" t="s">
        <v>22</v>
      </c>
      <c r="H2098" t="s">
        <v>9300</v>
      </c>
      <c r="I2098" t="s">
        <v>3</v>
      </c>
      <c r="K2098">
        <v>1</v>
      </c>
      <c r="L2098" t="s">
        <v>4</v>
      </c>
      <c r="M2098">
        <v>103590</v>
      </c>
      <c r="N2098" t="s">
        <v>5</v>
      </c>
      <c r="O2098" t="s">
        <v>5</v>
      </c>
      <c r="U2098" t="s">
        <v>9293</v>
      </c>
      <c r="V2098" s="1">
        <v>1</v>
      </c>
      <c r="W2098" t="s">
        <v>9258</v>
      </c>
      <c r="X2098" t="s">
        <v>9259</v>
      </c>
      <c r="Y2098" s="2" t="s">
        <v>9260</v>
      </c>
      <c r="Z2098" s="3">
        <v>7</v>
      </c>
      <c r="AA2098" s="4">
        <v>701</v>
      </c>
      <c r="AB2098" s="4" t="s">
        <v>9259</v>
      </c>
      <c r="AC2098" t="s">
        <v>9294</v>
      </c>
      <c r="AD2098">
        <v>2013</v>
      </c>
      <c r="AE2098">
        <v>10</v>
      </c>
      <c r="AF2098">
        <v>13</v>
      </c>
      <c r="AG2098" t="s">
        <v>871</v>
      </c>
      <c r="AJ2098" t="s">
        <v>5</v>
      </c>
      <c r="AK2098" t="s">
        <v>12</v>
      </c>
      <c r="AL2098">
        <v>241020</v>
      </c>
      <c r="AM2098">
        <v>6598134</v>
      </c>
      <c r="AN2098" s="4">
        <v>241000</v>
      </c>
      <c r="AO2098" s="4">
        <v>6599000</v>
      </c>
      <c r="AP2098">
        <v>3</v>
      </c>
      <c r="AR2098">
        <v>66</v>
      </c>
      <c r="AS2098" t="s">
        <v>9295</v>
      </c>
      <c r="AU2098">
        <v>103590</v>
      </c>
      <c r="AW2098" s="6" t="s">
        <v>14</v>
      </c>
      <c r="AX2098">
        <v>1</v>
      </c>
      <c r="AY2098" t="s">
        <v>15</v>
      </c>
      <c r="AZ2098" t="s">
        <v>9301</v>
      </c>
      <c r="BA2098" t="s">
        <v>9302</v>
      </c>
      <c r="BB2098">
        <v>66</v>
      </c>
      <c r="BC2098" t="s">
        <v>31</v>
      </c>
      <c r="BD2098" t="s">
        <v>9298</v>
      </c>
      <c r="BF2098" s="5">
        <v>41662</v>
      </c>
      <c r="BG2098" s="7" t="s">
        <v>20</v>
      </c>
      <c r="BI2098">
        <v>4</v>
      </c>
      <c r="BJ2098">
        <v>432308</v>
      </c>
      <c r="BL2098" t="s">
        <v>9303</v>
      </c>
      <c r="BX2098">
        <v>265474</v>
      </c>
    </row>
    <row r="2099" spans="1:76" x14ac:dyDescent="0.25">
      <c r="A2099">
        <v>265485</v>
      </c>
      <c r="C2099">
        <v>1</v>
      </c>
      <c r="F2099" t="s">
        <v>0</v>
      </c>
      <c r="G2099" t="s">
        <v>22</v>
      </c>
      <c r="H2099" t="s">
        <v>9304</v>
      </c>
      <c r="I2099" t="s">
        <v>3</v>
      </c>
      <c r="K2099">
        <v>1</v>
      </c>
      <c r="L2099" t="s">
        <v>4</v>
      </c>
      <c r="M2099">
        <v>103590</v>
      </c>
      <c r="N2099" t="s">
        <v>5</v>
      </c>
      <c r="O2099" t="s">
        <v>5</v>
      </c>
      <c r="U2099" t="s">
        <v>9293</v>
      </c>
      <c r="V2099" s="1">
        <v>1</v>
      </c>
      <c r="W2099" t="s">
        <v>9258</v>
      </c>
      <c r="X2099" t="s">
        <v>9259</v>
      </c>
      <c r="Y2099" s="2" t="s">
        <v>9260</v>
      </c>
      <c r="Z2099" s="3">
        <v>7</v>
      </c>
      <c r="AA2099" s="4">
        <v>701</v>
      </c>
      <c r="AB2099" s="4" t="s">
        <v>9259</v>
      </c>
      <c r="AC2099" t="s">
        <v>9294</v>
      </c>
      <c r="AD2099">
        <v>2013</v>
      </c>
      <c r="AE2099">
        <v>10</v>
      </c>
      <c r="AF2099">
        <v>13</v>
      </c>
      <c r="AG2099" t="s">
        <v>871</v>
      </c>
      <c r="AJ2099" t="s">
        <v>5</v>
      </c>
      <c r="AK2099" t="s">
        <v>12</v>
      </c>
      <c r="AL2099">
        <v>241021</v>
      </c>
      <c r="AM2099">
        <v>6598140</v>
      </c>
      <c r="AN2099" s="4">
        <v>241000</v>
      </c>
      <c r="AO2099" s="4">
        <v>6599000</v>
      </c>
      <c r="AP2099">
        <v>3</v>
      </c>
      <c r="AR2099">
        <v>66</v>
      </c>
      <c r="AS2099" t="s">
        <v>9295</v>
      </c>
      <c r="AU2099">
        <v>103590</v>
      </c>
      <c r="AW2099" s="6" t="s">
        <v>14</v>
      </c>
      <c r="AX2099">
        <v>1</v>
      </c>
      <c r="AY2099" t="s">
        <v>15</v>
      </c>
      <c r="AZ2099" t="s">
        <v>9305</v>
      </c>
      <c r="BA2099" t="s">
        <v>9306</v>
      </c>
      <c r="BB2099">
        <v>66</v>
      </c>
      <c r="BC2099" t="s">
        <v>31</v>
      </c>
      <c r="BD2099" t="s">
        <v>9298</v>
      </c>
      <c r="BF2099" s="5">
        <v>41662</v>
      </c>
      <c r="BG2099" s="7" t="s">
        <v>20</v>
      </c>
      <c r="BI2099">
        <v>4</v>
      </c>
      <c r="BJ2099">
        <v>432309</v>
      </c>
      <c r="BL2099" t="s">
        <v>9307</v>
      </c>
      <c r="BX2099">
        <v>265485</v>
      </c>
    </row>
    <row r="2100" spans="1:76" x14ac:dyDescent="0.25">
      <c r="A2100">
        <v>254660</v>
      </c>
      <c r="B2100">
        <v>302973</v>
      </c>
      <c r="F2100" t="s">
        <v>0</v>
      </c>
      <c r="G2100" t="s">
        <v>22</v>
      </c>
      <c r="H2100" t="s">
        <v>9383</v>
      </c>
      <c r="I2100" s="8" t="str">
        <f>HYPERLINK(AT2100,"Hb")</f>
        <v>Hb</v>
      </c>
      <c r="K2100">
        <v>1</v>
      </c>
      <c r="L2100" t="s">
        <v>4</v>
      </c>
      <c r="M2100">
        <v>103590</v>
      </c>
      <c r="N2100" t="s">
        <v>5</v>
      </c>
      <c r="O2100" t="s">
        <v>5</v>
      </c>
      <c r="U2100" t="s">
        <v>9384</v>
      </c>
      <c r="V2100" s="1">
        <v>1</v>
      </c>
      <c r="W2100" t="s">
        <v>9258</v>
      </c>
      <c r="X2100" t="s">
        <v>9385</v>
      </c>
      <c r="Y2100" s="2" t="s">
        <v>9260</v>
      </c>
      <c r="Z2100" s="3">
        <v>7</v>
      </c>
      <c r="AA2100" s="4">
        <v>704</v>
      </c>
      <c r="AB2100" t="s">
        <v>9385</v>
      </c>
      <c r="AC2100" t="s">
        <v>9386</v>
      </c>
      <c r="AD2100">
        <v>2011</v>
      </c>
      <c r="AE2100">
        <v>7</v>
      </c>
      <c r="AF2100">
        <v>6</v>
      </c>
      <c r="AG2100" t="s">
        <v>9387</v>
      </c>
      <c r="AH2100" t="s">
        <v>9387</v>
      </c>
      <c r="AJ2100" t="s">
        <v>5</v>
      </c>
      <c r="AK2100" t="s">
        <v>12</v>
      </c>
      <c r="AL2100">
        <v>237276</v>
      </c>
      <c r="AM2100">
        <v>6583637</v>
      </c>
      <c r="AN2100" s="4">
        <v>237000</v>
      </c>
      <c r="AO2100" s="4">
        <v>6583000</v>
      </c>
      <c r="AP2100">
        <v>71</v>
      </c>
      <c r="AR2100">
        <v>8</v>
      </c>
      <c r="AS2100" t="s">
        <v>177</v>
      </c>
      <c r="AT2100" t="s">
        <v>9388</v>
      </c>
      <c r="AU2100">
        <v>103590</v>
      </c>
      <c r="AW2100" s="6" t="s">
        <v>14</v>
      </c>
      <c r="AX2100">
        <v>1</v>
      </c>
      <c r="AY2100" t="s">
        <v>15</v>
      </c>
      <c r="AZ2100" t="s">
        <v>9389</v>
      </c>
      <c r="BA2100" t="s">
        <v>9390</v>
      </c>
      <c r="BB2100">
        <v>8</v>
      </c>
      <c r="BC2100" t="s">
        <v>31</v>
      </c>
      <c r="BD2100" t="s">
        <v>32</v>
      </c>
      <c r="BE2100">
        <v>1</v>
      </c>
      <c r="BF2100" s="5">
        <v>41677</v>
      </c>
      <c r="BG2100" s="7" t="s">
        <v>20</v>
      </c>
      <c r="BI2100">
        <v>3</v>
      </c>
      <c r="BJ2100">
        <v>475837</v>
      </c>
      <c r="BK2100">
        <v>172147</v>
      </c>
      <c r="BL2100" t="s">
        <v>9391</v>
      </c>
      <c r="BN2100" t="s">
        <v>9392</v>
      </c>
      <c r="BX2100">
        <v>254660</v>
      </c>
    </row>
    <row r="2101" spans="1:76" x14ac:dyDescent="0.25">
      <c r="A2101">
        <v>223326</v>
      </c>
      <c r="B2101">
        <v>318604</v>
      </c>
      <c r="F2101" t="s">
        <v>0</v>
      </c>
      <c r="G2101" t="s">
        <v>22</v>
      </c>
      <c r="H2101" t="s">
        <v>9461</v>
      </c>
      <c r="I2101" s="8" t="str">
        <f>HYPERLINK(AT2101,"Hb")</f>
        <v>Hb</v>
      </c>
      <c r="K2101">
        <v>1</v>
      </c>
      <c r="L2101" t="s">
        <v>4</v>
      </c>
      <c r="M2101">
        <v>103590</v>
      </c>
      <c r="N2101" t="s">
        <v>5</v>
      </c>
      <c r="O2101" t="s">
        <v>5</v>
      </c>
      <c r="U2101" t="s">
        <v>9462</v>
      </c>
      <c r="V2101" s="9">
        <v>2</v>
      </c>
      <c r="W2101" t="s">
        <v>9258</v>
      </c>
      <c r="X2101" t="s">
        <v>9463</v>
      </c>
      <c r="Y2101" s="2" t="s">
        <v>9260</v>
      </c>
      <c r="Z2101" s="3">
        <v>7</v>
      </c>
      <c r="AA2101" s="4">
        <v>706</v>
      </c>
      <c r="AB2101" s="4" t="s">
        <v>9463</v>
      </c>
      <c r="AC2101" t="s">
        <v>9464</v>
      </c>
      <c r="AD2101">
        <v>1918</v>
      </c>
      <c r="AE2101">
        <v>7</v>
      </c>
      <c r="AF2101">
        <v>6</v>
      </c>
      <c r="AG2101" t="s">
        <v>6112</v>
      </c>
      <c r="AH2101" t="s">
        <v>6112</v>
      </c>
      <c r="AJ2101" t="s">
        <v>5</v>
      </c>
      <c r="AK2101" t="s">
        <v>12</v>
      </c>
      <c r="AL2101">
        <v>226675</v>
      </c>
      <c r="AM2101">
        <v>6564196</v>
      </c>
      <c r="AN2101" s="4">
        <v>227000</v>
      </c>
      <c r="AO2101" s="4">
        <v>6565000</v>
      </c>
      <c r="AP2101">
        <v>1851</v>
      </c>
      <c r="AR2101">
        <v>8</v>
      </c>
      <c r="AS2101" t="s">
        <v>27</v>
      </c>
      <c r="AT2101" t="s">
        <v>9465</v>
      </c>
      <c r="AU2101">
        <v>103590</v>
      </c>
      <c r="AW2101" s="6" t="s">
        <v>14</v>
      </c>
      <c r="AX2101">
        <v>1</v>
      </c>
      <c r="AY2101" t="s">
        <v>15</v>
      </c>
      <c r="AZ2101" t="s">
        <v>9466</v>
      </c>
      <c r="BA2101" t="s">
        <v>9467</v>
      </c>
      <c r="BB2101">
        <v>8</v>
      </c>
      <c r="BC2101" t="s">
        <v>31</v>
      </c>
      <c r="BD2101" t="s">
        <v>32</v>
      </c>
      <c r="BE2101">
        <v>1</v>
      </c>
      <c r="BF2101" s="5">
        <v>38005</v>
      </c>
      <c r="BG2101" s="7" t="s">
        <v>20</v>
      </c>
      <c r="BI2101">
        <v>3</v>
      </c>
      <c r="BJ2101">
        <v>489915</v>
      </c>
      <c r="BK2101">
        <v>172151</v>
      </c>
      <c r="BL2101" t="s">
        <v>9468</v>
      </c>
      <c r="BN2101" t="s">
        <v>9469</v>
      </c>
      <c r="BX2101">
        <v>223326</v>
      </c>
    </row>
    <row r="2102" spans="1:76" x14ac:dyDescent="0.25">
      <c r="A2102">
        <v>205004</v>
      </c>
      <c r="C2102">
        <v>1</v>
      </c>
      <c r="D2102">
        <v>1</v>
      </c>
      <c r="E2102">
        <v>1</v>
      </c>
      <c r="F2102" t="s">
        <v>0</v>
      </c>
      <c r="G2102" t="s">
        <v>22</v>
      </c>
      <c r="H2102" t="s">
        <v>9538</v>
      </c>
      <c r="I2102" t="s">
        <v>174</v>
      </c>
      <c r="K2102">
        <v>1</v>
      </c>
      <c r="L2102" t="s">
        <v>4</v>
      </c>
      <c r="M2102">
        <v>103590</v>
      </c>
      <c r="N2102" t="s">
        <v>5</v>
      </c>
      <c r="O2102" t="s">
        <v>5</v>
      </c>
      <c r="U2102" t="s">
        <v>9539</v>
      </c>
      <c r="V2102" s="1">
        <v>1</v>
      </c>
      <c r="W2102" t="s">
        <v>9258</v>
      </c>
      <c r="X2102" t="s">
        <v>9506</v>
      </c>
      <c r="Y2102" s="2" t="s">
        <v>9260</v>
      </c>
      <c r="Z2102" s="3">
        <v>7</v>
      </c>
      <c r="AA2102" s="4">
        <v>709</v>
      </c>
      <c r="AB2102" s="4" t="s">
        <v>9506</v>
      </c>
      <c r="AC2102" t="s">
        <v>9540</v>
      </c>
      <c r="AD2102">
        <v>2016</v>
      </c>
      <c r="AE2102">
        <v>7</v>
      </c>
      <c r="AF2102">
        <v>6</v>
      </c>
      <c r="AG2102" t="s">
        <v>9387</v>
      </c>
      <c r="AH2102" t="s">
        <v>9387</v>
      </c>
      <c r="AJ2102" t="s">
        <v>5</v>
      </c>
      <c r="AK2102" t="s">
        <v>12</v>
      </c>
      <c r="AL2102">
        <v>204111</v>
      </c>
      <c r="AM2102">
        <v>6556289</v>
      </c>
      <c r="AN2102" s="4">
        <v>205000</v>
      </c>
      <c r="AO2102" s="4">
        <v>6557000</v>
      </c>
      <c r="AP2102">
        <v>7</v>
      </c>
      <c r="AR2102">
        <v>8</v>
      </c>
      <c r="AS2102" t="s">
        <v>177</v>
      </c>
      <c r="AU2102">
        <v>103590</v>
      </c>
      <c r="AW2102" s="6" t="s">
        <v>14</v>
      </c>
      <c r="AX2102">
        <v>1</v>
      </c>
      <c r="AY2102" t="s">
        <v>15</v>
      </c>
      <c r="AZ2102" t="s">
        <v>9541</v>
      </c>
      <c r="BA2102" t="s">
        <v>9542</v>
      </c>
      <c r="BB2102">
        <v>8</v>
      </c>
      <c r="BC2102" t="s">
        <v>31</v>
      </c>
      <c r="BD2102" t="s">
        <v>32</v>
      </c>
      <c r="BF2102" s="5">
        <v>42712</v>
      </c>
      <c r="BG2102" s="7" t="s">
        <v>20</v>
      </c>
      <c r="BI2102">
        <v>3</v>
      </c>
      <c r="BJ2102">
        <v>445333</v>
      </c>
      <c r="BL2102" t="s">
        <v>9543</v>
      </c>
      <c r="BN2102" t="s">
        <v>9544</v>
      </c>
      <c r="BX2102">
        <v>205004</v>
      </c>
    </row>
    <row r="2103" spans="1:76" x14ac:dyDescent="0.25">
      <c r="A2103">
        <v>210326</v>
      </c>
      <c r="B2103">
        <v>318600</v>
      </c>
      <c r="F2103" t="s">
        <v>0</v>
      </c>
      <c r="G2103" t="s">
        <v>22</v>
      </c>
      <c r="H2103" t="s">
        <v>9585</v>
      </c>
      <c r="I2103" s="8" t="str">
        <f>HYPERLINK(AT2103,"Hb")</f>
        <v>Hb</v>
      </c>
      <c r="K2103">
        <v>1</v>
      </c>
      <c r="L2103" t="s">
        <v>4</v>
      </c>
      <c r="M2103">
        <v>103590</v>
      </c>
      <c r="N2103" t="s">
        <v>5</v>
      </c>
      <c r="O2103" t="s">
        <v>5</v>
      </c>
      <c r="U2103" t="s">
        <v>9586</v>
      </c>
      <c r="V2103" s="12">
        <v>3</v>
      </c>
      <c r="W2103" t="s">
        <v>9258</v>
      </c>
      <c r="X2103" t="s">
        <v>9506</v>
      </c>
      <c r="Y2103" s="2" t="s">
        <v>9260</v>
      </c>
      <c r="Z2103" s="3">
        <v>7</v>
      </c>
      <c r="AA2103" s="4">
        <v>709</v>
      </c>
      <c r="AB2103" s="4" t="s">
        <v>9506</v>
      </c>
      <c r="AC2103" t="s">
        <v>9587</v>
      </c>
      <c r="AD2103">
        <v>1888</v>
      </c>
      <c r="AE2103">
        <v>8</v>
      </c>
      <c r="AF2103">
        <v>28</v>
      </c>
      <c r="AG2103" t="s">
        <v>9588</v>
      </c>
      <c r="AH2103" t="s">
        <v>9589</v>
      </c>
      <c r="AJ2103" t="s">
        <v>5</v>
      </c>
      <c r="AK2103" t="s">
        <v>12</v>
      </c>
      <c r="AL2103">
        <v>213932</v>
      </c>
      <c r="AM2103">
        <v>6556974</v>
      </c>
      <c r="AN2103" s="4">
        <v>213000</v>
      </c>
      <c r="AO2103" s="4">
        <v>6557000</v>
      </c>
      <c r="AP2103">
        <v>44617</v>
      </c>
      <c r="AR2103">
        <v>8</v>
      </c>
      <c r="AS2103" t="s">
        <v>9590</v>
      </c>
      <c r="AT2103" t="s">
        <v>9591</v>
      </c>
      <c r="AU2103">
        <v>103590</v>
      </c>
      <c r="AW2103" s="6" t="s">
        <v>14</v>
      </c>
      <c r="AX2103">
        <v>1</v>
      </c>
      <c r="AY2103" t="s">
        <v>15</v>
      </c>
      <c r="AZ2103" t="s">
        <v>9592</v>
      </c>
      <c r="BA2103" t="s">
        <v>9593</v>
      </c>
      <c r="BB2103">
        <v>8</v>
      </c>
      <c r="BC2103" t="s">
        <v>31</v>
      </c>
      <c r="BD2103" t="s">
        <v>32</v>
      </c>
      <c r="BE2103">
        <v>1</v>
      </c>
      <c r="BF2103" s="5">
        <v>38005</v>
      </c>
      <c r="BG2103" s="7" t="s">
        <v>20</v>
      </c>
      <c r="BI2103">
        <v>3</v>
      </c>
      <c r="BJ2103">
        <v>489911</v>
      </c>
      <c r="BK2103">
        <v>172154</v>
      </c>
      <c r="BL2103" t="s">
        <v>9594</v>
      </c>
      <c r="BN2103" t="s">
        <v>9595</v>
      </c>
      <c r="BX2103">
        <v>210326</v>
      </c>
    </row>
    <row r="2104" spans="1:76" x14ac:dyDescent="0.25">
      <c r="A2104">
        <v>210327</v>
      </c>
      <c r="B2104">
        <v>318601</v>
      </c>
      <c r="F2104" t="s">
        <v>0</v>
      </c>
      <c r="G2104" t="s">
        <v>22</v>
      </c>
      <c r="H2104" t="s">
        <v>9596</v>
      </c>
      <c r="I2104" s="8" t="str">
        <f>HYPERLINK(AT2104,"Hb")</f>
        <v>Hb</v>
      </c>
      <c r="K2104">
        <v>1</v>
      </c>
      <c r="L2104" t="s">
        <v>4</v>
      </c>
      <c r="M2104">
        <v>103590</v>
      </c>
      <c r="N2104" t="s">
        <v>5</v>
      </c>
      <c r="O2104" t="s">
        <v>5</v>
      </c>
      <c r="U2104" t="s">
        <v>9586</v>
      </c>
      <c r="V2104" s="12">
        <v>3</v>
      </c>
      <c r="W2104" t="s">
        <v>9258</v>
      </c>
      <c r="X2104" t="s">
        <v>9506</v>
      </c>
      <c r="Y2104" s="2" t="s">
        <v>9260</v>
      </c>
      <c r="Z2104" s="3">
        <v>7</v>
      </c>
      <c r="AA2104" s="4">
        <v>709</v>
      </c>
      <c r="AB2104" s="4" t="s">
        <v>9506</v>
      </c>
      <c r="AC2104" t="s">
        <v>9597</v>
      </c>
      <c r="AD2104">
        <v>1888</v>
      </c>
      <c r="AE2104">
        <v>8</v>
      </c>
      <c r="AF2104">
        <v>31</v>
      </c>
      <c r="AG2104" t="s">
        <v>9588</v>
      </c>
      <c r="AH2104" t="s">
        <v>9588</v>
      </c>
      <c r="AJ2104" t="s">
        <v>5</v>
      </c>
      <c r="AK2104" t="s">
        <v>12</v>
      </c>
      <c r="AL2104">
        <v>213932</v>
      </c>
      <c r="AM2104">
        <v>6556974</v>
      </c>
      <c r="AN2104" s="4">
        <v>213000</v>
      </c>
      <c r="AO2104" s="4">
        <v>6557000</v>
      </c>
      <c r="AP2104">
        <v>44617</v>
      </c>
      <c r="AR2104">
        <v>8</v>
      </c>
      <c r="AS2104" t="s">
        <v>9590</v>
      </c>
      <c r="AT2104" t="s">
        <v>9598</v>
      </c>
      <c r="AU2104">
        <v>103590</v>
      </c>
      <c r="AW2104" s="6" t="s">
        <v>14</v>
      </c>
      <c r="AX2104">
        <v>1</v>
      </c>
      <c r="AY2104" t="s">
        <v>15</v>
      </c>
      <c r="AZ2104" t="s">
        <v>9592</v>
      </c>
      <c r="BA2104" t="s">
        <v>9599</v>
      </c>
      <c r="BB2104">
        <v>8</v>
      </c>
      <c r="BC2104" t="s">
        <v>31</v>
      </c>
      <c r="BD2104" t="s">
        <v>32</v>
      </c>
      <c r="BE2104">
        <v>1</v>
      </c>
      <c r="BF2104" s="5">
        <v>38005</v>
      </c>
      <c r="BG2104" s="7" t="s">
        <v>20</v>
      </c>
      <c r="BI2104">
        <v>3</v>
      </c>
      <c r="BJ2104">
        <v>489912</v>
      </c>
      <c r="BK2104">
        <v>172155</v>
      </c>
      <c r="BL2104" t="s">
        <v>9600</v>
      </c>
      <c r="BN2104" t="s">
        <v>9601</v>
      </c>
      <c r="BX2104">
        <v>210327</v>
      </c>
    </row>
    <row r="2105" spans="1:76" x14ac:dyDescent="0.25">
      <c r="A2105">
        <v>210328</v>
      </c>
      <c r="B2105">
        <v>318602</v>
      </c>
      <c r="F2105" t="s">
        <v>0</v>
      </c>
      <c r="G2105" t="s">
        <v>22</v>
      </c>
      <c r="H2105" t="s">
        <v>9602</v>
      </c>
      <c r="I2105" s="8" t="str">
        <f>HYPERLINK(AT2105,"Hb")</f>
        <v>Hb</v>
      </c>
      <c r="K2105">
        <v>1</v>
      </c>
      <c r="L2105" t="s">
        <v>4</v>
      </c>
      <c r="M2105">
        <v>103590</v>
      </c>
      <c r="N2105" t="s">
        <v>5</v>
      </c>
      <c r="O2105" t="s">
        <v>5</v>
      </c>
      <c r="U2105" t="s">
        <v>9586</v>
      </c>
      <c r="V2105" s="12">
        <v>3</v>
      </c>
      <c r="W2105" t="s">
        <v>9258</v>
      </c>
      <c r="X2105" t="s">
        <v>9506</v>
      </c>
      <c r="Y2105" s="2" t="s">
        <v>9260</v>
      </c>
      <c r="Z2105" s="3">
        <v>7</v>
      </c>
      <c r="AA2105" s="4">
        <v>709</v>
      </c>
      <c r="AB2105" s="4" t="s">
        <v>9506</v>
      </c>
      <c r="AC2105" t="s">
        <v>9603</v>
      </c>
      <c r="AD2105">
        <v>1889</v>
      </c>
      <c r="AE2105">
        <v>9</v>
      </c>
      <c r="AF2105">
        <v>6</v>
      </c>
      <c r="AG2105" t="s">
        <v>9588</v>
      </c>
      <c r="AH2105" t="s">
        <v>9588</v>
      </c>
      <c r="AJ2105" t="s">
        <v>5</v>
      </c>
      <c r="AK2105" t="s">
        <v>12</v>
      </c>
      <c r="AL2105">
        <v>213932</v>
      </c>
      <c r="AM2105">
        <v>6556974</v>
      </c>
      <c r="AN2105" s="4">
        <v>213000</v>
      </c>
      <c r="AO2105" s="4">
        <v>6557000</v>
      </c>
      <c r="AP2105">
        <v>44617</v>
      </c>
      <c r="AR2105">
        <v>8</v>
      </c>
      <c r="AS2105" t="s">
        <v>9590</v>
      </c>
      <c r="AT2105" t="s">
        <v>9604</v>
      </c>
      <c r="AU2105">
        <v>103590</v>
      </c>
      <c r="AW2105" s="6" t="s">
        <v>14</v>
      </c>
      <c r="AX2105">
        <v>1</v>
      </c>
      <c r="AY2105" t="s">
        <v>15</v>
      </c>
      <c r="AZ2105" t="s">
        <v>9592</v>
      </c>
      <c r="BA2105" t="s">
        <v>9605</v>
      </c>
      <c r="BB2105">
        <v>8</v>
      </c>
      <c r="BC2105" t="s">
        <v>31</v>
      </c>
      <c r="BD2105" t="s">
        <v>32</v>
      </c>
      <c r="BE2105">
        <v>1</v>
      </c>
      <c r="BF2105" s="5">
        <v>38005</v>
      </c>
      <c r="BG2105" s="7" t="s">
        <v>20</v>
      </c>
      <c r="BI2105">
        <v>3</v>
      </c>
      <c r="BJ2105">
        <v>489913</v>
      </c>
      <c r="BK2105">
        <v>172156</v>
      </c>
      <c r="BL2105" t="s">
        <v>9606</v>
      </c>
      <c r="BN2105" t="s">
        <v>9607</v>
      </c>
      <c r="BX2105">
        <v>210328</v>
      </c>
    </row>
    <row r="2106" spans="1:76" x14ac:dyDescent="0.25">
      <c r="A2106">
        <v>211102</v>
      </c>
      <c r="B2106">
        <v>325067</v>
      </c>
      <c r="F2106" t="s">
        <v>0</v>
      </c>
      <c r="G2106" t="s">
        <v>22</v>
      </c>
      <c r="H2106" t="s">
        <v>9627</v>
      </c>
      <c r="I2106" s="8" t="str">
        <f>HYPERLINK(AT2106,"Hb")</f>
        <v>Hb</v>
      </c>
      <c r="K2106">
        <v>1</v>
      </c>
      <c r="L2106" t="s">
        <v>4</v>
      </c>
      <c r="M2106">
        <v>103590</v>
      </c>
      <c r="N2106" t="s">
        <v>5</v>
      </c>
      <c r="O2106" t="s">
        <v>5</v>
      </c>
      <c r="U2106" t="s">
        <v>9628</v>
      </c>
      <c r="V2106" s="1">
        <v>1</v>
      </c>
      <c r="W2106" t="s">
        <v>9258</v>
      </c>
      <c r="X2106" t="s">
        <v>9506</v>
      </c>
      <c r="Y2106" s="2" t="s">
        <v>9260</v>
      </c>
      <c r="Z2106" s="3">
        <v>7</v>
      </c>
      <c r="AA2106" s="4">
        <v>709</v>
      </c>
      <c r="AB2106" s="4" t="s">
        <v>9506</v>
      </c>
      <c r="AC2106" t="s">
        <v>9629</v>
      </c>
      <c r="AD2106">
        <v>2015</v>
      </c>
      <c r="AE2106">
        <v>7</v>
      </c>
      <c r="AF2106">
        <v>14</v>
      </c>
      <c r="AG2106" t="s">
        <v>9387</v>
      </c>
      <c r="AH2106" t="s">
        <v>9387</v>
      </c>
      <c r="AJ2106" t="s">
        <v>5</v>
      </c>
      <c r="AK2106" t="s">
        <v>12</v>
      </c>
      <c r="AL2106">
        <v>214393</v>
      </c>
      <c r="AM2106">
        <v>6548487</v>
      </c>
      <c r="AN2106" s="4">
        <v>215000</v>
      </c>
      <c r="AO2106" s="4">
        <v>6549000</v>
      </c>
      <c r="AP2106">
        <v>7</v>
      </c>
      <c r="AR2106">
        <v>8</v>
      </c>
      <c r="AS2106" t="s">
        <v>177</v>
      </c>
      <c r="AT2106" t="s">
        <v>9630</v>
      </c>
      <c r="AU2106">
        <v>103590</v>
      </c>
      <c r="AW2106" s="6" t="s">
        <v>14</v>
      </c>
      <c r="AX2106">
        <v>1</v>
      </c>
      <c r="AY2106" t="s">
        <v>15</v>
      </c>
      <c r="AZ2106" t="s">
        <v>9631</v>
      </c>
      <c r="BA2106" t="s">
        <v>9632</v>
      </c>
      <c r="BB2106">
        <v>8</v>
      </c>
      <c r="BC2106" t="s">
        <v>31</v>
      </c>
      <c r="BD2106" t="s">
        <v>32</v>
      </c>
      <c r="BE2106">
        <v>1</v>
      </c>
      <c r="BF2106" s="5">
        <v>42346</v>
      </c>
      <c r="BG2106" s="7" t="s">
        <v>20</v>
      </c>
      <c r="BI2106">
        <v>3</v>
      </c>
      <c r="BJ2106">
        <v>496315</v>
      </c>
      <c r="BK2106">
        <v>172167</v>
      </c>
      <c r="BL2106" t="s">
        <v>9633</v>
      </c>
      <c r="BN2106" t="s">
        <v>9634</v>
      </c>
      <c r="BX2106">
        <v>211102</v>
      </c>
    </row>
    <row r="2107" spans="1:76" x14ac:dyDescent="0.25">
      <c r="A2107">
        <v>212641</v>
      </c>
      <c r="B2107">
        <v>318603</v>
      </c>
      <c r="F2107" t="s">
        <v>0</v>
      </c>
      <c r="G2107" t="s">
        <v>22</v>
      </c>
      <c r="H2107" t="s">
        <v>9662</v>
      </c>
      <c r="I2107" s="8" t="str">
        <f>HYPERLINK(AT2107,"Hb")</f>
        <v>Hb</v>
      </c>
      <c r="K2107">
        <v>1</v>
      </c>
      <c r="L2107" t="s">
        <v>4</v>
      </c>
      <c r="M2107">
        <v>103590</v>
      </c>
      <c r="N2107" t="s">
        <v>5</v>
      </c>
      <c r="O2107" t="s">
        <v>5</v>
      </c>
      <c r="U2107" t="s">
        <v>9663</v>
      </c>
      <c r="V2107" s="9">
        <v>2</v>
      </c>
      <c r="W2107" t="s">
        <v>9258</v>
      </c>
      <c r="X2107" t="s">
        <v>9506</v>
      </c>
      <c r="Y2107" s="2" t="s">
        <v>9260</v>
      </c>
      <c r="Z2107" s="3">
        <v>7</v>
      </c>
      <c r="AA2107" s="4">
        <v>709</v>
      </c>
      <c r="AB2107" s="4" t="s">
        <v>9506</v>
      </c>
      <c r="AC2107" t="s">
        <v>9664</v>
      </c>
      <c r="AD2107">
        <v>1895</v>
      </c>
      <c r="AE2107">
        <v>6</v>
      </c>
      <c r="AF2107">
        <v>1</v>
      </c>
      <c r="AG2107" t="s">
        <v>9665</v>
      </c>
      <c r="AH2107" t="s">
        <v>9665</v>
      </c>
      <c r="AJ2107" t="s">
        <v>5</v>
      </c>
      <c r="AK2107" t="s">
        <v>12</v>
      </c>
      <c r="AL2107">
        <v>215418</v>
      </c>
      <c r="AM2107">
        <v>6556369</v>
      </c>
      <c r="AN2107" s="4">
        <v>215000</v>
      </c>
      <c r="AO2107" s="4">
        <v>6557000</v>
      </c>
      <c r="AP2107">
        <v>2479</v>
      </c>
      <c r="AR2107">
        <v>8</v>
      </c>
      <c r="AS2107" t="s">
        <v>27</v>
      </c>
      <c r="AT2107" t="s">
        <v>9666</v>
      </c>
      <c r="AU2107">
        <v>103590</v>
      </c>
      <c r="AW2107" s="6" t="s">
        <v>14</v>
      </c>
      <c r="AX2107">
        <v>1</v>
      </c>
      <c r="AY2107" t="s">
        <v>15</v>
      </c>
      <c r="AZ2107" t="s">
        <v>9667</v>
      </c>
      <c r="BA2107" t="s">
        <v>9668</v>
      </c>
      <c r="BB2107">
        <v>8</v>
      </c>
      <c r="BC2107" t="s">
        <v>31</v>
      </c>
      <c r="BD2107" t="s">
        <v>32</v>
      </c>
      <c r="BE2107">
        <v>1</v>
      </c>
      <c r="BF2107" s="5">
        <v>38005</v>
      </c>
      <c r="BG2107" s="7" t="s">
        <v>20</v>
      </c>
      <c r="BI2107">
        <v>3</v>
      </c>
      <c r="BJ2107">
        <v>489914</v>
      </c>
      <c r="BK2107">
        <v>172160</v>
      </c>
      <c r="BL2107" t="s">
        <v>9669</v>
      </c>
      <c r="BN2107" t="s">
        <v>9670</v>
      </c>
      <c r="BX2107">
        <v>212641</v>
      </c>
    </row>
    <row r="2108" spans="1:76" x14ac:dyDescent="0.25">
      <c r="A2108">
        <v>212638</v>
      </c>
      <c r="B2108">
        <v>318594</v>
      </c>
      <c r="F2108" t="s">
        <v>0</v>
      </c>
      <c r="G2108" t="s">
        <v>22</v>
      </c>
      <c r="H2108" t="s">
        <v>9671</v>
      </c>
      <c r="I2108" s="8" t="str">
        <f>HYPERLINK(AT2108,"Hb")</f>
        <v>Hb</v>
      </c>
      <c r="K2108">
        <v>1</v>
      </c>
      <c r="L2108" t="s">
        <v>4</v>
      </c>
      <c r="M2108">
        <v>103590</v>
      </c>
      <c r="N2108" t="s">
        <v>5</v>
      </c>
      <c r="O2108" t="s">
        <v>5</v>
      </c>
      <c r="U2108" t="s">
        <v>9663</v>
      </c>
      <c r="V2108" s="9">
        <v>2</v>
      </c>
      <c r="W2108" t="s">
        <v>9258</v>
      </c>
      <c r="X2108" t="s">
        <v>9506</v>
      </c>
      <c r="Y2108" s="2" t="s">
        <v>9260</v>
      </c>
      <c r="Z2108" s="3">
        <v>7</v>
      </c>
      <c r="AA2108" s="4">
        <v>709</v>
      </c>
      <c r="AB2108" s="4" t="s">
        <v>9506</v>
      </c>
      <c r="AC2108" t="s">
        <v>9672</v>
      </c>
      <c r="AD2108">
        <v>1895</v>
      </c>
      <c r="AE2108">
        <v>7</v>
      </c>
      <c r="AF2108">
        <v>1</v>
      </c>
      <c r="AG2108" t="s">
        <v>9610</v>
      </c>
      <c r="AH2108" t="s">
        <v>9610</v>
      </c>
      <c r="AJ2108" t="s">
        <v>5</v>
      </c>
      <c r="AK2108" t="s">
        <v>12</v>
      </c>
      <c r="AL2108">
        <v>215418</v>
      </c>
      <c r="AM2108">
        <v>6556369</v>
      </c>
      <c r="AN2108" s="4">
        <v>215000</v>
      </c>
      <c r="AO2108" s="4">
        <v>6557000</v>
      </c>
      <c r="AP2108">
        <v>2479</v>
      </c>
      <c r="AR2108">
        <v>8</v>
      </c>
      <c r="AS2108" t="s">
        <v>27</v>
      </c>
      <c r="AT2108" t="s">
        <v>9673</v>
      </c>
      <c r="AU2108">
        <v>103590</v>
      </c>
      <c r="AW2108" s="6" t="s">
        <v>14</v>
      </c>
      <c r="AX2108">
        <v>1</v>
      </c>
      <c r="AY2108" t="s">
        <v>15</v>
      </c>
      <c r="AZ2108" t="s">
        <v>9667</v>
      </c>
      <c r="BA2108" t="s">
        <v>9674</v>
      </c>
      <c r="BB2108">
        <v>8</v>
      </c>
      <c r="BC2108" t="s">
        <v>31</v>
      </c>
      <c r="BD2108" t="s">
        <v>32</v>
      </c>
      <c r="BE2108">
        <v>1</v>
      </c>
      <c r="BF2108" s="5">
        <v>38005</v>
      </c>
      <c r="BG2108" s="7" t="s">
        <v>20</v>
      </c>
      <c r="BI2108">
        <v>3</v>
      </c>
      <c r="BJ2108">
        <v>489907</v>
      </c>
      <c r="BK2108">
        <v>172158</v>
      </c>
      <c r="BL2108" t="s">
        <v>9675</v>
      </c>
      <c r="BN2108" t="s">
        <v>9676</v>
      </c>
      <c r="BX2108">
        <v>212638</v>
      </c>
    </row>
    <row r="2109" spans="1:76" x14ac:dyDescent="0.25">
      <c r="A2109">
        <v>212639</v>
      </c>
      <c r="B2109">
        <v>318595</v>
      </c>
      <c r="F2109" t="s">
        <v>0</v>
      </c>
      <c r="G2109" t="s">
        <v>22</v>
      </c>
      <c r="H2109" t="s">
        <v>9677</v>
      </c>
      <c r="I2109" s="8" t="str">
        <f>HYPERLINK(AT2109,"Hb")</f>
        <v>Hb</v>
      </c>
      <c r="K2109">
        <v>1</v>
      </c>
      <c r="L2109" t="s">
        <v>4</v>
      </c>
      <c r="M2109">
        <v>103590</v>
      </c>
      <c r="N2109" t="s">
        <v>5</v>
      </c>
      <c r="O2109" t="s">
        <v>5</v>
      </c>
      <c r="U2109" t="s">
        <v>9663</v>
      </c>
      <c r="V2109" s="9">
        <v>2</v>
      </c>
      <c r="W2109" t="s">
        <v>9258</v>
      </c>
      <c r="X2109" t="s">
        <v>9506</v>
      </c>
      <c r="Y2109" s="2" t="s">
        <v>9260</v>
      </c>
      <c r="Z2109" s="3">
        <v>7</v>
      </c>
      <c r="AA2109" s="4">
        <v>709</v>
      </c>
      <c r="AB2109" s="4" t="s">
        <v>9506</v>
      </c>
      <c r="AC2109" t="s">
        <v>9672</v>
      </c>
      <c r="AD2109">
        <v>1895</v>
      </c>
      <c r="AE2109">
        <v>7</v>
      </c>
      <c r="AF2109">
        <v>1</v>
      </c>
      <c r="AG2109" t="s">
        <v>9610</v>
      </c>
      <c r="AH2109" t="s">
        <v>9610</v>
      </c>
      <c r="AJ2109" t="s">
        <v>5</v>
      </c>
      <c r="AK2109" t="s">
        <v>12</v>
      </c>
      <c r="AL2109">
        <v>215418</v>
      </c>
      <c r="AM2109">
        <v>6556369</v>
      </c>
      <c r="AN2109" s="4">
        <v>215000</v>
      </c>
      <c r="AO2109" s="4">
        <v>6557000</v>
      </c>
      <c r="AP2109">
        <v>2479</v>
      </c>
      <c r="AR2109">
        <v>8</v>
      </c>
      <c r="AS2109" t="s">
        <v>27</v>
      </c>
      <c r="AT2109" t="s">
        <v>9678</v>
      </c>
      <c r="AU2109">
        <v>103590</v>
      </c>
      <c r="AW2109" s="6" t="s">
        <v>14</v>
      </c>
      <c r="AX2109">
        <v>1</v>
      </c>
      <c r="AY2109" t="s">
        <v>15</v>
      </c>
      <c r="AZ2109" t="s">
        <v>9667</v>
      </c>
      <c r="BA2109" t="s">
        <v>9679</v>
      </c>
      <c r="BB2109">
        <v>8</v>
      </c>
      <c r="BC2109" t="s">
        <v>31</v>
      </c>
      <c r="BD2109" t="s">
        <v>32</v>
      </c>
      <c r="BE2109">
        <v>1</v>
      </c>
      <c r="BF2109" s="5">
        <v>38005</v>
      </c>
      <c r="BG2109" s="7" t="s">
        <v>20</v>
      </c>
      <c r="BI2109">
        <v>3</v>
      </c>
      <c r="BJ2109">
        <v>489908</v>
      </c>
      <c r="BK2109">
        <v>172159</v>
      </c>
      <c r="BL2109" t="s">
        <v>9680</v>
      </c>
      <c r="BN2109" t="s">
        <v>9681</v>
      </c>
      <c r="BX2109">
        <v>212639</v>
      </c>
    </row>
    <row r="2110" spans="1:76" x14ac:dyDescent="0.25">
      <c r="A2110">
        <v>212640</v>
      </c>
      <c r="B2110">
        <v>318597</v>
      </c>
      <c r="F2110" t="s">
        <v>0</v>
      </c>
      <c r="G2110" t="s">
        <v>22</v>
      </c>
      <c r="H2110" t="s">
        <v>9682</v>
      </c>
      <c r="I2110" s="8" t="str">
        <f>HYPERLINK(AT2110,"Hb")</f>
        <v>Hb</v>
      </c>
      <c r="K2110">
        <v>1</v>
      </c>
      <c r="L2110" t="s">
        <v>4</v>
      </c>
      <c r="M2110">
        <v>103590</v>
      </c>
      <c r="N2110" t="s">
        <v>5</v>
      </c>
      <c r="O2110" t="s">
        <v>5</v>
      </c>
      <c r="U2110" t="s">
        <v>9663</v>
      </c>
      <c r="V2110" s="9">
        <v>2</v>
      </c>
      <c r="W2110" t="s">
        <v>9258</v>
      </c>
      <c r="X2110" t="s">
        <v>9506</v>
      </c>
      <c r="Y2110" s="2" t="s">
        <v>9260</v>
      </c>
      <c r="Z2110" s="3">
        <v>7</v>
      </c>
      <c r="AA2110" s="4">
        <v>709</v>
      </c>
      <c r="AB2110" s="4" t="s">
        <v>9506</v>
      </c>
      <c r="AC2110" t="s">
        <v>9664</v>
      </c>
      <c r="AD2110">
        <v>1920</v>
      </c>
      <c r="AE2110">
        <v>6</v>
      </c>
      <c r="AF2110">
        <v>28</v>
      </c>
      <c r="AG2110" t="s">
        <v>8513</v>
      </c>
      <c r="AH2110" t="s">
        <v>8513</v>
      </c>
      <c r="AJ2110" t="s">
        <v>5</v>
      </c>
      <c r="AK2110" t="s">
        <v>12</v>
      </c>
      <c r="AL2110">
        <v>215418</v>
      </c>
      <c r="AM2110">
        <v>6556369</v>
      </c>
      <c r="AN2110" s="4">
        <v>215000</v>
      </c>
      <c r="AO2110" s="4">
        <v>6557000</v>
      </c>
      <c r="AP2110">
        <v>2479</v>
      </c>
      <c r="AR2110">
        <v>8</v>
      </c>
      <c r="AS2110" t="s">
        <v>27</v>
      </c>
      <c r="AT2110" t="s">
        <v>9683</v>
      </c>
      <c r="AU2110">
        <v>103590</v>
      </c>
      <c r="AW2110" s="6" t="s">
        <v>14</v>
      </c>
      <c r="AX2110">
        <v>1</v>
      </c>
      <c r="AY2110" t="s">
        <v>15</v>
      </c>
      <c r="AZ2110" t="s">
        <v>9667</v>
      </c>
      <c r="BA2110" t="s">
        <v>9684</v>
      </c>
      <c r="BB2110">
        <v>8</v>
      </c>
      <c r="BC2110" t="s">
        <v>31</v>
      </c>
      <c r="BD2110" t="s">
        <v>32</v>
      </c>
      <c r="BE2110">
        <v>1</v>
      </c>
      <c r="BF2110" s="5">
        <v>38005</v>
      </c>
      <c r="BG2110" s="7" t="s">
        <v>20</v>
      </c>
      <c r="BI2110">
        <v>3</v>
      </c>
      <c r="BJ2110">
        <v>489910</v>
      </c>
      <c r="BK2110">
        <v>172162</v>
      </c>
      <c r="BL2110" t="s">
        <v>9685</v>
      </c>
      <c r="BN2110" t="s">
        <v>9686</v>
      </c>
      <c r="BX2110">
        <v>212640</v>
      </c>
    </row>
    <row r="2111" spans="1:76" x14ac:dyDescent="0.25">
      <c r="A2111">
        <v>538085</v>
      </c>
      <c r="B2111">
        <v>318598</v>
      </c>
      <c r="F2111" t="s">
        <v>6238</v>
      </c>
      <c r="G2111" t="s">
        <v>22</v>
      </c>
      <c r="H2111">
        <v>573520</v>
      </c>
      <c r="I2111" s="8" t="str">
        <f>HYPERLINK(AT2111,"Hb")</f>
        <v>Hb</v>
      </c>
      <c r="K2111">
        <v>1</v>
      </c>
      <c r="L2111" t="s">
        <v>4</v>
      </c>
      <c r="M2111">
        <v>103590</v>
      </c>
      <c r="N2111" t="s">
        <v>5</v>
      </c>
      <c r="O2111" t="s">
        <v>5</v>
      </c>
      <c r="W2111" t="s">
        <v>9258</v>
      </c>
      <c r="X2111" t="s">
        <v>9506</v>
      </c>
      <c r="Y2111" t="s">
        <v>9260</v>
      </c>
      <c r="Z2111" s="3">
        <v>7</v>
      </c>
      <c r="AA2111" s="4">
        <v>709</v>
      </c>
      <c r="AB2111" t="s">
        <v>9506</v>
      </c>
      <c r="AC2111" t="s">
        <v>9742</v>
      </c>
      <c r="AG2111" t="s">
        <v>9743</v>
      </c>
      <c r="AH2111" t="s">
        <v>9743</v>
      </c>
      <c r="AJ2111" t="s">
        <v>5</v>
      </c>
      <c r="AK2111" t="s">
        <v>12</v>
      </c>
      <c r="AR2111" t="s">
        <v>6241</v>
      </c>
      <c r="AT2111" t="s">
        <v>9744</v>
      </c>
      <c r="AU2111">
        <v>103590</v>
      </c>
      <c r="AW2111" s="9" t="s">
        <v>3517</v>
      </c>
      <c r="BD2111" t="s">
        <v>6241</v>
      </c>
      <c r="BE2111">
        <v>1</v>
      </c>
      <c r="BF2111" s="5">
        <v>38005</v>
      </c>
      <c r="BG2111" s="6" t="s">
        <v>6243</v>
      </c>
      <c r="BI2111">
        <v>3</v>
      </c>
      <c r="BJ2111">
        <v>6594</v>
      </c>
      <c r="BL2111" t="s">
        <v>9745</v>
      </c>
      <c r="BN2111" t="s">
        <v>9745</v>
      </c>
      <c r="BX2111">
        <v>538085</v>
      </c>
    </row>
    <row r="2112" spans="1:76" x14ac:dyDescent="0.25">
      <c r="A2112">
        <v>538086</v>
      </c>
      <c r="B2112">
        <v>318599</v>
      </c>
      <c r="F2112" t="s">
        <v>6238</v>
      </c>
      <c r="G2112" t="s">
        <v>22</v>
      </c>
      <c r="H2112">
        <v>573521</v>
      </c>
      <c r="I2112" s="8" t="str">
        <f>HYPERLINK(AT2112,"Hb")</f>
        <v>Hb</v>
      </c>
      <c r="K2112">
        <v>1</v>
      </c>
      <c r="L2112" t="s">
        <v>4</v>
      </c>
      <c r="M2112">
        <v>103590</v>
      </c>
      <c r="N2112" t="s">
        <v>5</v>
      </c>
      <c r="O2112" t="s">
        <v>5</v>
      </c>
      <c r="W2112" t="s">
        <v>9258</v>
      </c>
      <c r="X2112" t="s">
        <v>9506</v>
      </c>
      <c r="Y2112" t="s">
        <v>9260</v>
      </c>
      <c r="Z2112" s="3">
        <v>7</v>
      </c>
      <c r="AA2112" s="4">
        <v>709</v>
      </c>
      <c r="AB2112" t="s">
        <v>9506</v>
      </c>
      <c r="AC2112" t="s">
        <v>9746</v>
      </c>
      <c r="AG2112" t="s">
        <v>9588</v>
      </c>
      <c r="AH2112" t="s">
        <v>9588</v>
      </c>
      <c r="AJ2112" t="s">
        <v>5</v>
      </c>
      <c r="AK2112" t="s">
        <v>12</v>
      </c>
      <c r="AR2112" t="s">
        <v>6241</v>
      </c>
      <c r="AT2112" t="s">
        <v>9747</v>
      </c>
      <c r="AU2112">
        <v>103590</v>
      </c>
      <c r="AW2112" s="9" t="s">
        <v>3517</v>
      </c>
      <c r="BD2112" t="s">
        <v>6241</v>
      </c>
      <c r="BE2112">
        <v>1</v>
      </c>
      <c r="BF2112" s="5">
        <v>38005</v>
      </c>
      <c r="BG2112" s="6" t="s">
        <v>6243</v>
      </c>
      <c r="BI2112">
        <v>3</v>
      </c>
      <c r="BJ2112">
        <v>6595</v>
      </c>
      <c r="BL2112" t="s">
        <v>9748</v>
      </c>
      <c r="BN2112" t="s">
        <v>9748</v>
      </c>
      <c r="BX2112">
        <v>538086</v>
      </c>
    </row>
    <row r="2113" spans="1:76" x14ac:dyDescent="0.25">
      <c r="A2113">
        <v>252955</v>
      </c>
      <c r="B2113">
        <v>185296</v>
      </c>
      <c r="F2113" t="s">
        <v>0</v>
      </c>
      <c r="G2113" t="s">
        <v>22</v>
      </c>
      <c r="H2113" t="s">
        <v>9752</v>
      </c>
      <c r="I2113" t="s">
        <v>108</v>
      </c>
      <c r="K2113">
        <v>1</v>
      </c>
      <c r="L2113" t="s">
        <v>4</v>
      </c>
      <c r="M2113">
        <v>103590</v>
      </c>
      <c r="N2113" t="s">
        <v>5</v>
      </c>
      <c r="O2113" t="s">
        <v>5</v>
      </c>
      <c r="R2113" t="s">
        <v>9016</v>
      </c>
      <c r="U2113" t="s">
        <v>9753</v>
      </c>
      <c r="V2113" s="1">
        <v>1</v>
      </c>
      <c r="W2113" t="s">
        <v>7</v>
      </c>
      <c r="X2113" t="s">
        <v>8267</v>
      </c>
      <c r="Y2113" s="2" t="s">
        <v>9260</v>
      </c>
      <c r="Z2113" s="3">
        <v>7</v>
      </c>
      <c r="AA2113" s="4">
        <v>711</v>
      </c>
      <c r="AB2113" t="s">
        <v>9754</v>
      </c>
      <c r="AC2113" t="s">
        <v>9755</v>
      </c>
      <c r="AD2113">
        <v>1995</v>
      </c>
      <c r="AE2113">
        <v>4</v>
      </c>
      <c r="AF2113">
        <v>16</v>
      </c>
      <c r="AG2113" t="s">
        <v>8383</v>
      </c>
      <c r="AH2113" t="s">
        <v>8383</v>
      </c>
      <c r="AJ2113" t="s">
        <v>5</v>
      </c>
      <c r="AK2113" t="s">
        <v>12</v>
      </c>
      <c r="AL2113">
        <v>236843</v>
      </c>
      <c r="AM2113">
        <v>6626037</v>
      </c>
      <c r="AN2113" s="4">
        <v>237000</v>
      </c>
      <c r="AO2113" s="4">
        <v>6627000</v>
      </c>
      <c r="AP2113">
        <v>707</v>
      </c>
      <c r="AR2113">
        <v>23</v>
      </c>
      <c r="AT2113" s="5"/>
      <c r="AU2113">
        <v>103590</v>
      </c>
      <c r="AW2113" s="6" t="s">
        <v>14</v>
      </c>
      <c r="AX2113">
        <v>1</v>
      </c>
      <c r="AY2113" t="s">
        <v>15</v>
      </c>
      <c r="AZ2113" t="s">
        <v>9756</v>
      </c>
      <c r="BA2113" t="s">
        <v>9757</v>
      </c>
      <c r="BB2113">
        <v>23</v>
      </c>
      <c r="BC2113" t="s">
        <v>31</v>
      </c>
      <c r="BD2113" t="s">
        <v>147</v>
      </c>
      <c r="BF2113" s="5">
        <v>39240</v>
      </c>
      <c r="BG2113" s="7" t="s">
        <v>20</v>
      </c>
      <c r="BI2113">
        <v>4</v>
      </c>
      <c r="BJ2113">
        <v>330560</v>
      </c>
      <c r="BK2113">
        <v>172074</v>
      </c>
      <c r="BL2113" t="s">
        <v>9758</v>
      </c>
      <c r="BX2113">
        <v>252955</v>
      </c>
    </row>
    <row r="2114" spans="1:76" x14ac:dyDescent="0.25">
      <c r="A2114">
        <v>238503</v>
      </c>
      <c r="B2114">
        <v>184987</v>
      </c>
      <c r="F2114" t="s">
        <v>0</v>
      </c>
      <c r="G2114" t="s">
        <v>22</v>
      </c>
      <c r="H2114" t="s">
        <v>9792</v>
      </c>
      <c r="I2114" t="s">
        <v>108</v>
      </c>
      <c r="K2114">
        <v>1</v>
      </c>
      <c r="L2114" t="s">
        <v>4</v>
      </c>
      <c r="M2114">
        <v>103590</v>
      </c>
      <c r="N2114" t="s">
        <v>5</v>
      </c>
      <c r="O2114" t="s">
        <v>5</v>
      </c>
      <c r="R2114" t="s">
        <v>9016</v>
      </c>
      <c r="U2114" t="s">
        <v>9793</v>
      </c>
      <c r="V2114" s="1">
        <v>1</v>
      </c>
      <c r="W2114" t="s">
        <v>9258</v>
      </c>
      <c r="X2114" t="s">
        <v>9364</v>
      </c>
      <c r="Y2114" s="2" t="s">
        <v>9260</v>
      </c>
      <c r="Z2114" s="3">
        <v>7</v>
      </c>
      <c r="AA2114" s="4">
        <v>713</v>
      </c>
      <c r="AB2114" t="s">
        <v>9761</v>
      </c>
      <c r="AC2114" t="s">
        <v>9794</v>
      </c>
      <c r="AD2114">
        <v>1995</v>
      </c>
      <c r="AE2114">
        <v>5</v>
      </c>
      <c r="AF2114">
        <v>26</v>
      </c>
      <c r="AG2114" t="s">
        <v>8383</v>
      </c>
      <c r="AH2114" t="s">
        <v>8383</v>
      </c>
      <c r="AJ2114" t="s">
        <v>5</v>
      </c>
      <c r="AK2114" t="s">
        <v>12</v>
      </c>
      <c r="AL2114">
        <v>232675</v>
      </c>
      <c r="AM2114">
        <v>6624405</v>
      </c>
      <c r="AN2114" s="4">
        <v>233000</v>
      </c>
      <c r="AO2114" s="4">
        <v>6625000</v>
      </c>
      <c r="AP2114">
        <v>707</v>
      </c>
      <c r="AR2114">
        <v>23</v>
      </c>
      <c r="AT2114" s="5"/>
      <c r="AU2114">
        <v>103590</v>
      </c>
      <c r="AW2114" s="6" t="s">
        <v>14</v>
      </c>
      <c r="AX2114">
        <v>1</v>
      </c>
      <c r="AY2114" t="s">
        <v>15</v>
      </c>
      <c r="AZ2114" t="s">
        <v>9795</v>
      </c>
      <c r="BA2114" t="s">
        <v>9796</v>
      </c>
      <c r="BB2114">
        <v>23</v>
      </c>
      <c r="BC2114" t="s">
        <v>31</v>
      </c>
      <c r="BD2114" t="s">
        <v>147</v>
      </c>
      <c r="BF2114" s="5">
        <v>39233</v>
      </c>
      <c r="BG2114" s="7" t="s">
        <v>20</v>
      </c>
      <c r="BI2114">
        <v>4</v>
      </c>
      <c r="BJ2114">
        <v>330318</v>
      </c>
      <c r="BK2114">
        <v>172070</v>
      </c>
      <c r="BL2114" t="s">
        <v>9797</v>
      </c>
      <c r="BX2114">
        <v>238503</v>
      </c>
    </row>
    <row r="2115" spans="1:76" x14ac:dyDescent="0.25">
      <c r="A2115">
        <v>242805</v>
      </c>
      <c r="B2115">
        <v>185124</v>
      </c>
      <c r="F2115" t="s">
        <v>0</v>
      </c>
      <c r="G2115" t="s">
        <v>22</v>
      </c>
      <c r="H2115" t="s">
        <v>9798</v>
      </c>
      <c r="I2115" t="s">
        <v>108</v>
      </c>
      <c r="K2115">
        <v>1</v>
      </c>
      <c r="L2115" t="s">
        <v>4</v>
      </c>
      <c r="M2115">
        <v>103590</v>
      </c>
      <c r="N2115" t="s">
        <v>5</v>
      </c>
      <c r="O2115" t="s">
        <v>5</v>
      </c>
      <c r="R2115" t="s">
        <v>9016</v>
      </c>
      <c r="U2115" t="s">
        <v>9793</v>
      </c>
      <c r="V2115" s="1">
        <v>1</v>
      </c>
      <c r="W2115" t="s">
        <v>9258</v>
      </c>
      <c r="X2115" t="s">
        <v>9364</v>
      </c>
      <c r="Y2115" s="2" t="s">
        <v>9260</v>
      </c>
      <c r="Z2115" s="3">
        <v>7</v>
      </c>
      <c r="AA2115" s="4">
        <v>713</v>
      </c>
      <c r="AB2115" t="s">
        <v>9761</v>
      </c>
      <c r="AC2115" t="s">
        <v>9799</v>
      </c>
      <c r="AD2115">
        <v>1995</v>
      </c>
      <c r="AE2115">
        <v>5</v>
      </c>
      <c r="AF2115">
        <v>26</v>
      </c>
      <c r="AG2115" t="s">
        <v>8270</v>
      </c>
      <c r="AH2115" t="s">
        <v>8270</v>
      </c>
      <c r="AJ2115" t="s">
        <v>5</v>
      </c>
      <c r="AK2115" t="s">
        <v>12</v>
      </c>
      <c r="AL2115">
        <v>233672</v>
      </c>
      <c r="AM2115">
        <v>6624314</v>
      </c>
      <c r="AN2115" s="4">
        <v>233000</v>
      </c>
      <c r="AO2115" s="4">
        <v>6625000</v>
      </c>
      <c r="AP2115">
        <v>707</v>
      </c>
      <c r="AR2115">
        <v>23</v>
      </c>
      <c r="AT2115" s="5"/>
      <c r="AU2115">
        <v>103590</v>
      </c>
      <c r="AW2115" s="6" t="s">
        <v>14</v>
      </c>
      <c r="AX2115">
        <v>1</v>
      </c>
      <c r="AY2115" t="s">
        <v>15</v>
      </c>
      <c r="AZ2115" t="s">
        <v>9800</v>
      </c>
      <c r="BA2115" t="s">
        <v>9801</v>
      </c>
      <c r="BB2115">
        <v>23</v>
      </c>
      <c r="BC2115" t="s">
        <v>31</v>
      </c>
      <c r="BD2115" t="s">
        <v>147</v>
      </c>
      <c r="BF2115" s="5">
        <v>39233</v>
      </c>
      <c r="BG2115" s="7" t="s">
        <v>20</v>
      </c>
      <c r="BI2115">
        <v>4</v>
      </c>
      <c r="BJ2115">
        <v>330435</v>
      </c>
      <c r="BK2115">
        <v>172071</v>
      </c>
      <c r="BL2115" t="s">
        <v>9802</v>
      </c>
      <c r="BX2115">
        <v>242805</v>
      </c>
    </row>
    <row r="2116" spans="1:76" x14ac:dyDescent="0.25">
      <c r="A2116">
        <v>253814</v>
      </c>
      <c r="B2116">
        <v>167737</v>
      </c>
      <c r="F2116" t="s">
        <v>0</v>
      </c>
      <c r="G2116" t="s">
        <v>22</v>
      </c>
      <c r="H2116" t="s">
        <v>9803</v>
      </c>
      <c r="I2116" t="s">
        <v>108</v>
      </c>
      <c r="K2116">
        <v>1</v>
      </c>
      <c r="L2116" t="s">
        <v>4</v>
      </c>
      <c r="M2116">
        <v>103590</v>
      </c>
      <c r="N2116" t="s">
        <v>5</v>
      </c>
      <c r="O2116" t="s">
        <v>5</v>
      </c>
      <c r="U2116" t="s">
        <v>9804</v>
      </c>
      <c r="V2116" s="1">
        <v>1</v>
      </c>
      <c r="W2116" t="s">
        <v>9258</v>
      </c>
      <c r="X2116" t="s">
        <v>9364</v>
      </c>
      <c r="Y2116" s="2" t="s">
        <v>9260</v>
      </c>
      <c r="Z2116" s="3">
        <v>7</v>
      </c>
      <c r="AA2116" s="4">
        <v>713</v>
      </c>
      <c r="AB2116" t="s">
        <v>9761</v>
      </c>
      <c r="AC2116" t="s">
        <v>9805</v>
      </c>
      <c r="AD2116">
        <v>1977</v>
      </c>
      <c r="AE2116">
        <v>6</v>
      </c>
      <c r="AF2116">
        <v>5</v>
      </c>
      <c r="AG2116" t="s">
        <v>9806</v>
      </c>
      <c r="AH2116" t="s">
        <v>9806</v>
      </c>
      <c r="AJ2116" t="s">
        <v>5</v>
      </c>
      <c r="AK2116" t="s">
        <v>12</v>
      </c>
      <c r="AL2116">
        <v>237066</v>
      </c>
      <c r="AM2116">
        <v>6607217</v>
      </c>
      <c r="AN2116" s="4">
        <v>237000</v>
      </c>
      <c r="AO2116" s="4">
        <v>6607000</v>
      </c>
      <c r="AP2116">
        <v>1118</v>
      </c>
      <c r="AR2116">
        <v>23</v>
      </c>
      <c r="AT2116" s="5"/>
      <c r="AU2116">
        <v>103590</v>
      </c>
      <c r="AW2116" s="6" t="s">
        <v>14</v>
      </c>
      <c r="AX2116">
        <v>1</v>
      </c>
      <c r="AY2116" t="s">
        <v>15</v>
      </c>
      <c r="AZ2116" t="s">
        <v>9807</v>
      </c>
      <c r="BA2116" t="s">
        <v>9808</v>
      </c>
      <c r="BB2116">
        <v>23</v>
      </c>
      <c r="BC2116" t="s">
        <v>31</v>
      </c>
      <c r="BD2116" t="s">
        <v>147</v>
      </c>
      <c r="BF2116" s="5">
        <v>36950</v>
      </c>
      <c r="BG2116" s="7" t="s">
        <v>20</v>
      </c>
      <c r="BI2116">
        <v>4</v>
      </c>
      <c r="BJ2116">
        <v>317589</v>
      </c>
      <c r="BK2116">
        <v>172172</v>
      </c>
      <c r="BL2116" t="s">
        <v>9809</v>
      </c>
      <c r="BX2116">
        <v>253814</v>
      </c>
    </row>
    <row r="2117" spans="1:76" x14ac:dyDescent="0.25">
      <c r="A2117">
        <v>245192</v>
      </c>
      <c r="B2117">
        <v>334013</v>
      </c>
      <c r="F2117" t="s">
        <v>0</v>
      </c>
      <c r="G2117" t="s">
        <v>22</v>
      </c>
      <c r="H2117" t="s">
        <v>9869</v>
      </c>
      <c r="I2117" s="8" t="str">
        <f>HYPERLINK(AT2117,"Hb")</f>
        <v>Hb</v>
      </c>
      <c r="K2117">
        <v>1</v>
      </c>
      <c r="L2117" t="s">
        <v>4</v>
      </c>
      <c r="M2117">
        <v>103590</v>
      </c>
      <c r="N2117" t="s">
        <v>5</v>
      </c>
      <c r="O2117" t="s">
        <v>5</v>
      </c>
      <c r="U2117" t="s">
        <v>9870</v>
      </c>
      <c r="V2117" s="12">
        <v>3</v>
      </c>
      <c r="W2117" t="s">
        <v>9258</v>
      </c>
      <c r="X2117" t="s">
        <v>9385</v>
      </c>
      <c r="Y2117" s="2" t="s">
        <v>9260</v>
      </c>
      <c r="Z2117" s="3">
        <v>7</v>
      </c>
      <c r="AA2117" s="4">
        <v>716</v>
      </c>
      <c r="AB2117" t="s">
        <v>9863</v>
      </c>
      <c r="AC2117" t="s">
        <v>9871</v>
      </c>
      <c r="AD2117">
        <v>1944</v>
      </c>
      <c r="AE2117">
        <v>6</v>
      </c>
      <c r="AF2117">
        <v>1</v>
      </c>
      <c r="AG2117" t="s">
        <v>9872</v>
      </c>
      <c r="AH2117" t="s">
        <v>9872</v>
      </c>
      <c r="AJ2117" t="s">
        <v>5</v>
      </c>
      <c r="AK2117" t="s">
        <v>12</v>
      </c>
      <c r="AL2117">
        <v>234259</v>
      </c>
      <c r="AM2117">
        <v>6588891</v>
      </c>
      <c r="AN2117" s="4">
        <v>235000</v>
      </c>
      <c r="AO2117" s="4">
        <v>6589000</v>
      </c>
      <c r="AP2117">
        <v>21183</v>
      </c>
      <c r="AR2117">
        <v>8</v>
      </c>
      <c r="AS2117" t="s">
        <v>9873</v>
      </c>
      <c r="AT2117" t="s">
        <v>9874</v>
      </c>
      <c r="AU2117">
        <v>103590</v>
      </c>
      <c r="AW2117" s="6" t="s">
        <v>14</v>
      </c>
      <c r="AX2117">
        <v>1</v>
      </c>
      <c r="AY2117" t="s">
        <v>15</v>
      </c>
      <c r="AZ2117" t="s">
        <v>9875</v>
      </c>
      <c r="BA2117" t="s">
        <v>9876</v>
      </c>
      <c r="BB2117">
        <v>8</v>
      </c>
      <c r="BC2117" t="s">
        <v>31</v>
      </c>
      <c r="BD2117" t="s">
        <v>32</v>
      </c>
      <c r="BE2117">
        <v>1</v>
      </c>
      <c r="BF2117" s="5">
        <v>34731</v>
      </c>
      <c r="BG2117" s="7" t="s">
        <v>20</v>
      </c>
      <c r="BI2117">
        <v>3</v>
      </c>
      <c r="BJ2117">
        <v>506063</v>
      </c>
      <c r="BK2117">
        <v>172146</v>
      </c>
      <c r="BL2117" t="s">
        <v>9877</v>
      </c>
      <c r="BN2117" t="s">
        <v>9878</v>
      </c>
      <c r="BX2117">
        <v>245192</v>
      </c>
    </row>
    <row r="2118" spans="1:76" x14ac:dyDescent="0.25">
      <c r="A2118">
        <v>249855</v>
      </c>
      <c r="B2118">
        <v>270844</v>
      </c>
      <c r="F2118" t="s">
        <v>0</v>
      </c>
      <c r="G2118" t="s">
        <v>22</v>
      </c>
      <c r="H2118" t="s">
        <v>9909</v>
      </c>
      <c r="I2118" s="8" t="str">
        <f>HYPERLINK(AT2118,"Hb")</f>
        <v>Hb</v>
      </c>
      <c r="K2118">
        <v>1</v>
      </c>
      <c r="L2118" t="s">
        <v>4</v>
      </c>
      <c r="M2118">
        <v>103590</v>
      </c>
      <c r="N2118" t="s">
        <v>5</v>
      </c>
      <c r="O2118" t="s">
        <v>5</v>
      </c>
      <c r="U2118" t="s">
        <v>9910</v>
      </c>
      <c r="V2118" s="1">
        <v>1</v>
      </c>
      <c r="W2118" t="s">
        <v>9258</v>
      </c>
      <c r="X2118" t="s">
        <v>9911</v>
      </c>
      <c r="Y2118" s="2" t="s">
        <v>9260</v>
      </c>
      <c r="Z2118" s="3">
        <v>7</v>
      </c>
      <c r="AA2118" s="4">
        <v>722</v>
      </c>
      <c r="AB2118" t="s">
        <v>9912</v>
      </c>
      <c r="AC2118" t="s">
        <v>9913</v>
      </c>
      <c r="AD2118">
        <v>2002</v>
      </c>
      <c r="AE2118">
        <v>6</v>
      </c>
      <c r="AF2118">
        <v>14</v>
      </c>
      <c r="AG2118" t="s">
        <v>1244</v>
      </c>
      <c r="AH2118" t="s">
        <v>1244</v>
      </c>
      <c r="AJ2118" t="s">
        <v>5</v>
      </c>
      <c r="AK2118" t="s">
        <v>12</v>
      </c>
      <c r="AL2118">
        <v>235673</v>
      </c>
      <c r="AM2118">
        <v>6568398</v>
      </c>
      <c r="AN2118" s="4">
        <v>235000</v>
      </c>
      <c r="AO2118" s="4">
        <v>6569000</v>
      </c>
      <c r="AP2118">
        <v>7</v>
      </c>
      <c r="AR2118">
        <v>8</v>
      </c>
      <c r="AS2118" t="s">
        <v>177</v>
      </c>
      <c r="AT2118" t="s">
        <v>9914</v>
      </c>
      <c r="AU2118">
        <v>103590</v>
      </c>
      <c r="AW2118" s="6" t="s">
        <v>14</v>
      </c>
      <c r="AX2118">
        <v>1</v>
      </c>
      <c r="AY2118" t="s">
        <v>15</v>
      </c>
      <c r="AZ2118" t="s">
        <v>9915</v>
      </c>
      <c r="BA2118" t="s">
        <v>9916</v>
      </c>
      <c r="BB2118">
        <v>8</v>
      </c>
      <c r="BC2118" t="s">
        <v>31</v>
      </c>
      <c r="BD2118" t="s">
        <v>32</v>
      </c>
      <c r="BE2118">
        <v>1</v>
      </c>
      <c r="BF2118" s="5">
        <v>37600</v>
      </c>
      <c r="BG2118" s="7" t="s">
        <v>20</v>
      </c>
      <c r="BI2118">
        <v>3</v>
      </c>
      <c r="BJ2118">
        <v>441646</v>
      </c>
      <c r="BK2118">
        <v>172176</v>
      </c>
      <c r="BL2118" t="s">
        <v>9917</v>
      </c>
      <c r="BN2118" t="s">
        <v>9918</v>
      </c>
      <c r="BX2118">
        <v>249855</v>
      </c>
    </row>
    <row r="2119" spans="1:76" x14ac:dyDescent="0.25">
      <c r="A2119">
        <v>250183</v>
      </c>
      <c r="B2119">
        <v>344768</v>
      </c>
      <c r="F2119" t="s">
        <v>106</v>
      </c>
      <c r="G2119" t="s">
        <v>22</v>
      </c>
      <c r="H2119" s="10" t="s">
        <v>9919</v>
      </c>
      <c r="I2119" t="s">
        <v>108</v>
      </c>
      <c r="J2119">
        <v>15</v>
      </c>
      <c r="K2119">
        <v>1</v>
      </c>
      <c r="L2119" t="s">
        <v>4</v>
      </c>
      <c r="M2119">
        <v>103590</v>
      </c>
      <c r="N2119" t="s">
        <v>5</v>
      </c>
      <c r="O2119" t="s">
        <v>5</v>
      </c>
      <c r="U2119" t="s">
        <v>9910</v>
      </c>
      <c r="V2119" s="1">
        <v>1</v>
      </c>
      <c r="W2119" t="s">
        <v>9258</v>
      </c>
      <c r="X2119" t="s">
        <v>9911</v>
      </c>
      <c r="Y2119" s="2" t="s">
        <v>9260</v>
      </c>
      <c r="Z2119" s="3">
        <v>7</v>
      </c>
      <c r="AA2119">
        <v>722</v>
      </c>
      <c r="AB2119" t="s">
        <v>9912</v>
      </c>
      <c r="AC2119" t="s">
        <v>9920</v>
      </c>
      <c r="AD2119">
        <v>2002</v>
      </c>
      <c r="AE2119">
        <v>6</v>
      </c>
      <c r="AF2119">
        <v>14</v>
      </c>
      <c r="AG2119" t="s">
        <v>871</v>
      </c>
      <c r="AJ2119" t="s">
        <v>5</v>
      </c>
      <c r="AL2119" s="4">
        <v>235849.73960500001</v>
      </c>
      <c r="AM2119" s="4">
        <v>6568397.0437899996</v>
      </c>
      <c r="AN2119" s="4">
        <v>235000</v>
      </c>
      <c r="AO2119" s="4">
        <v>6569000</v>
      </c>
      <c r="AP2119">
        <v>743</v>
      </c>
      <c r="AQ2119" s="4"/>
      <c r="AR2119" t="s">
        <v>112</v>
      </c>
      <c r="AS2119" s="11"/>
      <c r="BG2119" s="9" t="s">
        <v>113</v>
      </c>
      <c r="BH2119" t="s">
        <v>114</v>
      </c>
      <c r="BI2119">
        <v>6</v>
      </c>
      <c r="BJ2119">
        <v>4636</v>
      </c>
      <c r="BK2119">
        <v>172178</v>
      </c>
      <c r="BL2119" t="s">
        <v>9921</v>
      </c>
      <c r="BX2119">
        <v>250183</v>
      </c>
    </row>
    <row r="2120" spans="1:76" x14ac:dyDescent="0.25">
      <c r="A2120">
        <v>250145</v>
      </c>
      <c r="B2120">
        <v>270870</v>
      </c>
      <c r="F2120" t="s">
        <v>0</v>
      </c>
      <c r="G2120" t="s">
        <v>22</v>
      </c>
      <c r="H2120" t="s">
        <v>9922</v>
      </c>
      <c r="I2120" s="8" t="str">
        <f>HYPERLINK(AT2120,"Hb")</f>
        <v>Hb</v>
      </c>
      <c r="K2120">
        <v>1</v>
      </c>
      <c r="L2120" t="s">
        <v>4</v>
      </c>
      <c r="M2120">
        <v>103590</v>
      </c>
      <c r="N2120" t="s">
        <v>5</v>
      </c>
      <c r="O2120" t="s">
        <v>5</v>
      </c>
      <c r="U2120" t="s">
        <v>9910</v>
      </c>
      <c r="V2120" s="1">
        <v>1</v>
      </c>
      <c r="W2120" t="s">
        <v>9258</v>
      </c>
      <c r="X2120" t="s">
        <v>9911</v>
      </c>
      <c r="Y2120" s="2" t="s">
        <v>9260</v>
      </c>
      <c r="Z2120" s="3">
        <v>7</v>
      </c>
      <c r="AA2120" s="4">
        <v>722</v>
      </c>
      <c r="AB2120" t="s">
        <v>9912</v>
      </c>
      <c r="AC2120" t="s">
        <v>9923</v>
      </c>
      <c r="AD2120">
        <v>2002</v>
      </c>
      <c r="AE2120">
        <v>6</v>
      </c>
      <c r="AF2120">
        <v>19</v>
      </c>
      <c r="AG2120" t="s">
        <v>1244</v>
      </c>
      <c r="AH2120" t="s">
        <v>1244</v>
      </c>
      <c r="AJ2120" t="s">
        <v>5</v>
      </c>
      <c r="AK2120" t="s">
        <v>12</v>
      </c>
      <c r="AL2120">
        <v>235835</v>
      </c>
      <c r="AM2120">
        <v>6568409</v>
      </c>
      <c r="AN2120" s="4">
        <v>235000</v>
      </c>
      <c r="AO2120" s="4">
        <v>6569000</v>
      </c>
      <c r="AP2120">
        <v>7</v>
      </c>
      <c r="AR2120">
        <v>8</v>
      </c>
      <c r="AS2120" t="s">
        <v>177</v>
      </c>
      <c r="AT2120" t="s">
        <v>9924</v>
      </c>
      <c r="AU2120">
        <v>103590</v>
      </c>
      <c r="AW2120" s="6" t="s">
        <v>14</v>
      </c>
      <c r="AX2120">
        <v>1</v>
      </c>
      <c r="AY2120" t="s">
        <v>15</v>
      </c>
      <c r="AZ2120" t="s">
        <v>9925</v>
      </c>
      <c r="BA2120" t="s">
        <v>9926</v>
      </c>
      <c r="BB2120">
        <v>8</v>
      </c>
      <c r="BC2120" t="s">
        <v>31</v>
      </c>
      <c r="BD2120" t="s">
        <v>32</v>
      </c>
      <c r="BE2120">
        <v>1</v>
      </c>
      <c r="BF2120" s="5">
        <v>37600</v>
      </c>
      <c r="BG2120" s="7" t="s">
        <v>20</v>
      </c>
      <c r="BI2120">
        <v>3</v>
      </c>
      <c r="BJ2120">
        <v>441669</v>
      </c>
      <c r="BK2120">
        <v>172177</v>
      </c>
      <c r="BL2120" t="s">
        <v>9927</v>
      </c>
      <c r="BN2120" t="s">
        <v>9928</v>
      </c>
      <c r="BX2120">
        <v>250145</v>
      </c>
    </row>
    <row r="2121" spans="1:76" x14ac:dyDescent="0.25">
      <c r="A2121">
        <v>250808</v>
      </c>
      <c r="B2121">
        <v>350083</v>
      </c>
      <c r="F2121" t="s">
        <v>106</v>
      </c>
      <c r="G2121" t="s">
        <v>22</v>
      </c>
      <c r="H2121" s="10" t="s">
        <v>9936</v>
      </c>
      <c r="I2121" t="s">
        <v>108</v>
      </c>
      <c r="K2121">
        <v>1</v>
      </c>
      <c r="L2121" t="s">
        <v>4</v>
      </c>
      <c r="M2121">
        <v>103590</v>
      </c>
      <c r="N2121" t="s">
        <v>5</v>
      </c>
      <c r="O2121" t="s">
        <v>5</v>
      </c>
      <c r="U2121" t="s">
        <v>9937</v>
      </c>
      <c r="V2121" s="1">
        <v>1</v>
      </c>
      <c r="W2121" t="s">
        <v>9258</v>
      </c>
      <c r="X2121" t="s">
        <v>9911</v>
      </c>
      <c r="Y2121" s="2" t="s">
        <v>9260</v>
      </c>
      <c r="Z2121" s="3">
        <v>7</v>
      </c>
      <c r="AA2121">
        <v>722</v>
      </c>
      <c r="AB2121" t="s">
        <v>9912</v>
      </c>
      <c r="AC2121" t="s">
        <v>9938</v>
      </c>
      <c r="AD2121">
        <v>2002</v>
      </c>
      <c r="AE2121">
        <v>7</v>
      </c>
      <c r="AF2121">
        <v>4</v>
      </c>
      <c r="AG2121" t="s">
        <v>871</v>
      </c>
      <c r="AJ2121" t="s">
        <v>5</v>
      </c>
      <c r="AL2121" s="4">
        <v>236051.410623</v>
      </c>
      <c r="AM2121" s="4">
        <v>6568293.4398499997</v>
      </c>
      <c r="AN2121" s="4">
        <v>237000</v>
      </c>
      <c r="AO2121" s="4">
        <v>6569000</v>
      </c>
      <c r="AP2121">
        <v>496</v>
      </c>
      <c r="AQ2121" s="4"/>
      <c r="AR2121" t="s">
        <v>112</v>
      </c>
      <c r="AS2121" s="11"/>
      <c r="BG2121" s="9" t="s">
        <v>113</v>
      </c>
      <c r="BH2121" t="s">
        <v>114</v>
      </c>
      <c r="BI2121">
        <v>6</v>
      </c>
      <c r="BJ2121">
        <v>5403</v>
      </c>
      <c r="BK2121">
        <v>172179</v>
      </c>
      <c r="BL2121" t="s">
        <v>9939</v>
      </c>
      <c r="BX2121">
        <v>250808</v>
      </c>
    </row>
    <row r="2122" spans="1:76" x14ac:dyDescent="0.25">
      <c r="A2122">
        <v>267382</v>
      </c>
      <c r="B2122">
        <v>313281</v>
      </c>
      <c r="F2122" t="s">
        <v>0</v>
      </c>
      <c r="G2122" t="s">
        <v>22</v>
      </c>
      <c r="H2122" t="s">
        <v>10005</v>
      </c>
      <c r="I2122" s="8" t="str">
        <f>HYPERLINK(AT2122,"Hb")</f>
        <v>Hb</v>
      </c>
      <c r="K2122">
        <v>1</v>
      </c>
      <c r="L2122" t="s">
        <v>4</v>
      </c>
      <c r="M2122">
        <v>103590</v>
      </c>
      <c r="N2122" t="s">
        <v>5</v>
      </c>
      <c r="O2122" t="s">
        <v>5</v>
      </c>
      <c r="U2122" t="s">
        <v>10006</v>
      </c>
      <c r="V2122" s="1">
        <v>1</v>
      </c>
      <c r="W2122" t="s">
        <v>9258</v>
      </c>
      <c r="X2122" t="s">
        <v>9911</v>
      </c>
      <c r="Y2122" s="2" t="s">
        <v>9260</v>
      </c>
      <c r="Z2122" s="3">
        <v>7</v>
      </c>
      <c r="AA2122" s="4">
        <v>722</v>
      </c>
      <c r="AB2122" t="s">
        <v>9912</v>
      </c>
      <c r="AC2122" t="s">
        <v>10007</v>
      </c>
      <c r="AD2122">
        <v>2013</v>
      </c>
      <c r="AE2122">
        <v>8</v>
      </c>
      <c r="AF2122">
        <v>15</v>
      </c>
      <c r="AG2122" t="s">
        <v>10008</v>
      </c>
      <c r="AH2122" t="s">
        <v>9387</v>
      </c>
      <c r="AJ2122" t="s">
        <v>5</v>
      </c>
      <c r="AK2122" t="s">
        <v>12</v>
      </c>
      <c r="AL2122">
        <v>241515</v>
      </c>
      <c r="AM2122">
        <v>6568287</v>
      </c>
      <c r="AN2122" s="4">
        <v>241000</v>
      </c>
      <c r="AO2122" s="4">
        <v>6569000</v>
      </c>
      <c r="AP2122">
        <v>71</v>
      </c>
      <c r="AR2122">
        <v>8</v>
      </c>
      <c r="AS2122" t="s">
        <v>177</v>
      </c>
      <c r="AT2122" t="s">
        <v>10009</v>
      </c>
      <c r="AU2122">
        <v>103590</v>
      </c>
      <c r="AW2122" s="6" t="s">
        <v>14</v>
      </c>
      <c r="AX2122">
        <v>1</v>
      </c>
      <c r="AY2122" t="s">
        <v>15</v>
      </c>
      <c r="AZ2122" t="s">
        <v>10010</v>
      </c>
      <c r="BA2122" t="s">
        <v>10011</v>
      </c>
      <c r="BB2122">
        <v>8</v>
      </c>
      <c r="BC2122" t="s">
        <v>31</v>
      </c>
      <c r="BD2122" t="s">
        <v>32</v>
      </c>
      <c r="BE2122">
        <v>1</v>
      </c>
      <c r="BF2122" s="5">
        <v>42137</v>
      </c>
      <c r="BG2122" s="7" t="s">
        <v>20</v>
      </c>
      <c r="BI2122">
        <v>3</v>
      </c>
      <c r="BJ2122">
        <v>485397</v>
      </c>
      <c r="BK2122">
        <v>172183</v>
      </c>
      <c r="BL2122" t="s">
        <v>10012</v>
      </c>
      <c r="BN2122" t="s">
        <v>10013</v>
      </c>
      <c r="BX2122">
        <v>267382</v>
      </c>
    </row>
    <row r="2123" spans="1:76" x14ac:dyDescent="0.25">
      <c r="A2123">
        <v>264375</v>
      </c>
      <c r="B2123">
        <v>313015</v>
      </c>
      <c r="F2123" t="s">
        <v>0</v>
      </c>
      <c r="G2123" t="s">
        <v>22</v>
      </c>
      <c r="H2123" t="s">
        <v>10020</v>
      </c>
      <c r="I2123" s="8" t="str">
        <f>HYPERLINK(AT2123,"Hb")</f>
        <v>Hb</v>
      </c>
      <c r="K2123">
        <v>1</v>
      </c>
      <c r="L2123" t="s">
        <v>4</v>
      </c>
      <c r="M2123">
        <v>103590</v>
      </c>
      <c r="N2123" t="s">
        <v>5</v>
      </c>
      <c r="O2123" t="s">
        <v>5</v>
      </c>
      <c r="U2123" t="s">
        <v>10021</v>
      </c>
      <c r="V2123" s="1">
        <v>1</v>
      </c>
      <c r="W2123" t="s">
        <v>9258</v>
      </c>
      <c r="X2123" t="s">
        <v>9911</v>
      </c>
      <c r="Y2123" s="2" t="s">
        <v>9260</v>
      </c>
      <c r="Z2123" s="3">
        <v>7</v>
      </c>
      <c r="AA2123" s="4">
        <v>722</v>
      </c>
      <c r="AB2123" t="s">
        <v>9912</v>
      </c>
      <c r="AC2123" t="s">
        <v>10022</v>
      </c>
      <c r="AD2123">
        <v>2011</v>
      </c>
      <c r="AE2123">
        <v>6</v>
      </c>
      <c r="AF2123">
        <v>18</v>
      </c>
      <c r="AG2123" t="s">
        <v>705</v>
      </c>
      <c r="AH2123" t="s">
        <v>705</v>
      </c>
      <c r="AJ2123" t="s">
        <v>5</v>
      </c>
      <c r="AK2123" t="s">
        <v>12</v>
      </c>
      <c r="AL2123">
        <v>240566</v>
      </c>
      <c r="AM2123">
        <v>6572194</v>
      </c>
      <c r="AN2123" s="4">
        <v>241000</v>
      </c>
      <c r="AO2123" s="4">
        <v>6573000</v>
      </c>
      <c r="AP2123">
        <v>71</v>
      </c>
      <c r="AR2123">
        <v>8</v>
      </c>
      <c r="AS2123" t="s">
        <v>177</v>
      </c>
      <c r="AT2123" t="s">
        <v>10023</v>
      </c>
      <c r="AU2123">
        <v>103590</v>
      </c>
      <c r="AW2123" s="6" t="s">
        <v>14</v>
      </c>
      <c r="AX2123">
        <v>1</v>
      </c>
      <c r="AY2123" t="s">
        <v>15</v>
      </c>
      <c r="AZ2123" t="s">
        <v>10024</v>
      </c>
      <c r="BA2123" t="s">
        <v>10025</v>
      </c>
      <c r="BB2123">
        <v>8</v>
      </c>
      <c r="BC2123" t="s">
        <v>31</v>
      </c>
      <c r="BD2123" t="s">
        <v>32</v>
      </c>
      <c r="BE2123">
        <v>1</v>
      </c>
      <c r="BF2123" s="5">
        <v>41677</v>
      </c>
      <c r="BG2123" s="7" t="s">
        <v>20</v>
      </c>
      <c r="BI2123">
        <v>3</v>
      </c>
      <c r="BJ2123">
        <v>485119</v>
      </c>
      <c r="BK2123">
        <v>172181</v>
      </c>
      <c r="BL2123" t="s">
        <v>10026</v>
      </c>
      <c r="BN2123" t="s">
        <v>10027</v>
      </c>
      <c r="BX2123">
        <v>264375</v>
      </c>
    </row>
    <row r="2124" spans="1:76" x14ac:dyDescent="0.25">
      <c r="A2124">
        <v>265812</v>
      </c>
      <c r="B2124">
        <v>299594</v>
      </c>
      <c r="F2124" t="s">
        <v>0</v>
      </c>
      <c r="G2124" t="s">
        <v>22</v>
      </c>
      <c r="H2124" t="s">
        <v>10028</v>
      </c>
      <c r="I2124" s="8" t="str">
        <f>HYPERLINK(AT2124,"Hb")</f>
        <v>Hb</v>
      </c>
      <c r="K2124">
        <v>1</v>
      </c>
      <c r="L2124" t="s">
        <v>4</v>
      </c>
      <c r="M2124">
        <v>103590</v>
      </c>
      <c r="N2124" t="s">
        <v>5</v>
      </c>
      <c r="O2124" t="s">
        <v>5</v>
      </c>
      <c r="U2124" t="s">
        <v>10021</v>
      </c>
      <c r="V2124" s="1">
        <v>1</v>
      </c>
      <c r="W2124" t="s">
        <v>9258</v>
      </c>
      <c r="X2124" t="s">
        <v>9911</v>
      </c>
      <c r="Y2124" s="2" t="s">
        <v>9260</v>
      </c>
      <c r="Z2124" s="3">
        <v>7</v>
      </c>
      <c r="AA2124" s="4">
        <v>722</v>
      </c>
      <c r="AB2124" t="s">
        <v>9912</v>
      </c>
      <c r="AC2124" t="s">
        <v>10029</v>
      </c>
      <c r="AD2124">
        <v>2013</v>
      </c>
      <c r="AE2124">
        <v>6</v>
      </c>
      <c r="AF2124">
        <v>25</v>
      </c>
      <c r="AG2124" t="s">
        <v>10030</v>
      </c>
      <c r="AH2124" t="s">
        <v>10030</v>
      </c>
      <c r="AJ2124" t="s">
        <v>5</v>
      </c>
      <c r="AK2124" t="s">
        <v>12</v>
      </c>
      <c r="AL2124">
        <v>241123</v>
      </c>
      <c r="AM2124">
        <v>6573396</v>
      </c>
      <c r="AN2124" s="4">
        <v>241000</v>
      </c>
      <c r="AO2124" s="4">
        <v>6573000</v>
      </c>
      <c r="AP2124">
        <v>707</v>
      </c>
      <c r="AR2124">
        <v>8</v>
      </c>
      <c r="AS2124" t="s">
        <v>177</v>
      </c>
      <c r="AT2124" t="s">
        <v>10031</v>
      </c>
      <c r="AU2124">
        <v>103590</v>
      </c>
      <c r="AW2124" s="6" t="s">
        <v>14</v>
      </c>
      <c r="AX2124">
        <v>1</v>
      </c>
      <c r="AY2124" t="s">
        <v>15</v>
      </c>
      <c r="AZ2124" t="s">
        <v>10032</v>
      </c>
      <c r="BA2124" t="s">
        <v>10033</v>
      </c>
      <c r="BB2124">
        <v>8</v>
      </c>
      <c r="BC2124" t="s">
        <v>31</v>
      </c>
      <c r="BD2124" t="s">
        <v>32</v>
      </c>
      <c r="BE2124">
        <v>1</v>
      </c>
      <c r="BF2124" s="5">
        <v>42356</v>
      </c>
      <c r="BG2124" s="7" t="s">
        <v>20</v>
      </c>
      <c r="BI2124">
        <v>3</v>
      </c>
      <c r="BJ2124">
        <v>472712</v>
      </c>
      <c r="BK2124">
        <v>172185</v>
      </c>
      <c r="BL2124" t="s">
        <v>10034</v>
      </c>
      <c r="BN2124" t="s">
        <v>10035</v>
      </c>
      <c r="BX2124">
        <v>265812</v>
      </c>
    </row>
    <row r="2125" spans="1:76" x14ac:dyDescent="0.25">
      <c r="A2125">
        <v>270023</v>
      </c>
      <c r="B2125">
        <v>293328</v>
      </c>
      <c r="F2125" t="s">
        <v>0</v>
      </c>
      <c r="G2125" t="s">
        <v>22</v>
      </c>
      <c r="H2125" t="s">
        <v>10049</v>
      </c>
      <c r="I2125" s="8" t="str">
        <f>HYPERLINK(AT2125,"Hb")</f>
        <v>Hb</v>
      </c>
      <c r="K2125">
        <v>1</v>
      </c>
      <c r="L2125" t="s">
        <v>4</v>
      </c>
      <c r="M2125">
        <v>103590</v>
      </c>
      <c r="N2125" t="s">
        <v>5</v>
      </c>
      <c r="O2125" t="s">
        <v>5</v>
      </c>
      <c r="U2125" t="s">
        <v>10050</v>
      </c>
      <c r="V2125" s="1">
        <v>1</v>
      </c>
      <c r="W2125" t="s">
        <v>9258</v>
      </c>
      <c r="X2125" t="s">
        <v>9911</v>
      </c>
      <c r="Y2125" s="2" t="s">
        <v>9260</v>
      </c>
      <c r="Z2125" s="3">
        <v>7</v>
      </c>
      <c r="AA2125" s="4">
        <v>722</v>
      </c>
      <c r="AB2125" t="s">
        <v>9912</v>
      </c>
      <c r="AC2125" t="s">
        <v>10051</v>
      </c>
      <c r="AD2125">
        <v>2012</v>
      </c>
      <c r="AE2125">
        <v>8</v>
      </c>
      <c r="AF2125">
        <v>8</v>
      </c>
      <c r="AG2125" t="s">
        <v>10052</v>
      </c>
      <c r="AH2125" t="s">
        <v>10052</v>
      </c>
      <c r="AJ2125" t="s">
        <v>5</v>
      </c>
      <c r="AK2125" t="s">
        <v>12</v>
      </c>
      <c r="AL2125">
        <v>242468</v>
      </c>
      <c r="AM2125">
        <v>6567630</v>
      </c>
      <c r="AN2125" s="4">
        <v>243000</v>
      </c>
      <c r="AO2125" s="4">
        <v>6567000</v>
      </c>
      <c r="AP2125">
        <v>7</v>
      </c>
      <c r="AR2125">
        <v>8</v>
      </c>
      <c r="AS2125" t="s">
        <v>177</v>
      </c>
      <c r="AT2125" t="s">
        <v>10053</v>
      </c>
      <c r="AU2125">
        <v>103590</v>
      </c>
      <c r="AW2125" s="6" t="s">
        <v>14</v>
      </c>
      <c r="AX2125">
        <v>1</v>
      </c>
      <c r="AY2125" t="s">
        <v>15</v>
      </c>
      <c r="AZ2125" t="s">
        <v>10054</v>
      </c>
      <c r="BA2125" t="s">
        <v>10055</v>
      </c>
      <c r="BB2125">
        <v>8</v>
      </c>
      <c r="BC2125" t="s">
        <v>31</v>
      </c>
      <c r="BD2125" t="s">
        <v>32</v>
      </c>
      <c r="BE2125">
        <v>1</v>
      </c>
      <c r="BF2125" s="5">
        <v>41369</v>
      </c>
      <c r="BG2125" s="7" t="s">
        <v>20</v>
      </c>
      <c r="BI2125">
        <v>3</v>
      </c>
      <c r="BJ2125">
        <v>465906</v>
      </c>
      <c r="BK2125">
        <v>172182</v>
      </c>
      <c r="BL2125" t="s">
        <v>10056</v>
      </c>
      <c r="BN2125" t="s">
        <v>10057</v>
      </c>
      <c r="BX2125">
        <v>270023</v>
      </c>
    </row>
    <row r="2126" spans="1:76" x14ac:dyDescent="0.25">
      <c r="A2126">
        <v>267282</v>
      </c>
      <c r="B2126">
        <v>318596</v>
      </c>
      <c r="F2126" t="s">
        <v>0</v>
      </c>
      <c r="G2126" t="s">
        <v>22</v>
      </c>
      <c r="H2126" t="s">
        <v>10137</v>
      </c>
      <c r="I2126" s="8" t="str">
        <f>HYPERLINK(AT2126,"Hb")</f>
        <v>Hb</v>
      </c>
      <c r="K2126">
        <v>1</v>
      </c>
      <c r="L2126" t="s">
        <v>4</v>
      </c>
      <c r="M2126">
        <v>103590</v>
      </c>
      <c r="N2126" t="s">
        <v>5</v>
      </c>
      <c r="O2126" t="s">
        <v>5</v>
      </c>
      <c r="U2126" t="s">
        <v>10138</v>
      </c>
      <c r="V2126" s="12">
        <v>3</v>
      </c>
      <c r="W2126" t="s">
        <v>9258</v>
      </c>
      <c r="X2126" t="s">
        <v>9911</v>
      </c>
      <c r="Y2126" s="2" t="s">
        <v>9260</v>
      </c>
      <c r="Z2126" s="3">
        <v>7</v>
      </c>
      <c r="AA2126" s="4">
        <v>723</v>
      </c>
      <c r="AB2126" t="s">
        <v>10089</v>
      </c>
      <c r="AC2126" t="s">
        <v>10139</v>
      </c>
      <c r="AD2126">
        <v>1919</v>
      </c>
      <c r="AE2126">
        <v>6</v>
      </c>
      <c r="AF2126">
        <v>7</v>
      </c>
      <c r="AG2126" t="s">
        <v>10140</v>
      </c>
      <c r="AH2126" t="s">
        <v>10140</v>
      </c>
      <c r="AJ2126" t="s">
        <v>5</v>
      </c>
      <c r="AK2126" t="s">
        <v>12</v>
      </c>
      <c r="AL2126">
        <v>241497</v>
      </c>
      <c r="AM2126">
        <v>6550876</v>
      </c>
      <c r="AN2126" s="4">
        <v>241000</v>
      </c>
      <c r="AO2126" s="4">
        <v>6551000</v>
      </c>
      <c r="AP2126">
        <v>30473</v>
      </c>
      <c r="AR2126">
        <v>8</v>
      </c>
      <c r="AS2126" t="s">
        <v>10141</v>
      </c>
      <c r="AT2126" t="s">
        <v>10142</v>
      </c>
      <c r="AU2126">
        <v>103590</v>
      </c>
      <c r="AW2126" s="6" t="s">
        <v>14</v>
      </c>
      <c r="AX2126">
        <v>1</v>
      </c>
      <c r="AY2126" t="s">
        <v>15</v>
      </c>
      <c r="AZ2126" t="s">
        <v>10143</v>
      </c>
      <c r="BA2126" t="s">
        <v>10144</v>
      </c>
      <c r="BB2126">
        <v>8</v>
      </c>
      <c r="BC2126" t="s">
        <v>31</v>
      </c>
      <c r="BD2126" t="s">
        <v>32</v>
      </c>
      <c r="BE2126">
        <v>1</v>
      </c>
      <c r="BF2126" s="5">
        <v>38005</v>
      </c>
      <c r="BG2126" s="7" t="s">
        <v>20</v>
      </c>
      <c r="BI2126">
        <v>3</v>
      </c>
      <c r="BJ2126">
        <v>489909</v>
      </c>
      <c r="BK2126">
        <v>172197</v>
      </c>
      <c r="BL2126" t="s">
        <v>10145</v>
      </c>
      <c r="BN2126" t="s">
        <v>10146</v>
      </c>
      <c r="BX2126">
        <v>267282</v>
      </c>
    </row>
    <row r="2127" spans="1:76" x14ac:dyDescent="0.25">
      <c r="A2127">
        <v>196038</v>
      </c>
      <c r="B2127">
        <v>268606</v>
      </c>
      <c r="F2127" t="s">
        <v>0</v>
      </c>
      <c r="G2127" t="s">
        <v>22</v>
      </c>
      <c r="H2127" t="s">
        <v>10154</v>
      </c>
      <c r="I2127" s="8" t="str">
        <f>HYPERLINK(AT2127,"Hb")</f>
        <v>Hb</v>
      </c>
      <c r="K2127">
        <v>1</v>
      </c>
      <c r="L2127" t="s">
        <v>4</v>
      </c>
      <c r="M2127">
        <v>103590</v>
      </c>
      <c r="N2127" t="s">
        <v>5</v>
      </c>
      <c r="O2127" t="s">
        <v>5</v>
      </c>
      <c r="U2127" t="s">
        <v>10155</v>
      </c>
      <c r="V2127" s="1">
        <v>1</v>
      </c>
      <c r="W2127" t="s">
        <v>9258</v>
      </c>
      <c r="X2127" t="s">
        <v>10156</v>
      </c>
      <c r="Y2127" s="2" t="s">
        <v>10157</v>
      </c>
      <c r="Z2127" s="3">
        <v>8</v>
      </c>
      <c r="AA2127" s="4">
        <v>805</v>
      </c>
      <c r="AB2127" s="4" t="s">
        <v>10156</v>
      </c>
      <c r="AC2127" t="s">
        <v>10158</v>
      </c>
      <c r="AD2127">
        <v>1994</v>
      </c>
      <c r="AE2127">
        <v>7</v>
      </c>
      <c r="AF2127">
        <v>14</v>
      </c>
      <c r="AG2127" t="s">
        <v>10159</v>
      </c>
      <c r="AH2127" t="s">
        <v>10159</v>
      </c>
      <c r="AJ2127" t="s">
        <v>5</v>
      </c>
      <c r="AK2127" t="s">
        <v>12</v>
      </c>
      <c r="AL2127">
        <v>193576</v>
      </c>
      <c r="AM2127">
        <v>6562666</v>
      </c>
      <c r="AN2127" s="4">
        <v>193000</v>
      </c>
      <c r="AO2127" s="4">
        <v>6563000</v>
      </c>
      <c r="AP2127">
        <v>71</v>
      </c>
      <c r="AR2127">
        <v>8</v>
      </c>
      <c r="AS2127" t="s">
        <v>177</v>
      </c>
      <c r="AT2127" t="s">
        <v>10160</v>
      </c>
      <c r="AU2127">
        <v>103590</v>
      </c>
      <c r="AW2127" s="6" t="s">
        <v>14</v>
      </c>
      <c r="AX2127">
        <v>1</v>
      </c>
      <c r="AY2127" t="s">
        <v>15</v>
      </c>
      <c r="AZ2127" t="s">
        <v>10161</v>
      </c>
      <c r="BA2127" t="s">
        <v>10162</v>
      </c>
      <c r="BB2127">
        <v>8</v>
      </c>
      <c r="BC2127" t="s">
        <v>31</v>
      </c>
      <c r="BD2127" t="s">
        <v>32</v>
      </c>
      <c r="BE2127">
        <v>1</v>
      </c>
      <c r="BF2127" s="5">
        <v>35468</v>
      </c>
      <c r="BG2127" s="7" t="s">
        <v>20</v>
      </c>
      <c r="BI2127">
        <v>3</v>
      </c>
      <c r="BJ2127">
        <v>439657</v>
      </c>
      <c r="BK2127">
        <v>172207</v>
      </c>
      <c r="BL2127" t="s">
        <v>10163</v>
      </c>
      <c r="BN2127" t="s">
        <v>10164</v>
      </c>
      <c r="BX2127">
        <v>196038</v>
      </c>
    </row>
    <row r="2128" spans="1:76" x14ac:dyDescent="0.25">
      <c r="A2128">
        <v>198634</v>
      </c>
      <c r="B2128">
        <v>318606</v>
      </c>
      <c r="F2128" t="s">
        <v>0</v>
      </c>
      <c r="G2128" t="s">
        <v>22</v>
      </c>
      <c r="H2128" t="s">
        <v>10235</v>
      </c>
      <c r="I2128" s="8" t="str">
        <f>HYPERLINK(AT2128,"Hb")</f>
        <v>Hb</v>
      </c>
      <c r="K2128">
        <v>1</v>
      </c>
      <c r="L2128" t="s">
        <v>4</v>
      </c>
      <c r="M2128">
        <v>103590</v>
      </c>
      <c r="N2128" t="s">
        <v>5</v>
      </c>
      <c r="O2128" t="s">
        <v>5</v>
      </c>
      <c r="U2128" t="s">
        <v>10236</v>
      </c>
      <c r="V2128" s="1">
        <v>1</v>
      </c>
      <c r="W2128" t="s">
        <v>9258</v>
      </c>
      <c r="X2128" t="s">
        <v>10156</v>
      </c>
      <c r="Y2128" s="2" t="s">
        <v>10157</v>
      </c>
      <c r="Z2128" s="3">
        <v>8</v>
      </c>
      <c r="AA2128" s="4">
        <v>805</v>
      </c>
      <c r="AB2128" s="4" t="s">
        <v>10156</v>
      </c>
      <c r="AC2128" t="s">
        <v>10237</v>
      </c>
      <c r="AD2128">
        <v>1883</v>
      </c>
      <c r="AE2128">
        <v>1</v>
      </c>
      <c r="AF2128">
        <v>1</v>
      </c>
      <c r="AG2128" t="s">
        <v>10238</v>
      </c>
      <c r="AH2128" t="s">
        <v>6071</v>
      </c>
      <c r="AJ2128" t="s">
        <v>5</v>
      </c>
      <c r="AK2128" t="s">
        <v>12</v>
      </c>
      <c r="AL2128">
        <v>195798</v>
      </c>
      <c r="AM2128">
        <v>6558339</v>
      </c>
      <c r="AN2128" s="4">
        <v>195000</v>
      </c>
      <c r="AO2128" s="4">
        <v>6559000</v>
      </c>
      <c r="AP2128">
        <v>1151</v>
      </c>
      <c r="AR2128">
        <v>8</v>
      </c>
      <c r="AS2128" t="s">
        <v>27</v>
      </c>
      <c r="AT2128" t="s">
        <v>10239</v>
      </c>
      <c r="AU2128">
        <v>103590</v>
      </c>
      <c r="AW2128" s="6" t="s">
        <v>14</v>
      </c>
      <c r="AX2128">
        <v>1</v>
      </c>
      <c r="AY2128" t="s">
        <v>15</v>
      </c>
      <c r="AZ2128" t="s">
        <v>10240</v>
      </c>
      <c r="BA2128" t="s">
        <v>10241</v>
      </c>
      <c r="BB2128">
        <v>8</v>
      </c>
      <c r="BC2128" t="s">
        <v>31</v>
      </c>
      <c r="BD2128" t="s">
        <v>32</v>
      </c>
      <c r="BE2128">
        <v>1</v>
      </c>
      <c r="BF2128" s="5">
        <v>38005</v>
      </c>
      <c r="BG2128" s="7" t="s">
        <v>20</v>
      </c>
      <c r="BI2128">
        <v>3</v>
      </c>
      <c r="BJ2128">
        <v>489917</v>
      </c>
      <c r="BK2128">
        <v>172204</v>
      </c>
      <c r="BL2128" t="s">
        <v>10242</v>
      </c>
      <c r="BN2128" t="s">
        <v>10243</v>
      </c>
      <c r="BX2128">
        <v>198634</v>
      </c>
    </row>
    <row r="2129" spans="1:76" x14ac:dyDescent="0.25">
      <c r="A2129">
        <v>200340</v>
      </c>
      <c r="B2129">
        <v>327506</v>
      </c>
      <c r="F2129" t="s">
        <v>0</v>
      </c>
      <c r="G2129" t="s">
        <v>22</v>
      </c>
      <c r="H2129" t="s">
        <v>10289</v>
      </c>
      <c r="I2129" s="8" t="str">
        <f>HYPERLINK(AT2129,"Hb")</f>
        <v>Hb</v>
      </c>
      <c r="K2129">
        <v>1</v>
      </c>
      <c r="L2129" t="s">
        <v>4</v>
      </c>
      <c r="M2129">
        <v>103590</v>
      </c>
      <c r="N2129" t="s">
        <v>5</v>
      </c>
      <c r="O2129" t="s">
        <v>5</v>
      </c>
      <c r="U2129" t="s">
        <v>10290</v>
      </c>
      <c r="V2129" s="1">
        <v>1</v>
      </c>
      <c r="W2129" t="s">
        <v>9258</v>
      </c>
      <c r="X2129" t="s">
        <v>10156</v>
      </c>
      <c r="Y2129" s="2" t="s">
        <v>10157</v>
      </c>
      <c r="Z2129" s="3">
        <v>8</v>
      </c>
      <c r="AA2129" s="4">
        <v>805</v>
      </c>
      <c r="AB2129" s="4" t="s">
        <v>10156</v>
      </c>
      <c r="AC2129" t="s">
        <v>10291</v>
      </c>
      <c r="AD2129">
        <v>1958</v>
      </c>
      <c r="AE2129">
        <v>7</v>
      </c>
      <c r="AF2129">
        <v>19</v>
      </c>
      <c r="AG2129" t="s">
        <v>6938</v>
      </c>
      <c r="AH2129" t="s">
        <v>6938</v>
      </c>
      <c r="AJ2129" t="s">
        <v>5</v>
      </c>
      <c r="AK2129" t="s">
        <v>12</v>
      </c>
      <c r="AL2129">
        <v>197498</v>
      </c>
      <c r="AM2129">
        <v>6558786</v>
      </c>
      <c r="AN2129" s="4">
        <v>197000</v>
      </c>
      <c r="AO2129" s="4">
        <v>6559000</v>
      </c>
      <c r="AP2129">
        <v>112</v>
      </c>
      <c r="AR2129">
        <v>8</v>
      </c>
      <c r="AS2129" t="s">
        <v>27</v>
      </c>
      <c r="AT2129" t="s">
        <v>10292</v>
      </c>
      <c r="AU2129">
        <v>103590</v>
      </c>
      <c r="AW2129" s="6" t="s">
        <v>14</v>
      </c>
      <c r="AX2129">
        <v>1</v>
      </c>
      <c r="AY2129" t="s">
        <v>15</v>
      </c>
      <c r="AZ2129" t="s">
        <v>10293</v>
      </c>
      <c r="BA2129" t="s">
        <v>10294</v>
      </c>
      <c r="BB2129">
        <v>8</v>
      </c>
      <c r="BC2129" t="s">
        <v>31</v>
      </c>
      <c r="BD2129" t="s">
        <v>32</v>
      </c>
      <c r="BE2129">
        <v>1</v>
      </c>
      <c r="BF2129" s="5">
        <v>38015</v>
      </c>
      <c r="BG2129" s="7" t="s">
        <v>20</v>
      </c>
      <c r="BI2129">
        <v>3</v>
      </c>
      <c r="BJ2129">
        <v>498381</v>
      </c>
      <c r="BK2129">
        <v>172206</v>
      </c>
      <c r="BL2129" t="s">
        <v>10295</v>
      </c>
      <c r="BN2129" t="s">
        <v>10296</v>
      </c>
      <c r="BX2129">
        <v>200340</v>
      </c>
    </row>
    <row r="2130" spans="1:76" x14ac:dyDescent="0.25">
      <c r="A2130">
        <v>202938</v>
      </c>
      <c r="B2130">
        <v>291362</v>
      </c>
      <c r="F2130" t="s">
        <v>0</v>
      </c>
      <c r="G2130" t="s">
        <v>22</v>
      </c>
      <c r="H2130" t="s">
        <v>10360</v>
      </c>
      <c r="I2130" s="8" t="str">
        <f>HYPERLINK(AT2130,"Hb")</f>
        <v>Hb</v>
      </c>
      <c r="K2130">
        <v>1</v>
      </c>
      <c r="L2130" t="s">
        <v>4</v>
      </c>
      <c r="M2130">
        <v>103590</v>
      </c>
      <c r="N2130" t="s">
        <v>5</v>
      </c>
      <c r="O2130" t="s">
        <v>5</v>
      </c>
      <c r="U2130" t="s">
        <v>10361</v>
      </c>
      <c r="V2130" s="12">
        <v>3</v>
      </c>
      <c r="W2130" t="s">
        <v>9258</v>
      </c>
      <c r="X2130" t="s">
        <v>10156</v>
      </c>
      <c r="Y2130" s="2" t="s">
        <v>10157</v>
      </c>
      <c r="Z2130" s="3">
        <v>8</v>
      </c>
      <c r="AA2130" s="4">
        <v>805</v>
      </c>
      <c r="AB2130" s="4" t="s">
        <v>10156</v>
      </c>
      <c r="AC2130" t="s">
        <v>10362</v>
      </c>
      <c r="AD2130">
        <v>1956</v>
      </c>
      <c r="AE2130">
        <v>6</v>
      </c>
      <c r="AF2130">
        <v>12</v>
      </c>
      <c r="AG2130" t="s">
        <v>10363</v>
      </c>
      <c r="AH2130" t="s">
        <v>10363</v>
      </c>
      <c r="AJ2130" t="s">
        <v>5</v>
      </c>
      <c r="AK2130" t="s">
        <v>12</v>
      </c>
      <c r="AL2130">
        <v>199756</v>
      </c>
      <c r="AM2130">
        <v>6563917</v>
      </c>
      <c r="AN2130" s="4">
        <v>199000</v>
      </c>
      <c r="AO2130" s="4">
        <v>6563000</v>
      </c>
      <c r="AP2130">
        <v>14614</v>
      </c>
      <c r="AR2130">
        <v>8</v>
      </c>
      <c r="AS2130" t="s">
        <v>10364</v>
      </c>
      <c r="AT2130" t="s">
        <v>10365</v>
      </c>
      <c r="AU2130">
        <v>103590</v>
      </c>
      <c r="AW2130" s="6" t="s">
        <v>14</v>
      </c>
      <c r="AX2130">
        <v>1</v>
      </c>
      <c r="AY2130" t="s">
        <v>15</v>
      </c>
      <c r="AZ2130" t="s">
        <v>10366</v>
      </c>
      <c r="BA2130" t="s">
        <v>10367</v>
      </c>
      <c r="BB2130">
        <v>8</v>
      </c>
      <c r="BC2130" t="s">
        <v>31</v>
      </c>
      <c r="BD2130" t="s">
        <v>32</v>
      </c>
      <c r="BE2130">
        <v>1</v>
      </c>
      <c r="BF2130" s="5">
        <v>38299</v>
      </c>
      <c r="BG2130" s="7" t="s">
        <v>20</v>
      </c>
      <c r="BI2130">
        <v>3</v>
      </c>
      <c r="BJ2130">
        <v>464051</v>
      </c>
      <c r="BK2130">
        <v>172205</v>
      </c>
      <c r="BL2130" t="s">
        <v>10368</v>
      </c>
      <c r="BN2130" t="s">
        <v>10369</v>
      </c>
      <c r="BX2130">
        <v>202938</v>
      </c>
    </row>
    <row r="2131" spans="1:76" x14ac:dyDescent="0.25">
      <c r="A2131">
        <v>181843</v>
      </c>
      <c r="B2131">
        <v>318605</v>
      </c>
      <c r="F2131" t="s">
        <v>0</v>
      </c>
      <c r="G2131" t="s">
        <v>22</v>
      </c>
      <c r="H2131" t="s">
        <v>10507</v>
      </c>
      <c r="I2131" s="8" t="str">
        <f>HYPERLINK(AT2131,"Hb")</f>
        <v>Hb</v>
      </c>
      <c r="K2131">
        <v>1</v>
      </c>
      <c r="L2131" t="s">
        <v>4</v>
      </c>
      <c r="M2131">
        <v>103590</v>
      </c>
      <c r="N2131" t="s">
        <v>5</v>
      </c>
      <c r="O2131" t="s">
        <v>5</v>
      </c>
      <c r="U2131" t="s">
        <v>10508</v>
      </c>
      <c r="V2131" s="12">
        <v>3</v>
      </c>
      <c r="W2131" t="s">
        <v>9258</v>
      </c>
      <c r="X2131" t="s">
        <v>10492</v>
      </c>
      <c r="Y2131" s="2" t="s">
        <v>10157</v>
      </c>
      <c r="Z2131" s="3">
        <v>8</v>
      </c>
      <c r="AA2131" s="4">
        <v>807</v>
      </c>
      <c r="AB2131" s="4" t="s">
        <v>10492</v>
      </c>
      <c r="AC2131" t="s">
        <v>10509</v>
      </c>
      <c r="AD2131">
        <v>1941</v>
      </c>
      <c r="AE2131">
        <v>8</v>
      </c>
      <c r="AF2131">
        <v>1</v>
      </c>
      <c r="AG2131" t="s">
        <v>10510</v>
      </c>
      <c r="AH2131" t="s">
        <v>10511</v>
      </c>
      <c r="AJ2131" t="s">
        <v>5</v>
      </c>
      <c r="AK2131" t="s">
        <v>12</v>
      </c>
      <c r="AL2131">
        <v>170695</v>
      </c>
      <c r="AM2131">
        <v>6627275</v>
      </c>
      <c r="AN2131" s="4">
        <v>171000</v>
      </c>
      <c r="AO2131" s="4">
        <v>6627000</v>
      </c>
      <c r="AP2131">
        <v>32164</v>
      </c>
      <c r="AR2131">
        <v>8</v>
      </c>
      <c r="AS2131" t="s">
        <v>10512</v>
      </c>
      <c r="AT2131" t="s">
        <v>10513</v>
      </c>
      <c r="AU2131">
        <v>103590</v>
      </c>
      <c r="AW2131" s="6" t="s">
        <v>14</v>
      </c>
      <c r="AX2131">
        <v>1</v>
      </c>
      <c r="AY2131" t="s">
        <v>15</v>
      </c>
      <c r="AZ2131" t="s">
        <v>10514</v>
      </c>
      <c r="BA2131" t="s">
        <v>10515</v>
      </c>
      <c r="BB2131">
        <v>8</v>
      </c>
      <c r="BC2131" t="s">
        <v>31</v>
      </c>
      <c r="BD2131" t="s">
        <v>32</v>
      </c>
      <c r="BE2131">
        <v>1</v>
      </c>
      <c r="BF2131" s="5">
        <v>38005</v>
      </c>
      <c r="BG2131" s="7" t="s">
        <v>20</v>
      </c>
      <c r="BI2131">
        <v>3</v>
      </c>
      <c r="BJ2131">
        <v>489916</v>
      </c>
      <c r="BK2131">
        <v>172222</v>
      </c>
      <c r="BL2131" t="s">
        <v>10516</v>
      </c>
      <c r="BN2131" t="s">
        <v>10517</v>
      </c>
      <c r="BX2131">
        <v>181843</v>
      </c>
    </row>
    <row r="2132" spans="1:76" x14ac:dyDescent="0.25">
      <c r="A2132">
        <v>187681</v>
      </c>
      <c r="B2132">
        <v>287597</v>
      </c>
      <c r="F2132" t="s">
        <v>0</v>
      </c>
      <c r="G2132" t="s">
        <v>22</v>
      </c>
      <c r="H2132" t="s">
        <v>10533</v>
      </c>
      <c r="I2132" s="8" t="str">
        <f>HYPERLINK(AT2132,"Hb")</f>
        <v>Hb</v>
      </c>
      <c r="K2132">
        <v>1</v>
      </c>
      <c r="L2132" t="s">
        <v>4</v>
      </c>
      <c r="M2132">
        <v>103590</v>
      </c>
      <c r="N2132" t="s">
        <v>5</v>
      </c>
      <c r="O2132" t="s">
        <v>5</v>
      </c>
      <c r="U2132" t="s">
        <v>10534</v>
      </c>
      <c r="V2132" s="1">
        <v>1</v>
      </c>
      <c r="W2132" t="s">
        <v>9258</v>
      </c>
      <c r="X2132" t="s">
        <v>10535</v>
      </c>
      <c r="Y2132" s="2" t="s">
        <v>10157</v>
      </c>
      <c r="Z2132" s="3">
        <v>8</v>
      </c>
      <c r="AA2132" s="4">
        <v>814</v>
      </c>
      <c r="AB2132" s="4" t="s">
        <v>10535</v>
      </c>
      <c r="AC2132" t="s">
        <v>10536</v>
      </c>
      <c r="AD2132">
        <v>2000</v>
      </c>
      <c r="AE2132">
        <v>6</v>
      </c>
      <c r="AF2132">
        <v>23</v>
      </c>
      <c r="AG2132" t="s">
        <v>10537</v>
      </c>
      <c r="AH2132" t="s">
        <v>10537</v>
      </c>
      <c r="AJ2132" t="s">
        <v>5</v>
      </c>
      <c r="AK2132" t="s">
        <v>12</v>
      </c>
      <c r="AL2132">
        <v>180505</v>
      </c>
      <c r="AM2132">
        <v>6548501</v>
      </c>
      <c r="AN2132" s="4">
        <v>181000</v>
      </c>
      <c r="AO2132" s="4">
        <v>6549000</v>
      </c>
      <c r="AP2132">
        <v>707</v>
      </c>
      <c r="AR2132">
        <v>8</v>
      </c>
      <c r="AS2132" t="s">
        <v>177</v>
      </c>
      <c r="AT2132" t="s">
        <v>10538</v>
      </c>
      <c r="AU2132">
        <v>103590</v>
      </c>
      <c r="AW2132" s="6" t="s">
        <v>14</v>
      </c>
      <c r="AX2132">
        <v>1</v>
      </c>
      <c r="AY2132" t="s">
        <v>15</v>
      </c>
      <c r="AZ2132" t="s">
        <v>10539</v>
      </c>
      <c r="BA2132" t="s">
        <v>10540</v>
      </c>
      <c r="BB2132">
        <v>8</v>
      </c>
      <c r="BC2132" t="s">
        <v>31</v>
      </c>
      <c r="BD2132" t="s">
        <v>32</v>
      </c>
      <c r="BE2132">
        <v>1</v>
      </c>
      <c r="BF2132" s="5">
        <v>36854</v>
      </c>
      <c r="BG2132" s="7" t="s">
        <v>20</v>
      </c>
      <c r="BI2132">
        <v>3</v>
      </c>
      <c r="BJ2132">
        <v>460432</v>
      </c>
      <c r="BK2132">
        <v>172226</v>
      </c>
      <c r="BL2132" t="s">
        <v>10541</v>
      </c>
      <c r="BN2132" t="s">
        <v>10542</v>
      </c>
      <c r="BX2132">
        <v>187681</v>
      </c>
    </row>
    <row r="2133" spans="1:76" x14ac:dyDescent="0.25">
      <c r="A2133">
        <v>187756</v>
      </c>
      <c r="B2133">
        <v>175254</v>
      </c>
      <c r="F2133" t="s">
        <v>0</v>
      </c>
      <c r="G2133" t="s">
        <v>22</v>
      </c>
      <c r="H2133" t="s">
        <v>10711</v>
      </c>
      <c r="I2133" t="s">
        <v>108</v>
      </c>
      <c r="K2133">
        <v>1</v>
      </c>
      <c r="L2133" t="s">
        <v>4</v>
      </c>
      <c r="M2133">
        <v>103590</v>
      </c>
      <c r="N2133" t="s">
        <v>5</v>
      </c>
      <c r="O2133" t="s">
        <v>5</v>
      </c>
      <c r="U2133" t="s">
        <v>10712</v>
      </c>
      <c r="V2133" s="9">
        <v>2</v>
      </c>
      <c r="W2133" t="s">
        <v>9258</v>
      </c>
      <c r="X2133" t="s">
        <v>10649</v>
      </c>
      <c r="Y2133" s="2" t="s">
        <v>10157</v>
      </c>
      <c r="Z2133" s="3">
        <v>8</v>
      </c>
      <c r="AA2133" s="4">
        <v>815</v>
      </c>
      <c r="AB2133" t="s">
        <v>10649</v>
      </c>
      <c r="AC2133" t="s">
        <v>10713</v>
      </c>
      <c r="AD2133">
        <v>1937</v>
      </c>
      <c r="AE2133">
        <v>6</v>
      </c>
      <c r="AF2133">
        <v>16</v>
      </c>
      <c r="AG2133" t="s">
        <v>10714</v>
      </c>
      <c r="AH2133" t="s">
        <v>10715</v>
      </c>
      <c r="AJ2133" t="s">
        <v>5</v>
      </c>
      <c r="AK2133" t="s">
        <v>12</v>
      </c>
      <c r="AL2133">
        <v>180615</v>
      </c>
      <c r="AM2133">
        <v>6537642</v>
      </c>
      <c r="AN2133" s="4">
        <v>181000</v>
      </c>
      <c r="AO2133" s="4">
        <v>6537000</v>
      </c>
      <c r="AP2133">
        <v>1581</v>
      </c>
      <c r="AR2133">
        <v>23</v>
      </c>
      <c r="AT2133" s="5"/>
      <c r="AU2133">
        <v>103590</v>
      </c>
      <c r="AW2133" s="6" t="s">
        <v>14</v>
      </c>
      <c r="AX2133">
        <v>1</v>
      </c>
      <c r="AY2133" t="s">
        <v>15</v>
      </c>
      <c r="AZ2133" t="s">
        <v>10716</v>
      </c>
      <c r="BA2133" t="s">
        <v>10717</v>
      </c>
      <c r="BB2133">
        <v>23</v>
      </c>
      <c r="BC2133" t="s">
        <v>31</v>
      </c>
      <c r="BD2133" t="s">
        <v>147</v>
      </c>
      <c r="BF2133" s="5">
        <v>38999</v>
      </c>
      <c r="BG2133" s="7" t="s">
        <v>20</v>
      </c>
      <c r="BI2133">
        <v>4</v>
      </c>
      <c r="BJ2133">
        <v>322963</v>
      </c>
      <c r="BK2133">
        <v>172233</v>
      </c>
      <c r="BL2133" t="s">
        <v>10718</v>
      </c>
      <c r="BX2133">
        <v>187756</v>
      </c>
    </row>
    <row r="2134" spans="1:76" x14ac:dyDescent="0.25">
      <c r="A2134">
        <v>190461</v>
      </c>
      <c r="B2134">
        <v>282208</v>
      </c>
      <c r="F2134" t="s">
        <v>0</v>
      </c>
      <c r="G2134" t="s">
        <v>22</v>
      </c>
      <c r="H2134" t="s">
        <v>10779</v>
      </c>
      <c r="I2134" s="8" t="str">
        <f>HYPERLINK(AT2134,"Hb")</f>
        <v>Hb</v>
      </c>
      <c r="K2134">
        <v>1</v>
      </c>
      <c r="L2134" t="s">
        <v>4</v>
      </c>
      <c r="M2134">
        <v>103590</v>
      </c>
      <c r="N2134" t="s">
        <v>5</v>
      </c>
      <c r="O2134" t="s">
        <v>5</v>
      </c>
      <c r="U2134" t="s">
        <v>10780</v>
      </c>
      <c r="V2134" s="12">
        <v>3</v>
      </c>
      <c r="W2134" t="s">
        <v>9258</v>
      </c>
      <c r="X2134" t="s">
        <v>10649</v>
      </c>
      <c r="Y2134" s="2" t="s">
        <v>10157</v>
      </c>
      <c r="Z2134" s="3">
        <v>8</v>
      </c>
      <c r="AA2134" s="4">
        <v>815</v>
      </c>
      <c r="AB2134" t="s">
        <v>10649</v>
      </c>
      <c r="AC2134" t="s">
        <v>10781</v>
      </c>
      <c r="AD2134">
        <v>1995</v>
      </c>
      <c r="AE2134">
        <v>6</v>
      </c>
      <c r="AF2134">
        <v>20</v>
      </c>
      <c r="AG2134" t="s">
        <v>705</v>
      </c>
      <c r="AH2134" t="s">
        <v>705</v>
      </c>
      <c r="AJ2134" t="s">
        <v>5</v>
      </c>
      <c r="AK2134" t="s">
        <v>12</v>
      </c>
      <c r="AL2134">
        <v>186303</v>
      </c>
      <c r="AM2134">
        <v>6531846</v>
      </c>
      <c r="AN2134" s="4">
        <v>187000</v>
      </c>
      <c r="AO2134" s="4">
        <v>6531000</v>
      </c>
      <c r="AP2134">
        <v>32208</v>
      </c>
      <c r="AR2134">
        <v>8</v>
      </c>
      <c r="AS2134" t="s">
        <v>10782</v>
      </c>
      <c r="AT2134" t="s">
        <v>10783</v>
      </c>
      <c r="AU2134">
        <v>103590</v>
      </c>
      <c r="AW2134" s="6" t="s">
        <v>14</v>
      </c>
      <c r="AX2134">
        <v>1</v>
      </c>
      <c r="AY2134" t="s">
        <v>15</v>
      </c>
      <c r="AZ2134" t="s">
        <v>10784</v>
      </c>
      <c r="BA2134" t="s">
        <v>10785</v>
      </c>
      <c r="BB2134">
        <v>8</v>
      </c>
      <c r="BC2134" t="s">
        <v>31</v>
      </c>
      <c r="BD2134" t="s">
        <v>32</v>
      </c>
      <c r="BE2134">
        <v>1</v>
      </c>
      <c r="BF2134" s="5">
        <v>41197</v>
      </c>
      <c r="BG2134" s="7" t="s">
        <v>20</v>
      </c>
      <c r="BI2134">
        <v>3</v>
      </c>
      <c r="BJ2134">
        <v>455472</v>
      </c>
      <c r="BK2134">
        <v>172234</v>
      </c>
      <c r="BL2134" t="s">
        <v>10786</v>
      </c>
      <c r="BN2134" t="s">
        <v>10787</v>
      </c>
      <c r="BX2134">
        <v>190461</v>
      </c>
    </row>
    <row r="2135" spans="1:76" x14ac:dyDescent="0.25">
      <c r="A2135">
        <v>191069</v>
      </c>
      <c r="B2135">
        <v>297950</v>
      </c>
      <c r="F2135" t="s">
        <v>0</v>
      </c>
      <c r="G2135" t="s">
        <v>22</v>
      </c>
      <c r="H2135" t="s">
        <v>10788</v>
      </c>
      <c r="I2135" s="8" t="str">
        <f>HYPERLINK(AT2135,"Hb")</f>
        <v>Hb</v>
      </c>
      <c r="K2135">
        <v>1</v>
      </c>
      <c r="L2135" t="s">
        <v>4</v>
      </c>
      <c r="M2135">
        <v>103590</v>
      </c>
      <c r="N2135" t="s">
        <v>5</v>
      </c>
      <c r="O2135" t="s">
        <v>5</v>
      </c>
      <c r="U2135" t="s">
        <v>10789</v>
      </c>
      <c r="V2135" s="1">
        <v>1</v>
      </c>
      <c r="W2135" t="s">
        <v>9258</v>
      </c>
      <c r="X2135" t="s">
        <v>10649</v>
      </c>
      <c r="Y2135" s="2" t="s">
        <v>10157</v>
      </c>
      <c r="Z2135" s="3">
        <v>8</v>
      </c>
      <c r="AA2135" s="4">
        <v>815</v>
      </c>
      <c r="AB2135" t="s">
        <v>10649</v>
      </c>
      <c r="AC2135" t="s">
        <v>10790</v>
      </c>
      <c r="AD2135">
        <v>2012</v>
      </c>
      <c r="AE2135">
        <v>7</v>
      </c>
      <c r="AF2135">
        <v>15</v>
      </c>
      <c r="AG2135" t="s">
        <v>2814</v>
      </c>
      <c r="AH2135" t="s">
        <v>2814</v>
      </c>
      <c r="AJ2135" t="s">
        <v>5</v>
      </c>
      <c r="AK2135" t="s">
        <v>12</v>
      </c>
      <c r="AL2135">
        <v>187054</v>
      </c>
      <c r="AM2135">
        <v>6536004</v>
      </c>
      <c r="AN2135" s="4">
        <v>187000</v>
      </c>
      <c r="AO2135" s="4">
        <v>6537000</v>
      </c>
      <c r="AP2135">
        <v>71</v>
      </c>
      <c r="AR2135">
        <v>8</v>
      </c>
      <c r="AS2135" t="s">
        <v>177</v>
      </c>
      <c r="AT2135" t="s">
        <v>10791</v>
      </c>
      <c r="AU2135">
        <v>103590</v>
      </c>
      <c r="AW2135" s="6" t="s">
        <v>14</v>
      </c>
      <c r="AX2135">
        <v>1</v>
      </c>
      <c r="AY2135" t="s">
        <v>15</v>
      </c>
      <c r="AZ2135" t="s">
        <v>10792</v>
      </c>
      <c r="BA2135" t="s">
        <v>10793</v>
      </c>
      <c r="BB2135">
        <v>8</v>
      </c>
      <c r="BC2135" t="s">
        <v>31</v>
      </c>
      <c r="BD2135" t="s">
        <v>32</v>
      </c>
      <c r="BE2135">
        <v>1</v>
      </c>
      <c r="BF2135" s="5">
        <v>42219</v>
      </c>
      <c r="BG2135" s="7" t="s">
        <v>20</v>
      </c>
      <c r="BI2135">
        <v>3</v>
      </c>
      <c r="BJ2135">
        <v>471250</v>
      </c>
      <c r="BK2135">
        <v>172242</v>
      </c>
      <c r="BL2135" t="s">
        <v>10794</v>
      </c>
      <c r="BN2135" t="s">
        <v>10795</v>
      </c>
      <c r="BX2135">
        <v>191069</v>
      </c>
    </row>
    <row r="2136" spans="1:76" x14ac:dyDescent="0.25">
      <c r="A2136">
        <v>180285</v>
      </c>
      <c r="B2136">
        <v>289535</v>
      </c>
      <c r="F2136" t="s">
        <v>0</v>
      </c>
      <c r="G2136" t="s">
        <v>22</v>
      </c>
      <c r="H2136" t="s">
        <v>10865</v>
      </c>
      <c r="I2136" s="8" t="str">
        <f>HYPERLINK(AT2136,"Hb")</f>
        <v>Hb</v>
      </c>
      <c r="K2136">
        <v>1</v>
      </c>
      <c r="L2136" t="s">
        <v>4</v>
      </c>
      <c r="M2136">
        <v>103590</v>
      </c>
      <c r="N2136" t="s">
        <v>5</v>
      </c>
      <c r="O2136" t="s">
        <v>5</v>
      </c>
      <c r="U2136" t="s">
        <v>10866</v>
      </c>
      <c r="V2136" s="1">
        <v>1</v>
      </c>
      <c r="W2136" t="s">
        <v>9258</v>
      </c>
      <c r="X2136" t="s">
        <v>10860</v>
      </c>
      <c r="Y2136" s="2" t="s">
        <v>10157</v>
      </c>
      <c r="Z2136" s="3">
        <v>8</v>
      </c>
      <c r="AA2136" s="4">
        <v>821</v>
      </c>
      <c r="AB2136" s="4" t="s">
        <v>10861</v>
      </c>
      <c r="AC2136" t="s">
        <v>10867</v>
      </c>
      <c r="AD2136">
        <v>1990</v>
      </c>
      <c r="AE2136">
        <v>8</v>
      </c>
      <c r="AF2136">
        <v>21</v>
      </c>
      <c r="AG2136" t="s">
        <v>2792</v>
      </c>
      <c r="AH2136" t="s">
        <v>2792</v>
      </c>
      <c r="AJ2136" t="s">
        <v>5</v>
      </c>
      <c r="AK2136" t="s">
        <v>12</v>
      </c>
      <c r="AL2136">
        <v>167412</v>
      </c>
      <c r="AM2136">
        <v>6603972</v>
      </c>
      <c r="AN2136" s="4">
        <v>167000</v>
      </c>
      <c r="AO2136" s="4">
        <v>6603000</v>
      </c>
      <c r="AP2136">
        <v>707</v>
      </c>
      <c r="AR2136">
        <v>8</v>
      </c>
      <c r="AS2136" t="s">
        <v>177</v>
      </c>
      <c r="AT2136" t="s">
        <v>10868</v>
      </c>
      <c r="AU2136">
        <v>103590</v>
      </c>
      <c r="AW2136" s="6" t="s">
        <v>14</v>
      </c>
      <c r="AX2136">
        <v>1</v>
      </c>
      <c r="AY2136" t="s">
        <v>15</v>
      </c>
      <c r="AZ2136" t="s">
        <v>10869</v>
      </c>
      <c r="BA2136" t="s">
        <v>10870</v>
      </c>
      <c r="BB2136">
        <v>8</v>
      </c>
      <c r="BC2136" t="s">
        <v>31</v>
      </c>
      <c r="BD2136" t="s">
        <v>32</v>
      </c>
      <c r="BE2136">
        <v>1</v>
      </c>
      <c r="BF2136" s="5">
        <v>33303</v>
      </c>
      <c r="BG2136" s="7" t="s">
        <v>20</v>
      </c>
      <c r="BI2136">
        <v>3</v>
      </c>
      <c r="BJ2136">
        <v>462248</v>
      </c>
      <c r="BK2136">
        <v>172249</v>
      </c>
      <c r="BL2136" t="s">
        <v>10871</v>
      </c>
      <c r="BN2136" t="s">
        <v>10872</v>
      </c>
      <c r="BX2136">
        <v>180285</v>
      </c>
    </row>
    <row r="2137" spans="1:76" x14ac:dyDescent="0.25">
      <c r="A2137">
        <v>180342</v>
      </c>
      <c r="B2137">
        <v>318609</v>
      </c>
      <c r="F2137" t="s">
        <v>0</v>
      </c>
      <c r="G2137" t="s">
        <v>22</v>
      </c>
      <c r="H2137" t="s">
        <v>10873</v>
      </c>
      <c r="I2137" s="8" t="str">
        <f>HYPERLINK(AT2137,"Hb")</f>
        <v>Hb</v>
      </c>
      <c r="K2137">
        <v>1</v>
      </c>
      <c r="L2137" t="s">
        <v>4</v>
      </c>
      <c r="M2137">
        <v>103590</v>
      </c>
      <c r="N2137" t="s">
        <v>5</v>
      </c>
      <c r="O2137" t="s">
        <v>5</v>
      </c>
      <c r="U2137" t="s">
        <v>10866</v>
      </c>
      <c r="V2137" s="12">
        <v>3</v>
      </c>
      <c r="W2137" t="s">
        <v>9258</v>
      </c>
      <c r="X2137" t="s">
        <v>10860</v>
      </c>
      <c r="Y2137" s="2" t="s">
        <v>10157</v>
      </c>
      <c r="Z2137" s="3">
        <v>8</v>
      </c>
      <c r="AA2137" s="4">
        <v>822</v>
      </c>
      <c r="AB2137" s="4" t="s">
        <v>10874</v>
      </c>
      <c r="AC2137" t="s">
        <v>10875</v>
      </c>
      <c r="AD2137">
        <v>1962</v>
      </c>
      <c r="AE2137">
        <v>8</v>
      </c>
      <c r="AF2137">
        <v>14</v>
      </c>
      <c r="AG2137" t="s">
        <v>10876</v>
      </c>
      <c r="AH2137" t="s">
        <v>10876</v>
      </c>
      <c r="AJ2137" t="s">
        <v>5</v>
      </c>
      <c r="AK2137" t="s">
        <v>12</v>
      </c>
      <c r="AL2137">
        <v>167556</v>
      </c>
      <c r="AM2137">
        <v>6602585</v>
      </c>
      <c r="AN2137" s="4">
        <v>167000</v>
      </c>
      <c r="AO2137" s="4">
        <v>6603000</v>
      </c>
      <c r="AP2137">
        <v>22547</v>
      </c>
      <c r="AR2137">
        <v>8</v>
      </c>
      <c r="AS2137" t="s">
        <v>10877</v>
      </c>
      <c r="AT2137" t="s">
        <v>10878</v>
      </c>
      <c r="AU2137">
        <v>103590</v>
      </c>
      <c r="AW2137" s="6" t="s">
        <v>14</v>
      </c>
      <c r="AX2137">
        <v>1</v>
      </c>
      <c r="AY2137" t="s">
        <v>15</v>
      </c>
      <c r="AZ2137" t="s">
        <v>10879</v>
      </c>
      <c r="BA2137" t="s">
        <v>10880</v>
      </c>
      <c r="BB2137">
        <v>8</v>
      </c>
      <c r="BC2137" t="s">
        <v>31</v>
      </c>
      <c r="BD2137" t="s">
        <v>32</v>
      </c>
      <c r="BE2137">
        <v>1</v>
      </c>
      <c r="BF2137" s="5">
        <v>38005</v>
      </c>
      <c r="BG2137" s="7" t="s">
        <v>20</v>
      </c>
      <c r="BI2137">
        <v>3</v>
      </c>
      <c r="BJ2137">
        <v>489920</v>
      </c>
      <c r="BK2137">
        <v>172248</v>
      </c>
      <c r="BL2137" t="s">
        <v>10881</v>
      </c>
      <c r="BN2137" t="s">
        <v>10882</v>
      </c>
      <c r="BX2137">
        <v>180342</v>
      </c>
    </row>
    <row r="2138" spans="1:76" x14ac:dyDescent="0.25">
      <c r="A2138">
        <v>156871</v>
      </c>
      <c r="B2138">
        <v>176763</v>
      </c>
      <c r="F2138" t="s">
        <v>0</v>
      </c>
      <c r="G2138" t="s">
        <v>22</v>
      </c>
      <c r="H2138" t="s">
        <v>10975</v>
      </c>
      <c r="I2138" t="s">
        <v>108</v>
      </c>
      <c r="K2138">
        <v>1</v>
      </c>
      <c r="L2138" t="s">
        <v>4</v>
      </c>
      <c r="M2138">
        <v>103590</v>
      </c>
      <c r="N2138" t="s">
        <v>5</v>
      </c>
      <c r="O2138" t="s">
        <v>5</v>
      </c>
      <c r="U2138" t="s">
        <v>10976</v>
      </c>
      <c r="V2138" s="1">
        <v>1</v>
      </c>
      <c r="W2138" t="s">
        <v>9258</v>
      </c>
      <c r="X2138" t="s">
        <v>10961</v>
      </c>
      <c r="Y2138" s="2" t="s">
        <v>10157</v>
      </c>
      <c r="Z2138" s="3">
        <v>8</v>
      </c>
      <c r="AA2138" s="4">
        <v>829</v>
      </c>
      <c r="AB2138" s="4" t="s">
        <v>10961</v>
      </c>
      <c r="AC2138" t="s">
        <v>10977</v>
      </c>
      <c r="AD2138">
        <v>1957</v>
      </c>
      <c r="AE2138">
        <v>7</v>
      </c>
      <c r="AF2138">
        <v>11</v>
      </c>
      <c r="AG2138" t="s">
        <v>10978</v>
      </c>
      <c r="AH2138" t="s">
        <v>10978</v>
      </c>
      <c r="AJ2138" t="s">
        <v>5</v>
      </c>
      <c r="AK2138" t="s">
        <v>12</v>
      </c>
      <c r="AL2138">
        <v>131157</v>
      </c>
      <c r="AM2138">
        <v>6602435</v>
      </c>
      <c r="AN2138" s="4">
        <v>131000</v>
      </c>
      <c r="AO2138" s="4">
        <v>6603000</v>
      </c>
      <c r="AP2138">
        <v>707</v>
      </c>
      <c r="AR2138">
        <v>23</v>
      </c>
      <c r="AT2138" s="5"/>
      <c r="AU2138">
        <v>103590</v>
      </c>
      <c r="AW2138" s="6" t="s">
        <v>14</v>
      </c>
      <c r="AX2138">
        <v>1</v>
      </c>
      <c r="AY2138" t="s">
        <v>15</v>
      </c>
      <c r="AZ2138" t="s">
        <v>10979</v>
      </c>
      <c r="BA2138" t="s">
        <v>10980</v>
      </c>
      <c r="BB2138">
        <v>23</v>
      </c>
      <c r="BC2138" t="s">
        <v>31</v>
      </c>
      <c r="BD2138" t="s">
        <v>147</v>
      </c>
      <c r="BF2138" s="5">
        <v>38977</v>
      </c>
      <c r="BG2138" s="7" t="s">
        <v>20</v>
      </c>
      <c r="BI2138">
        <v>4</v>
      </c>
      <c r="BJ2138">
        <v>324198</v>
      </c>
      <c r="BK2138">
        <v>172256</v>
      </c>
      <c r="BL2138" t="s">
        <v>10981</v>
      </c>
      <c r="BX2138">
        <v>156871</v>
      </c>
    </row>
    <row r="2139" spans="1:76" x14ac:dyDescent="0.25">
      <c r="A2139">
        <v>156289</v>
      </c>
      <c r="B2139">
        <v>176816</v>
      </c>
      <c r="F2139" t="s">
        <v>0</v>
      </c>
      <c r="G2139" t="s">
        <v>22</v>
      </c>
      <c r="H2139" t="s">
        <v>10982</v>
      </c>
      <c r="I2139" t="s">
        <v>108</v>
      </c>
      <c r="K2139">
        <v>1</v>
      </c>
      <c r="L2139" t="s">
        <v>4</v>
      </c>
      <c r="M2139">
        <v>103590</v>
      </c>
      <c r="N2139" t="s">
        <v>5</v>
      </c>
      <c r="O2139" t="s">
        <v>5</v>
      </c>
      <c r="U2139" t="s">
        <v>10976</v>
      </c>
      <c r="V2139" s="1">
        <v>1</v>
      </c>
      <c r="W2139" t="s">
        <v>9258</v>
      </c>
      <c r="X2139" t="s">
        <v>10961</v>
      </c>
      <c r="Y2139" s="2" t="s">
        <v>10157</v>
      </c>
      <c r="Z2139" s="3">
        <v>8</v>
      </c>
      <c r="AA2139" s="4">
        <v>829</v>
      </c>
      <c r="AB2139" s="4" t="s">
        <v>10961</v>
      </c>
      <c r="AC2139" t="s">
        <v>10983</v>
      </c>
      <c r="AD2139">
        <v>1957</v>
      </c>
      <c r="AE2139">
        <v>7</v>
      </c>
      <c r="AF2139">
        <v>14</v>
      </c>
      <c r="AG2139" t="s">
        <v>10978</v>
      </c>
      <c r="AH2139" t="s">
        <v>10978</v>
      </c>
      <c r="AJ2139" t="s">
        <v>5</v>
      </c>
      <c r="AK2139" t="s">
        <v>12</v>
      </c>
      <c r="AL2139">
        <v>130250</v>
      </c>
      <c r="AM2139">
        <v>6603523</v>
      </c>
      <c r="AN2139" s="4">
        <v>131000</v>
      </c>
      <c r="AO2139" s="4">
        <v>6603000</v>
      </c>
      <c r="AP2139">
        <v>707</v>
      </c>
      <c r="AR2139">
        <v>23</v>
      </c>
      <c r="AT2139" s="5"/>
      <c r="AU2139">
        <v>103590</v>
      </c>
      <c r="AW2139" s="6" t="s">
        <v>14</v>
      </c>
      <c r="AX2139">
        <v>1</v>
      </c>
      <c r="AY2139" t="s">
        <v>15</v>
      </c>
      <c r="AZ2139" t="s">
        <v>10984</v>
      </c>
      <c r="BA2139" t="s">
        <v>10985</v>
      </c>
      <c r="BB2139">
        <v>23</v>
      </c>
      <c r="BC2139" t="s">
        <v>31</v>
      </c>
      <c r="BD2139" t="s">
        <v>147</v>
      </c>
      <c r="BF2139" s="5">
        <v>38977</v>
      </c>
      <c r="BG2139" s="7" t="s">
        <v>20</v>
      </c>
      <c r="BI2139">
        <v>4</v>
      </c>
      <c r="BJ2139">
        <v>324230</v>
      </c>
      <c r="BK2139">
        <v>172257</v>
      </c>
      <c r="BL2139" t="s">
        <v>10986</v>
      </c>
      <c r="BX2139">
        <v>156289</v>
      </c>
    </row>
    <row r="2140" spans="1:76" x14ac:dyDescent="0.25">
      <c r="A2140">
        <v>156294</v>
      </c>
      <c r="B2140">
        <v>176843</v>
      </c>
      <c r="F2140" t="s">
        <v>0</v>
      </c>
      <c r="G2140" t="s">
        <v>22</v>
      </c>
      <c r="H2140" t="s">
        <v>10987</v>
      </c>
      <c r="I2140" t="s">
        <v>108</v>
      </c>
      <c r="K2140">
        <v>1</v>
      </c>
      <c r="L2140" t="s">
        <v>4</v>
      </c>
      <c r="M2140">
        <v>103590</v>
      </c>
      <c r="N2140" t="s">
        <v>5</v>
      </c>
      <c r="O2140" t="s">
        <v>5</v>
      </c>
      <c r="U2140" t="s">
        <v>10976</v>
      </c>
      <c r="V2140" s="1">
        <v>1</v>
      </c>
      <c r="W2140" t="s">
        <v>9258</v>
      </c>
      <c r="X2140" t="s">
        <v>10961</v>
      </c>
      <c r="Y2140" s="2" t="s">
        <v>10157</v>
      </c>
      <c r="Z2140" s="3">
        <v>8</v>
      </c>
      <c r="AA2140" s="4">
        <v>829</v>
      </c>
      <c r="AB2140" s="4" t="s">
        <v>10961</v>
      </c>
      <c r="AC2140" t="s">
        <v>10988</v>
      </c>
      <c r="AD2140">
        <v>1957</v>
      </c>
      <c r="AE2140">
        <v>7</v>
      </c>
      <c r="AF2140">
        <v>15</v>
      </c>
      <c r="AG2140" t="s">
        <v>10978</v>
      </c>
      <c r="AH2140" t="s">
        <v>10978</v>
      </c>
      <c r="AJ2140" t="s">
        <v>5</v>
      </c>
      <c r="AK2140" t="s">
        <v>12</v>
      </c>
      <c r="AL2140">
        <v>130250</v>
      </c>
      <c r="AM2140">
        <v>6603523</v>
      </c>
      <c r="AN2140" s="4">
        <v>131000</v>
      </c>
      <c r="AO2140" s="4">
        <v>6603000</v>
      </c>
      <c r="AP2140">
        <v>707</v>
      </c>
      <c r="AR2140">
        <v>23</v>
      </c>
      <c r="AT2140" s="5"/>
      <c r="AU2140">
        <v>103590</v>
      </c>
      <c r="AW2140" s="6" t="s">
        <v>14</v>
      </c>
      <c r="AX2140">
        <v>1</v>
      </c>
      <c r="AY2140" t="s">
        <v>15</v>
      </c>
      <c r="AZ2140" t="s">
        <v>10984</v>
      </c>
      <c r="BA2140" t="s">
        <v>10989</v>
      </c>
      <c r="BB2140">
        <v>23</v>
      </c>
      <c r="BC2140" t="s">
        <v>31</v>
      </c>
      <c r="BD2140" t="s">
        <v>147</v>
      </c>
      <c r="BF2140" s="5">
        <v>38977</v>
      </c>
      <c r="BG2140" s="7" t="s">
        <v>20</v>
      </c>
      <c r="BI2140">
        <v>4</v>
      </c>
      <c r="BJ2140">
        <v>324252</v>
      </c>
      <c r="BK2140">
        <v>172258</v>
      </c>
      <c r="BL2140" t="s">
        <v>10990</v>
      </c>
      <c r="BX2140">
        <v>156294</v>
      </c>
    </row>
    <row r="2141" spans="1:76" x14ac:dyDescent="0.25">
      <c r="A2141">
        <v>144561</v>
      </c>
      <c r="B2141">
        <v>288287</v>
      </c>
      <c r="F2141" t="s">
        <v>0</v>
      </c>
      <c r="G2141" t="s">
        <v>22</v>
      </c>
      <c r="H2141" t="s">
        <v>11020</v>
      </c>
      <c r="I2141" s="8" t="str">
        <f>HYPERLINK(AT2141,"Hb")</f>
        <v>Hb</v>
      </c>
      <c r="K2141">
        <v>1</v>
      </c>
      <c r="L2141" t="s">
        <v>4</v>
      </c>
      <c r="M2141">
        <v>103590</v>
      </c>
      <c r="N2141" t="s">
        <v>5</v>
      </c>
      <c r="O2141" t="s">
        <v>5</v>
      </c>
      <c r="U2141" t="s">
        <v>11021</v>
      </c>
      <c r="V2141" s="1">
        <v>1</v>
      </c>
      <c r="W2141" t="s">
        <v>9258</v>
      </c>
      <c r="X2141" t="s">
        <v>11022</v>
      </c>
      <c r="Y2141" s="2" t="s">
        <v>10157</v>
      </c>
      <c r="Z2141" s="3">
        <v>8</v>
      </c>
      <c r="AA2141" s="4">
        <v>831</v>
      </c>
      <c r="AB2141" s="4" t="s">
        <v>11022</v>
      </c>
      <c r="AC2141" t="s">
        <v>11023</v>
      </c>
      <c r="AD2141">
        <v>1974</v>
      </c>
      <c r="AE2141">
        <v>8</v>
      </c>
      <c r="AF2141">
        <v>6</v>
      </c>
      <c r="AG2141" t="s">
        <v>2352</v>
      </c>
      <c r="AH2141" t="s">
        <v>705</v>
      </c>
      <c r="AJ2141" t="s">
        <v>5</v>
      </c>
      <c r="AK2141" t="s">
        <v>12</v>
      </c>
      <c r="AL2141">
        <v>107217</v>
      </c>
      <c r="AM2141">
        <v>6572208</v>
      </c>
      <c r="AN2141" s="4">
        <v>107000</v>
      </c>
      <c r="AO2141" s="4">
        <v>6573000</v>
      </c>
      <c r="AP2141">
        <v>707</v>
      </c>
      <c r="AR2141">
        <v>8</v>
      </c>
      <c r="AS2141" t="s">
        <v>177</v>
      </c>
      <c r="AT2141" t="s">
        <v>11024</v>
      </c>
      <c r="AU2141">
        <v>103590</v>
      </c>
      <c r="AW2141" s="6" t="s">
        <v>14</v>
      </c>
      <c r="AX2141">
        <v>1</v>
      </c>
      <c r="AY2141" t="s">
        <v>15</v>
      </c>
      <c r="AZ2141" t="s">
        <v>11025</v>
      </c>
      <c r="BA2141" t="s">
        <v>11026</v>
      </c>
      <c r="BB2141">
        <v>8</v>
      </c>
      <c r="BC2141" t="s">
        <v>31</v>
      </c>
      <c r="BD2141" t="s">
        <v>32</v>
      </c>
      <c r="BE2141">
        <v>1</v>
      </c>
      <c r="BF2141" s="5">
        <v>37182</v>
      </c>
      <c r="BG2141" s="7" t="s">
        <v>20</v>
      </c>
      <c r="BI2141">
        <v>3</v>
      </c>
      <c r="BJ2141">
        <v>461089</v>
      </c>
      <c r="BK2141">
        <v>172263</v>
      </c>
      <c r="BL2141" t="s">
        <v>11027</v>
      </c>
      <c r="BN2141" t="s">
        <v>11028</v>
      </c>
      <c r="BX2141">
        <v>144561</v>
      </c>
    </row>
    <row r="2142" spans="1:76" x14ac:dyDescent="0.25">
      <c r="A2142">
        <v>140930</v>
      </c>
      <c r="B2142">
        <v>318607</v>
      </c>
      <c r="F2142" t="s">
        <v>0</v>
      </c>
      <c r="G2142" t="s">
        <v>22</v>
      </c>
      <c r="H2142" t="s">
        <v>11087</v>
      </c>
      <c r="I2142" s="8" t="str">
        <f>HYPERLINK(AT2142,"Hb")</f>
        <v>Hb</v>
      </c>
      <c r="K2142">
        <v>1</v>
      </c>
      <c r="L2142" t="s">
        <v>4</v>
      </c>
      <c r="M2142">
        <v>103590</v>
      </c>
      <c r="N2142" t="s">
        <v>5</v>
      </c>
      <c r="O2142" t="s">
        <v>5</v>
      </c>
      <c r="U2142" t="s">
        <v>11088</v>
      </c>
      <c r="V2142" s="12">
        <v>3</v>
      </c>
      <c r="W2142" t="s">
        <v>9258</v>
      </c>
      <c r="X2142" t="s">
        <v>11040</v>
      </c>
      <c r="Y2142" s="2" t="s">
        <v>10157</v>
      </c>
      <c r="Z2142" s="3">
        <v>8</v>
      </c>
      <c r="AA2142" s="4">
        <v>833</v>
      </c>
      <c r="AB2142" s="4" t="s">
        <v>11040</v>
      </c>
      <c r="AC2142" t="s">
        <v>11089</v>
      </c>
      <c r="AD2142">
        <v>1948</v>
      </c>
      <c r="AE2142">
        <v>7</v>
      </c>
      <c r="AF2142">
        <v>1</v>
      </c>
      <c r="AG2142" t="s">
        <v>11090</v>
      </c>
      <c r="AH2142" t="s">
        <v>11090</v>
      </c>
      <c r="AJ2142" t="s">
        <v>5</v>
      </c>
      <c r="AK2142" t="s">
        <v>12</v>
      </c>
      <c r="AL2142">
        <v>98706</v>
      </c>
      <c r="AM2142">
        <v>6612925</v>
      </c>
      <c r="AN2142" s="4">
        <v>99000</v>
      </c>
      <c r="AO2142" s="4">
        <v>6613000</v>
      </c>
      <c r="AP2142">
        <v>28337</v>
      </c>
      <c r="AR2142">
        <v>8</v>
      </c>
      <c r="AS2142" t="s">
        <v>11091</v>
      </c>
      <c r="AT2142" t="s">
        <v>11092</v>
      </c>
      <c r="AU2142">
        <v>103590</v>
      </c>
      <c r="AW2142" s="6" t="s">
        <v>14</v>
      </c>
      <c r="AX2142">
        <v>1</v>
      </c>
      <c r="AY2142" t="s">
        <v>15</v>
      </c>
      <c r="AZ2142" t="s">
        <v>11093</v>
      </c>
      <c r="BA2142" t="s">
        <v>11094</v>
      </c>
      <c r="BB2142">
        <v>8</v>
      </c>
      <c r="BC2142" t="s">
        <v>31</v>
      </c>
      <c r="BD2142" t="s">
        <v>32</v>
      </c>
      <c r="BE2142">
        <v>1</v>
      </c>
      <c r="BF2142" s="5">
        <v>38005</v>
      </c>
      <c r="BG2142" s="7" t="s">
        <v>20</v>
      </c>
      <c r="BI2142">
        <v>3</v>
      </c>
      <c r="BJ2142">
        <v>489918</v>
      </c>
      <c r="BK2142">
        <v>172264</v>
      </c>
      <c r="BL2142" t="s">
        <v>11095</v>
      </c>
      <c r="BN2142" t="s">
        <v>11096</v>
      </c>
      <c r="BX2142">
        <v>140930</v>
      </c>
    </row>
    <row r="2143" spans="1:76" x14ac:dyDescent="0.25">
      <c r="A2143">
        <v>140931</v>
      </c>
      <c r="B2143">
        <v>318608</v>
      </c>
      <c r="F2143" t="s">
        <v>0</v>
      </c>
      <c r="G2143" t="s">
        <v>22</v>
      </c>
      <c r="H2143" t="s">
        <v>11097</v>
      </c>
      <c r="I2143" s="8" t="str">
        <f>HYPERLINK(AT2143,"Hb")</f>
        <v>Hb</v>
      </c>
      <c r="K2143">
        <v>1</v>
      </c>
      <c r="L2143" t="s">
        <v>4</v>
      </c>
      <c r="M2143">
        <v>103590</v>
      </c>
      <c r="N2143" t="s">
        <v>5</v>
      </c>
      <c r="O2143" t="s">
        <v>5</v>
      </c>
      <c r="U2143" t="s">
        <v>11088</v>
      </c>
      <c r="V2143" s="12">
        <v>3</v>
      </c>
      <c r="W2143" t="s">
        <v>9258</v>
      </c>
      <c r="X2143" t="s">
        <v>11040</v>
      </c>
      <c r="Y2143" s="2" t="s">
        <v>10157</v>
      </c>
      <c r="Z2143" s="3">
        <v>8</v>
      </c>
      <c r="AA2143" s="4">
        <v>833</v>
      </c>
      <c r="AB2143" s="4" t="s">
        <v>11040</v>
      </c>
      <c r="AC2143" t="s">
        <v>11098</v>
      </c>
      <c r="AD2143">
        <v>1948</v>
      </c>
      <c r="AE2143">
        <v>7</v>
      </c>
      <c r="AF2143">
        <v>1</v>
      </c>
      <c r="AG2143" t="s">
        <v>11090</v>
      </c>
      <c r="AH2143" t="s">
        <v>11090</v>
      </c>
      <c r="AJ2143" t="s">
        <v>5</v>
      </c>
      <c r="AK2143" t="s">
        <v>12</v>
      </c>
      <c r="AL2143">
        <v>98706</v>
      </c>
      <c r="AM2143">
        <v>6612925</v>
      </c>
      <c r="AN2143" s="4">
        <v>99000</v>
      </c>
      <c r="AO2143" s="4">
        <v>6613000</v>
      </c>
      <c r="AP2143">
        <v>28337</v>
      </c>
      <c r="AR2143">
        <v>8</v>
      </c>
      <c r="AS2143" t="s">
        <v>11091</v>
      </c>
      <c r="AT2143" t="s">
        <v>11099</v>
      </c>
      <c r="AU2143">
        <v>103590</v>
      </c>
      <c r="AW2143" s="6" t="s">
        <v>14</v>
      </c>
      <c r="AX2143">
        <v>1</v>
      </c>
      <c r="AY2143" t="s">
        <v>15</v>
      </c>
      <c r="AZ2143" t="s">
        <v>11093</v>
      </c>
      <c r="BA2143" t="s">
        <v>11100</v>
      </c>
      <c r="BB2143">
        <v>8</v>
      </c>
      <c r="BC2143" t="s">
        <v>31</v>
      </c>
      <c r="BD2143" t="s">
        <v>32</v>
      </c>
      <c r="BE2143">
        <v>1</v>
      </c>
      <c r="BF2143" s="5">
        <v>38005</v>
      </c>
      <c r="BG2143" s="7" t="s">
        <v>20</v>
      </c>
      <c r="BI2143">
        <v>3</v>
      </c>
      <c r="BJ2143">
        <v>489919</v>
      </c>
      <c r="BK2143">
        <v>172265</v>
      </c>
      <c r="BL2143" t="s">
        <v>11101</v>
      </c>
      <c r="BN2143" t="s">
        <v>11102</v>
      </c>
      <c r="BX2143">
        <v>140931</v>
      </c>
    </row>
    <row r="2144" spans="1:76" x14ac:dyDescent="0.25">
      <c r="A2144">
        <v>140615</v>
      </c>
      <c r="B2144">
        <v>176871</v>
      </c>
      <c r="F2144" t="s">
        <v>0</v>
      </c>
      <c r="G2144" t="s">
        <v>22</v>
      </c>
      <c r="H2144" t="s">
        <v>11103</v>
      </c>
      <c r="I2144" t="s">
        <v>108</v>
      </c>
      <c r="K2144">
        <v>1</v>
      </c>
      <c r="L2144" t="s">
        <v>4</v>
      </c>
      <c r="M2144">
        <v>103590</v>
      </c>
      <c r="N2144" t="s">
        <v>5</v>
      </c>
      <c r="O2144" t="s">
        <v>5</v>
      </c>
      <c r="U2144" t="s">
        <v>11104</v>
      </c>
      <c r="V2144" s="1">
        <v>1</v>
      </c>
      <c r="W2144" t="s">
        <v>9258</v>
      </c>
      <c r="X2144" t="s">
        <v>11105</v>
      </c>
      <c r="Y2144" s="2" t="s">
        <v>10157</v>
      </c>
      <c r="Z2144" s="3">
        <v>8</v>
      </c>
      <c r="AA2144" s="4">
        <v>834</v>
      </c>
      <c r="AB2144" s="4" t="s">
        <v>11105</v>
      </c>
      <c r="AC2144" t="s">
        <v>11106</v>
      </c>
      <c r="AD2144">
        <v>1957</v>
      </c>
      <c r="AE2144">
        <v>7</v>
      </c>
      <c r="AF2144">
        <v>19</v>
      </c>
      <c r="AG2144" t="s">
        <v>10978</v>
      </c>
      <c r="AH2144" t="s">
        <v>10978</v>
      </c>
      <c r="AJ2144" t="s">
        <v>5</v>
      </c>
      <c r="AK2144" t="s">
        <v>12</v>
      </c>
      <c r="AL2144">
        <v>97998</v>
      </c>
      <c r="AM2144">
        <v>6630587</v>
      </c>
      <c r="AN2144" s="4">
        <v>97000</v>
      </c>
      <c r="AO2144" s="4">
        <v>6631000</v>
      </c>
      <c r="AP2144">
        <v>1118</v>
      </c>
      <c r="AR2144">
        <v>23</v>
      </c>
      <c r="AT2144" s="5"/>
      <c r="AU2144">
        <v>103590</v>
      </c>
      <c r="AW2144" s="6" t="s">
        <v>14</v>
      </c>
      <c r="AX2144">
        <v>1</v>
      </c>
      <c r="AY2144" t="s">
        <v>15</v>
      </c>
      <c r="AZ2144" t="s">
        <v>11107</v>
      </c>
      <c r="BA2144" t="s">
        <v>11108</v>
      </c>
      <c r="BB2144">
        <v>23</v>
      </c>
      <c r="BC2144" t="s">
        <v>31</v>
      </c>
      <c r="BD2144" t="s">
        <v>147</v>
      </c>
      <c r="BF2144" s="5">
        <v>38977</v>
      </c>
      <c r="BG2144" s="7" t="s">
        <v>20</v>
      </c>
      <c r="BI2144">
        <v>4</v>
      </c>
      <c r="BJ2144">
        <v>324272</v>
      </c>
      <c r="BK2144">
        <v>172268</v>
      </c>
      <c r="BL2144" t="s">
        <v>11109</v>
      </c>
      <c r="BX2144">
        <v>140615</v>
      </c>
    </row>
    <row r="2145" spans="1:76" x14ac:dyDescent="0.25">
      <c r="A2145">
        <v>140083</v>
      </c>
      <c r="B2145">
        <v>176884</v>
      </c>
      <c r="F2145" t="s">
        <v>0</v>
      </c>
      <c r="G2145" t="s">
        <v>22</v>
      </c>
      <c r="H2145" t="s">
        <v>11110</v>
      </c>
      <c r="I2145" t="s">
        <v>108</v>
      </c>
      <c r="K2145">
        <v>1</v>
      </c>
      <c r="L2145" t="s">
        <v>4</v>
      </c>
      <c r="M2145">
        <v>103590</v>
      </c>
      <c r="N2145" t="s">
        <v>5</v>
      </c>
      <c r="O2145" t="s">
        <v>5</v>
      </c>
      <c r="U2145" t="s">
        <v>11104</v>
      </c>
      <c r="V2145" s="1">
        <v>1</v>
      </c>
      <c r="W2145" t="s">
        <v>9258</v>
      </c>
      <c r="X2145" t="s">
        <v>11105</v>
      </c>
      <c r="Y2145" s="2" t="s">
        <v>10157</v>
      </c>
      <c r="Z2145" s="3">
        <v>8</v>
      </c>
      <c r="AA2145" s="4">
        <v>834</v>
      </c>
      <c r="AB2145" s="4" t="s">
        <v>11105</v>
      </c>
      <c r="AC2145" t="s">
        <v>11111</v>
      </c>
      <c r="AD2145">
        <v>1957</v>
      </c>
      <c r="AE2145">
        <v>7</v>
      </c>
      <c r="AF2145">
        <v>21</v>
      </c>
      <c r="AG2145" t="s">
        <v>10978</v>
      </c>
      <c r="AH2145" t="s">
        <v>10978</v>
      </c>
      <c r="AJ2145" t="s">
        <v>5</v>
      </c>
      <c r="AK2145" t="s">
        <v>12</v>
      </c>
      <c r="AL2145">
        <v>97001</v>
      </c>
      <c r="AM2145">
        <v>6630678</v>
      </c>
      <c r="AN2145" s="4">
        <v>97000</v>
      </c>
      <c r="AO2145" s="4">
        <v>6631000</v>
      </c>
      <c r="AP2145">
        <v>1118</v>
      </c>
      <c r="AR2145">
        <v>23</v>
      </c>
      <c r="AT2145" s="5"/>
      <c r="AU2145">
        <v>103590</v>
      </c>
      <c r="AW2145" s="6" t="s">
        <v>14</v>
      </c>
      <c r="AX2145">
        <v>1</v>
      </c>
      <c r="AY2145" t="s">
        <v>15</v>
      </c>
      <c r="AZ2145" t="s">
        <v>11112</v>
      </c>
      <c r="BA2145" t="s">
        <v>11113</v>
      </c>
      <c r="BB2145">
        <v>23</v>
      </c>
      <c r="BC2145" t="s">
        <v>31</v>
      </c>
      <c r="BD2145" t="s">
        <v>147</v>
      </c>
      <c r="BF2145" s="5">
        <v>38977</v>
      </c>
      <c r="BG2145" s="7" t="s">
        <v>20</v>
      </c>
      <c r="BI2145">
        <v>4</v>
      </c>
      <c r="BJ2145">
        <v>324279</v>
      </c>
      <c r="BK2145">
        <v>172269</v>
      </c>
      <c r="BL2145" t="s">
        <v>11114</v>
      </c>
      <c r="BX2145">
        <v>140083</v>
      </c>
    </row>
    <row r="2146" spans="1:76" x14ac:dyDescent="0.25">
      <c r="A2146">
        <v>141261</v>
      </c>
      <c r="B2146">
        <v>176849</v>
      </c>
      <c r="F2146" t="s">
        <v>0</v>
      </c>
      <c r="G2146" t="s">
        <v>22</v>
      </c>
      <c r="H2146" t="s">
        <v>11121</v>
      </c>
      <c r="I2146" t="s">
        <v>108</v>
      </c>
      <c r="K2146">
        <v>1</v>
      </c>
      <c r="L2146" t="s">
        <v>4</v>
      </c>
      <c r="M2146">
        <v>103590</v>
      </c>
      <c r="N2146" t="s">
        <v>5</v>
      </c>
      <c r="O2146" t="s">
        <v>5</v>
      </c>
      <c r="U2146" t="s">
        <v>11122</v>
      </c>
      <c r="V2146" s="1">
        <v>1</v>
      </c>
      <c r="W2146" t="s">
        <v>9258</v>
      </c>
      <c r="X2146" t="s">
        <v>11105</v>
      </c>
      <c r="Y2146" s="2" t="s">
        <v>10157</v>
      </c>
      <c r="Z2146" s="3">
        <v>8</v>
      </c>
      <c r="AA2146" s="4">
        <v>834</v>
      </c>
      <c r="AB2146" s="4" t="s">
        <v>11105</v>
      </c>
      <c r="AC2146" t="s">
        <v>11123</v>
      </c>
      <c r="AD2146">
        <v>1957</v>
      </c>
      <c r="AE2146">
        <v>7</v>
      </c>
      <c r="AF2146">
        <v>16</v>
      </c>
      <c r="AG2146" t="s">
        <v>10978</v>
      </c>
      <c r="AH2146" t="s">
        <v>10978</v>
      </c>
      <c r="AJ2146" t="s">
        <v>5</v>
      </c>
      <c r="AK2146" t="s">
        <v>12</v>
      </c>
      <c r="AL2146">
        <v>99405</v>
      </c>
      <c r="AM2146">
        <v>6629454</v>
      </c>
      <c r="AN2146" s="4">
        <v>99000</v>
      </c>
      <c r="AO2146" s="4">
        <v>6629000</v>
      </c>
      <c r="AP2146">
        <v>707</v>
      </c>
      <c r="AR2146">
        <v>23</v>
      </c>
      <c r="AT2146" s="5"/>
      <c r="AU2146">
        <v>103590</v>
      </c>
      <c r="AW2146" s="6" t="s">
        <v>14</v>
      </c>
      <c r="AX2146">
        <v>1</v>
      </c>
      <c r="AY2146" t="s">
        <v>15</v>
      </c>
      <c r="AZ2146" t="s">
        <v>11124</v>
      </c>
      <c r="BA2146" t="s">
        <v>11125</v>
      </c>
      <c r="BB2146">
        <v>23</v>
      </c>
      <c r="BC2146" t="s">
        <v>31</v>
      </c>
      <c r="BD2146" t="s">
        <v>147</v>
      </c>
      <c r="BF2146" s="5">
        <v>38977</v>
      </c>
      <c r="BG2146" s="7" t="s">
        <v>20</v>
      </c>
      <c r="BI2146">
        <v>4</v>
      </c>
      <c r="BJ2146">
        <v>324254</v>
      </c>
      <c r="BK2146">
        <v>172267</v>
      </c>
      <c r="BL2146" t="s">
        <v>11126</v>
      </c>
      <c r="BX2146">
        <v>141261</v>
      </c>
    </row>
    <row r="2147" spans="1:76" x14ac:dyDescent="0.25">
      <c r="A2147">
        <v>178815</v>
      </c>
      <c r="B2147">
        <v>312609</v>
      </c>
      <c r="F2147" t="s">
        <v>0</v>
      </c>
      <c r="G2147" t="s">
        <v>22</v>
      </c>
      <c r="H2147" t="s">
        <v>11181</v>
      </c>
      <c r="I2147" s="8" t="str">
        <f>HYPERLINK(AT2147,"Hb")</f>
        <v>Hb</v>
      </c>
      <c r="K2147">
        <v>1</v>
      </c>
      <c r="L2147" t="s">
        <v>4</v>
      </c>
      <c r="M2147">
        <v>103590</v>
      </c>
      <c r="N2147" t="s">
        <v>5</v>
      </c>
      <c r="O2147" t="s">
        <v>5</v>
      </c>
      <c r="U2147" t="s">
        <v>11174</v>
      </c>
      <c r="V2147" s="1">
        <v>1</v>
      </c>
      <c r="W2147" t="s">
        <v>11129</v>
      </c>
      <c r="X2147" t="s">
        <v>11130</v>
      </c>
      <c r="Y2147" t="s">
        <v>11131</v>
      </c>
      <c r="Z2147" s="3">
        <v>9</v>
      </c>
      <c r="AA2147" s="4">
        <v>901</v>
      </c>
      <c r="AB2147" t="s">
        <v>11130</v>
      </c>
      <c r="AC2147" t="s">
        <v>11182</v>
      </c>
      <c r="AD2147">
        <v>2006</v>
      </c>
      <c r="AE2147">
        <v>7</v>
      </c>
      <c r="AF2147">
        <v>8</v>
      </c>
      <c r="AG2147" t="s">
        <v>1244</v>
      </c>
      <c r="AH2147" t="s">
        <v>1244</v>
      </c>
      <c r="AJ2147" t="s">
        <v>5</v>
      </c>
      <c r="AK2147" t="s">
        <v>12</v>
      </c>
      <c r="AL2147">
        <v>164191</v>
      </c>
      <c r="AM2147">
        <v>6523840</v>
      </c>
      <c r="AN2147" s="4">
        <v>165000</v>
      </c>
      <c r="AO2147" s="4">
        <v>6523000</v>
      </c>
      <c r="AP2147">
        <v>7</v>
      </c>
      <c r="AR2147">
        <v>8</v>
      </c>
      <c r="AS2147" t="s">
        <v>177</v>
      </c>
      <c r="AT2147" t="s">
        <v>11183</v>
      </c>
      <c r="AU2147">
        <v>103590</v>
      </c>
      <c r="AW2147" s="6" t="s">
        <v>14</v>
      </c>
      <c r="AX2147">
        <v>1</v>
      </c>
      <c r="AY2147" t="s">
        <v>15</v>
      </c>
      <c r="AZ2147" t="s">
        <v>11184</v>
      </c>
      <c r="BA2147" t="s">
        <v>11185</v>
      </c>
      <c r="BB2147">
        <v>8</v>
      </c>
      <c r="BC2147" t="s">
        <v>31</v>
      </c>
      <c r="BD2147" t="s">
        <v>32</v>
      </c>
      <c r="BE2147">
        <v>1</v>
      </c>
      <c r="BF2147" s="5">
        <v>39051</v>
      </c>
      <c r="BG2147" s="7" t="s">
        <v>20</v>
      </c>
      <c r="BI2147">
        <v>3</v>
      </c>
      <c r="BJ2147">
        <v>484725</v>
      </c>
      <c r="BK2147">
        <v>172277</v>
      </c>
      <c r="BL2147" t="s">
        <v>11186</v>
      </c>
      <c r="BN2147" t="s">
        <v>11187</v>
      </c>
      <c r="BX2147">
        <v>178815</v>
      </c>
    </row>
    <row r="2148" spans="1:76" x14ac:dyDescent="0.25">
      <c r="A2148">
        <v>178945</v>
      </c>
      <c r="B2148">
        <v>313057</v>
      </c>
      <c r="F2148" t="s">
        <v>0</v>
      </c>
      <c r="G2148" t="s">
        <v>22</v>
      </c>
      <c r="H2148" t="s">
        <v>11201</v>
      </c>
      <c r="I2148" t="s">
        <v>174</v>
      </c>
      <c r="K2148">
        <v>1</v>
      </c>
      <c r="L2148" t="s">
        <v>4</v>
      </c>
      <c r="M2148">
        <v>103590</v>
      </c>
      <c r="N2148" t="s">
        <v>5</v>
      </c>
      <c r="O2148" t="s">
        <v>5</v>
      </c>
      <c r="U2148" t="s">
        <v>11202</v>
      </c>
      <c r="V2148" s="1">
        <v>1</v>
      </c>
      <c r="W2148" t="s">
        <v>11129</v>
      </c>
      <c r="X2148" t="s">
        <v>11130</v>
      </c>
      <c r="Y2148" t="s">
        <v>11131</v>
      </c>
      <c r="Z2148" s="3">
        <v>9</v>
      </c>
      <c r="AA2148" s="4">
        <v>901</v>
      </c>
      <c r="AB2148" t="s">
        <v>11130</v>
      </c>
      <c r="AC2148" t="s">
        <v>11203</v>
      </c>
      <c r="AD2148">
        <v>2011</v>
      </c>
      <c r="AE2148">
        <v>7</v>
      </c>
      <c r="AF2148">
        <v>28</v>
      </c>
      <c r="AG2148" t="s">
        <v>1244</v>
      </c>
      <c r="AH2148" t="s">
        <v>1244</v>
      </c>
      <c r="AJ2148" t="s">
        <v>5</v>
      </c>
      <c r="AK2148" t="s">
        <v>12</v>
      </c>
      <c r="AL2148">
        <v>164378</v>
      </c>
      <c r="AM2148">
        <v>6530472</v>
      </c>
      <c r="AN2148" s="4">
        <v>165000</v>
      </c>
      <c r="AO2148" s="4">
        <v>6531000</v>
      </c>
      <c r="AP2148">
        <v>5</v>
      </c>
      <c r="AR2148">
        <v>8</v>
      </c>
      <c r="AS2148" t="s">
        <v>177</v>
      </c>
      <c r="AU2148">
        <v>103590</v>
      </c>
      <c r="AW2148" s="6" t="s">
        <v>14</v>
      </c>
      <c r="AX2148">
        <v>1</v>
      </c>
      <c r="AY2148" t="s">
        <v>15</v>
      </c>
      <c r="AZ2148" t="s">
        <v>11204</v>
      </c>
      <c r="BA2148" t="s">
        <v>11205</v>
      </c>
      <c r="BB2148">
        <v>8</v>
      </c>
      <c r="BC2148" t="s">
        <v>31</v>
      </c>
      <c r="BD2148" t="s">
        <v>32</v>
      </c>
      <c r="BF2148" s="5">
        <v>41688</v>
      </c>
      <c r="BG2148" s="7" t="s">
        <v>20</v>
      </c>
      <c r="BI2148">
        <v>3</v>
      </c>
      <c r="BJ2148">
        <v>485162</v>
      </c>
      <c r="BK2148">
        <v>172278</v>
      </c>
      <c r="BL2148" t="s">
        <v>11206</v>
      </c>
      <c r="BN2148" t="s">
        <v>11207</v>
      </c>
      <c r="BX2148">
        <v>178945</v>
      </c>
    </row>
    <row r="2149" spans="1:76" x14ac:dyDescent="0.25">
      <c r="A2149">
        <v>147957</v>
      </c>
      <c r="B2149">
        <v>295527</v>
      </c>
      <c r="F2149" t="s">
        <v>0</v>
      </c>
      <c r="G2149" t="s">
        <v>22</v>
      </c>
      <c r="H2149" t="s">
        <v>11257</v>
      </c>
      <c r="I2149" s="8" t="str">
        <f>HYPERLINK(AT2149,"Hb")</f>
        <v>Hb</v>
      </c>
      <c r="K2149">
        <v>1</v>
      </c>
      <c r="L2149" t="s">
        <v>4</v>
      </c>
      <c r="M2149">
        <v>103590</v>
      </c>
      <c r="N2149" t="s">
        <v>5</v>
      </c>
      <c r="O2149" t="s">
        <v>5</v>
      </c>
      <c r="U2149" t="s">
        <v>11258</v>
      </c>
      <c r="V2149" s="1">
        <v>1</v>
      </c>
      <c r="W2149" t="s">
        <v>11129</v>
      </c>
      <c r="X2149" t="s">
        <v>11259</v>
      </c>
      <c r="Y2149" t="s">
        <v>11131</v>
      </c>
      <c r="Z2149" s="3">
        <v>9</v>
      </c>
      <c r="AA2149" s="4">
        <v>904</v>
      </c>
      <c r="AB2149" s="4" t="s">
        <v>11259</v>
      </c>
      <c r="AC2149" t="s">
        <v>11260</v>
      </c>
      <c r="AD2149">
        <v>1973</v>
      </c>
      <c r="AE2149">
        <v>7</v>
      </c>
      <c r="AF2149">
        <v>6</v>
      </c>
      <c r="AG2149" t="s">
        <v>2792</v>
      </c>
      <c r="AH2149" t="s">
        <v>2792</v>
      </c>
      <c r="AJ2149" t="s">
        <v>5</v>
      </c>
      <c r="AK2149" t="s">
        <v>12</v>
      </c>
      <c r="AL2149">
        <v>115651</v>
      </c>
      <c r="AM2149">
        <v>6486955</v>
      </c>
      <c r="AN2149" s="4">
        <v>115000</v>
      </c>
      <c r="AO2149" s="4">
        <v>6487000</v>
      </c>
      <c r="AP2149">
        <v>707</v>
      </c>
      <c r="AR2149">
        <v>8</v>
      </c>
      <c r="AS2149" t="s">
        <v>177</v>
      </c>
      <c r="AT2149" t="s">
        <v>11261</v>
      </c>
      <c r="AU2149">
        <v>103590</v>
      </c>
      <c r="AW2149" s="6" t="s">
        <v>14</v>
      </c>
      <c r="AX2149">
        <v>1</v>
      </c>
      <c r="AY2149" t="s">
        <v>15</v>
      </c>
      <c r="AZ2149" t="s">
        <v>11262</v>
      </c>
      <c r="BA2149" t="s">
        <v>11263</v>
      </c>
      <c r="BB2149">
        <v>8</v>
      </c>
      <c r="BC2149" t="s">
        <v>31</v>
      </c>
      <c r="BD2149" t="s">
        <v>32</v>
      </c>
      <c r="BE2149">
        <v>1</v>
      </c>
      <c r="BF2149" s="5">
        <v>34386</v>
      </c>
      <c r="BG2149" s="7" t="s">
        <v>20</v>
      </c>
      <c r="BI2149">
        <v>3</v>
      </c>
      <c r="BJ2149">
        <v>468575</v>
      </c>
      <c r="BK2149">
        <v>172280</v>
      </c>
      <c r="BL2149" t="s">
        <v>11264</v>
      </c>
      <c r="BN2149" t="s">
        <v>11265</v>
      </c>
      <c r="BX2149">
        <v>147957</v>
      </c>
    </row>
    <row r="2150" spans="1:76" x14ac:dyDescent="0.25">
      <c r="A2150">
        <v>163811</v>
      </c>
      <c r="B2150">
        <v>164849</v>
      </c>
      <c r="F2150" t="s">
        <v>0</v>
      </c>
      <c r="G2150" t="s">
        <v>22</v>
      </c>
      <c r="H2150" t="s">
        <v>11425</v>
      </c>
      <c r="I2150" t="s">
        <v>108</v>
      </c>
      <c r="K2150">
        <v>1</v>
      </c>
      <c r="L2150" t="s">
        <v>4</v>
      </c>
      <c r="M2150">
        <v>103590</v>
      </c>
      <c r="N2150" t="s">
        <v>5</v>
      </c>
      <c r="O2150" t="s">
        <v>5</v>
      </c>
      <c r="U2150" t="s">
        <v>11426</v>
      </c>
      <c r="V2150" s="12">
        <v>3</v>
      </c>
      <c r="W2150" t="s">
        <v>11129</v>
      </c>
      <c r="X2150" t="s">
        <v>11316</v>
      </c>
      <c r="Y2150" t="s">
        <v>11131</v>
      </c>
      <c r="Z2150" s="3">
        <v>9</v>
      </c>
      <c r="AA2150" s="4">
        <v>906</v>
      </c>
      <c r="AB2150" s="4" t="s">
        <v>11316</v>
      </c>
      <c r="AC2150" t="s">
        <v>11427</v>
      </c>
      <c r="AD2150">
        <v>1951</v>
      </c>
      <c r="AE2150">
        <v>6</v>
      </c>
      <c r="AF2150">
        <v>18</v>
      </c>
      <c r="AG2150" t="s">
        <v>11428</v>
      </c>
      <c r="AH2150" t="s">
        <v>11428</v>
      </c>
      <c r="AJ2150" t="s">
        <v>5</v>
      </c>
      <c r="AK2150" t="s">
        <v>12</v>
      </c>
      <c r="AL2150">
        <v>140640</v>
      </c>
      <c r="AM2150">
        <v>6497416</v>
      </c>
      <c r="AN2150" s="4">
        <v>141000</v>
      </c>
      <c r="AO2150" s="4">
        <v>6497000</v>
      </c>
      <c r="AP2150">
        <v>19717</v>
      </c>
      <c r="AR2150">
        <v>23</v>
      </c>
      <c r="AT2150" s="5"/>
      <c r="AU2150">
        <v>103590</v>
      </c>
      <c r="AW2150" s="6" t="s">
        <v>14</v>
      </c>
      <c r="AX2150">
        <v>1</v>
      </c>
      <c r="AY2150" t="s">
        <v>15</v>
      </c>
      <c r="AZ2150" t="s">
        <v>11429</v>
      </c>
      <c r="BA2150" t="s">
        <v>11430</v>
      </c>
      <c r="BB2150">
        <v>23</v>
      </c>
      <c r="BC2150" t="s">
        <v>31</v>
      </c>
      <c r="BD2150" t="s">
        <v>147</v>
      </c>
      <c r="BF2150" s="5">
        <v>35816</v>
      </c>
      <c r="BG2150" s="7" t="s">
        <v>20</v>
      </c>
      <c r="BI2150">
        <v>4</v>
      </c>
      <c r="BJ2150">
        <v>315651</v>
      </c>
      <c r="BK2150">
        <v>172286</v>
      </c>
      <c r="BL2150" t="s">
        <v>11431</v>
      </c>
      <c r="BX2150">
        <v>163811</v>
      </c>
    </row>
    <row r="2151" spans="1:76" x14ac:dyDescent="0.25">
      <c r="A2151">
        <v>164760</v>
      </c>
      <c r="B2151">
        <v>160544</v>
      </c>
      <c r="F2151" t="s">
        <v>0</v>
      </c>
      <c r="G2151" t="s">
        <v>22</v>
      </c>
      <c r="H2151" t="s">
        <v>11432</v>
      </c>
      <c r="I2151" t="s">
        <v>108</v>
      </c>
      <c r="K2151">
        <v>1</v>
      </c>
      <c r="L2151" t="s">
        <v>4</v>
      </c>
      <c r="M2151">
        <v>103590</v>
      </c>
      <c r="N2151" t="s">
        <v>5</v>
      </c>
      <c r="O2151" t="s">
        <v>5</v>
      </c>
      <c r="U2151" t="s">
        <v>11433</v>
      </c>
      <c r="V2151" s="1">
        <v>1</v>
      </c>
      <c r="W2151" t="s">
        <v>11129</v>
      </c>
      <c r="X2151" t="s">
        <v>11316</v>
      </c>
      <c r="Y2151" t="s">
        <v>11131</v>
      </c>
      <c r="Z2151" s="3">
        <v>9</v>
      </c>
      <c r="AA2151" s="4">
        <v>906</v>
      </c>
      <c r="AB2151" s="4" t="s">
        <v>11316</v>
      </c>
      <c r="AC2151" t="s">
        <v>11434</v>
      </c>
      <c r="AD2151">
        <v>2006</v>
      </c>
      <c r="AE2151">
        <v>6</v>
      </c>
      <c r="AF2151">
        <v>23</v>
      </c>
      <c r="AG2151" t="s">
        <v>871</v>
      </c>
      <c r="AH2151" t="s">
        <v>871</v>
      </c>
      <c r="AJ2151" t="s">
        <v>5</v>
      </c>
      <c r="AK2151" t="s">
        <v>12</v>
      </c>
      <c r="AL2151">
        <v>142032</v>
      </c>
      <c r="AM2151">
        <v>6495358</v>
      </c>
      <c r="AN2151" s="4">
        <v>143000</v>
      </c>
      <c r="AO2151" s="4">
        <v>6495000</v>
      </c>
      <c r="AP2151">
        <v>361</v>
      </c>
      <c r="AR2151">
        <v>23</v>
      </c>
      <c r="AT2151" s="5"/>
      <c r="AU2151">
        <v>103590</v>
      </c>
      <c r="AW2151" s="6" t="s">
        <v>14</v>
      </c>
      <c r="AX2151">
        <v>1</v>
      </c>
      <c r="AY2151" t="s">
        <v>15</v>
      </c>
      <c r="AZ2151" t="s">
        <v>11435</v>
      </c>
      <c r="BA2151" t="s">
        <v>11436</v>
      </c>
      <c r="BB2151">
        <v>23</v>
      </c>
      <c r="BC2151" t="s">
        <v>31</v>
      </c>
      <c r="BD2151" t="s">
        <v>147</v>
      </c>
      <c r="BF2151" s="5">
        <v>39141</v>
      </c>
      <c r="BG2151" s="7" t="s">
        <v>20</v>
      </c>
      <c r="BI2151">
        <v>4</v>
      </c>
      <c r="BJ2151">
        <v>312352</v>
      </c>
      <c r="BK2151">
        <v>172302</v>
      </c>
      <c r="BL2151" t="s">
        <v>11437</v>
      </c>
      <c r="BX2151">
        <v>164760</v>
      </c>
    </row>
    <row r="2152" spans="1:76" x14ac:dyDescent="0.25">
      <c r="A2152">
        <v>165643</v>
      </c>
      <c r="B2152">
        <v>160666</v>
      </c>
      <c r="F2152" t="s">
        <v>0</v>
      </c>
      <c r="G2152" t="s">
        <v>22</v>
      </c>
      <c r="H2152" t="s">
        <v>11450</v>
      </c>
      <c r="I2152" t="s">
        <v>108</v>
      </c>
      <c r="K2152">
        <v>1</v>
      </c>
      <c r="L2152" t="s">
        <v>4</v>
      </c>
      <c r="M2152">
        <v>103590</v>
      </c>
      <c r="N2152" t="s">
        <v>5</v>
      </c>
      <c r="O2152" t="s">
        <v>5</v>
      </c>
      <c r="U2152" t="s">
        <v>11451</v>
      </c>
      <c r="V2152" s="1">
        <v>1</v>
      </c>
      <c r="W2152" t="s">
        <v>11129</v>
      </c>
      <c r="X2152" t="s">
        <v>11316</v>
      </c>
      <c r="Y2152" t="s">
        <v>11131</v>
      </c>
      <c r="Z2152" s="3">
        <v>9</v>
      </c>
      <c r="AA2152" s="4">
        <v>906</v>
      </c>
      <c r="AB2152" s="4" t="s">
        <v>11316</v>
      </c>
      <c r="AC2152" t="s">
        <v>11452</v>
      </c>
      <c r="AD2152">
        <v>2006</v>
      </c>
      <c r="AE2152">
        <v>8</v>
      </c>
      <c r="AF2152">
        <v>23</v>
      </c>
      <c r="AG2152" t="s">
        <v>871</v>
      </c>
      <c r="AH2152" t="s">
        <v>871</v>
      </c>
      <c r="AJ2152" t="s">
        <v>5</v>
      </c>
      <c r="AK2152" t="s">
        <v>12</v>
      </c>
      <c r="AL2152">
        <v>143590</v>
      </c>
      <c r="AM2152">
        <v>6503766</v>
      </c>
      <c r="AN2152" s="4">
        <v>143000</v>
      </c>
      <c r="AO2152" s="4">
        <v>6503000</v>
      </c>
      <c r="AP2152">
        <v>583</v>
      </c>
      <c r="AR2152">
        <v>23</v>
      </c>
      <c r="AT2152" s="5"/>
      <c r="AU2152">
        <v>103590</v>
      </c>
      <c r="AW2152" s="6" t="s">
        <v>14</v>
      </c>
      <c r="AX2152">
        <v>1</v>
      </c>
      <c r="AY2152" t="s">
        <v>15</v>
      </c>
      <c r="AZ2152" t="s">
        <v>11453</v>
      </c>
      <c r="BA2152" t="s">
        <v>11454</v>
      </c>
      <c r="BB2152">
        <v>23</v>
      </c>
      <c r="BC2152" t="s">
        <v>31</v>
      </c>
      <c r="BD2152" t="s">
        <v>147</v>
      </c>
      <c r="BF2152" s="5">
        <v>39142</v>
      </c>
      <c r="BG2152" s="7" t="s">
        <v>20</v>
      </c>
      <c r="BI2152">
        <v>4</v>
      </c>
      <c r="BJ2152">
        <v>312421</v>
      </c>
      <c r="BK2152">
        <v>172303</v>
      </c>
      <c r="BL2152" t="s">
        <v>11455</v>
      </c>
      <c r="BX2152">
        <v>165643</v>
      </c>
    </row>
    <row r="2153" spans="1:76" x14ac:dyDescent="0.25">
      <c r="A2153">
        <v>165427</v>
      </c>
      <c r="B2153">
        <v>160683</v>
      </c>
      <c r="F2153" t="s">
        <v>0</v>
      </c>
      <c r="G2153" t="s">
        <v>22</v>
      </c>
      <c r="H2153" t="s">
        <v>11456</v>
      </c>
      <c r="I2153" t="s">
        <v>108</v>
      </c>
      <c r="K2153">
        <v>1</v>
      </c>
      <c r="L2153" t="s">
        <v>4</v>
      </c>
      <c r="M2153">
        <v>103590</v>
      </c>
      <c r="N2153" t="s">
        <v>5</v>
      </c>
      <c r="O2153" t="s">
        <v>5</v>
      </c>
      <c r="U2153" t="s">
        <v>11457</v>
      </c>
      <c r="V2153" s="1">
        <v>1</v>
      </c>
      <c r="W2153" t="s">
        <v>11129</v>
      </c>
      <c r="X2153" t="s">
        <v>11316</v>
      </c>
      <c r="Y2153" t="s">
        <v>11131</v>
      </c>
      <c r="Z2153" s="3">
        <v>9</v>
      </c>
      <c r="AA2153" s="4">
        <v>906</v>
      </c>
      <c r="AB2153" s="4" t="s">
        <v>11316</v>
      </c>
      <c r="AC2153" t="s">
        <v>11458</v>
      </c>
      <c r="AD2153">
        <v>2006</v>
      </c>
      <c r="AE2153">
        <v>8</v>
      </c>
      <c r="AF2153">
        <v>23</v>
      </c>
      <c r="AG2153" t="s">
        <v>871</v>
      </c>
      <c r="AH2153" t="s">
        <v>871</v>
      </c>
      <c r="AJ2153" t="s">
        <v>5</v>
      </c>
      <c r="AK2153" t="s">
        <v>12</v>
      </c>
      <c r="AL2153">
        <v>143280</v>
      </c>
      <c r="AM2153">
        <v>6504799</v>
      </c>
      <c r="AN2153" s="4">
        <v>143000</v>
      </c>
      <c r="AO2153" s="4">
        <v>6505000</v>
      </c>
      <c r="AP2153">
        <v>583</v>
      </c>
      <c r="AR2153">
        <v>23</v>
      </c>
      <c r="AT2153" s="5"/>
      <c r="AU2153">
        <v>103590</v>
      </c>
      <c r="AW2153" s="6" t="s">
        <v>14</v>
      </c>
      <c r="AX2153">
        <v>1</v>
      </c>
      <c r="AY2153" t="s">
        <v>15</v>
      </c>
      <c r="AZ2153" t="s">
        <v>11459</v>
      </c>
      <c r="BA2153" t="s">
        <v>11460</v>
      </c>
      <c r="BB2153">
        <v>23</v>
      </c>
      <c r="BC2153" t="s">
        <v>31</v>
      </c>
      <c r="BD2153" t="s">
        <v>147</v>
      </c>
      <c r="BF2153" s="5">
        <v>39142</v>
      </c>
      <c r="BG2153" s="7" t="s">
        <v>20</v>
      </c>
      <c r="BI2153">
        <v>4</v>
      </c>
      <c r="BJ2153">
        <v>312429</v>
      </c>
      <c r="BK2153">
        <v>172305</v>
      </c>
      <c r="BL2153" t="s">
        <v>11461</v>
      </c>
      <c r="BX2153">
        <v>165427</v>
      </c>
    </row>
    <row r="2154" spans="1:76" x14ac:dyDescent="0.25">
      <c r="A2154">
        <v>166056</v>
      </c>
      <c r="B2154">
        <v>331921</v>
      </c>
      <c r="F2154" t="s">
        <v>0</v>
      </c>
      <c r="G2154" t="s">
        <v>22</v>
      </c>
      <c r="H2154" t="s">
        <v>11462</v>
      </c>
      <c r="I2154" s="8" t="str">
        <f>HYPERLINK(AT2154,"Hb")</f>
        <v>Hb</v>
      </c>
      <c r="K2154">
        <v>1</v>
      </c>
      <c r="L2154" t="s">
        <v>4</v>
      </c>
      <c r="M2154">
        <v>103590</v>
      </c>
      <c r="N2154" t="s">
        <v>5</v>
      </c>
      <c r="O2154" t="s">
        <v>5</v>
      </c>
      <c r="U2154" t="s">
        <v>11463</v>
      </c>
      <c r="V2154" s="1">
        <v>1</v>
      </c>
      <c r="W2154" t="s">
        <v>11129</v>
      </c>
      <c r="X2154" t="s">
        <v>11316</v>
      </c>
      <c r="Y2154" t="s">
        <v>11131</v>
      </c>
      <c r="Z2154" s="3">
        <v>9</v>
      </c>
      <c r="AA2154" s="4">
        <v>906</v>
      </c>
      <c r="AB2154" s="4" t="s">
        <v>11316</v>
      </c>
      <c r="AC2154" t="s">
        <v>11464</v>
      </c>
      <c r="AD2154">
        <v>1993</v>
      </c>
      <c r="AE2154">
        <v>7</v>
      </c>
      <c r="AF2154">
        <v>26</v>
      </c>
      <c r="AG2154" t="s">
        <v>1244</v>
      </c>
      <c r="AH2154" t="s">
        <v>1244</v>
      </c>
      <c r="AJ2154" t="s">
        <v>5</v>
      </c>
      <c r="AK2154" t="s">
        <v>12</v>
      </c>
      <c r="AL2154">
        <v>144454</v>
      </c>
      <c r="AM2154">
        <v>6501414</v>
      </c>
      <c r="AN2154" s="4">
        <v>145000</v>
      </c>
      <c r="AO2154" s="4">
        <v>6501000</v>
      </c>
      <c r="AP2154">
        <v>71</v>
      </c>
      <c r="AR2154">
        <v>8</v>
      </c>
      <c r="AS2154" t="s">
        <v>177</v>
      </c>
      <c r="AT2154" t="s">
        <v>11465</v>
      </c>
      <c r="AU2154">
        <v>103590</v>
      </c>
      <c r="AW2154" s="6" t="s">
        <v>14</v>
      </c>
      <c r="AX2154">
        <v>1</v>
      </c>
      <c r="AY2154" t="s">
        <v>15</v>
      </c>
      <c r="AZ2154" t="s">
        <v>11466</v>
      </c>
      <c r="BA2154" t="s">
        <v>11467</v>
      </c>
      <c r="BB2154">
        <v>8</v>
      </c>
      <c r="BC2154" t="s">
        <v>31</v>
      </c>
      <c r="BD2154" t="s">
        <v>32</v>
      </c>
      <c r="BE2154">
        <v>1</v>
      </c>
      <c r="BF2154" s="5">
        <v>34225</v>
      </c>
      <c r="BG2154" s="7" t="s">
        <v>20</v>
      </c>
      <c r="BI2154">
        <v>3</v>
      </c>
      <c r="BJ2154">
        <v>501760</v>
      </c>
      <c r="BK2154">
        <v>172291</v>
      </c>
      <c r="BL2154" t="s">
        <v>11468</v>
      </c>
      <c r="BN2154" t="s">
        <v>11469</v>
      </c>
      <c r="BX2154">
        <v>166056</v>
      </c>
    </row>
    <row r="2155" spans="1:76" x14ac:dyDescent="0.25">
      <c r="A2155">
        <v>166106</v>
      </c>
      <c r="B2155">
        <v>312621</v>
      </c>
      <c r="F2155" t="s">
        <v>0</v>
      </c>
      <c r="G2155" t="s">
        <v>22</v>
      </c>
      <c r="H2155" t="s">
        <v>11470</v>
      </c>
      <c r="I2155" s="8" t="str">
        <f>HYPERLINK(AT2155,"Hb")</f>
        <v>Hb</v>
      </c>
      <c r="K2155">
        <v>1</v>
      </c>
      <c r="L2155" t="s">
        <v>4</v>
      </c>
      <c r="M2155">
        <v>103590</v>
      </c>
      <c r="N2155" t="s">
        <v>5</v>
      </c>
      <c r="O2155" t="s">
        <v>5</v>
      </c>
      <c r="U2155" t="s">
        <v>11471</v>
      </c>
      <c r="V2155" s="1">
        <v>1</v>
      </c>
      <c r="W2155" t="s">
        <v>11129</v>
      </c>
      <c r="X2155" t="s">
        <v>11316</v>
      </c>
      <c r="Y2155" t="s">
        <v>11131</v>
      </c>
      <c r="Z2155" s="3">
        <v>9</v>
      </c>
      <c r="AA2155" s="4">
        <v>906</v>
      </c>
      <c r="AB2155" s="4" t="s">
        <v>11316</v>
      </c>
      <c r="AC2155" t="s">
        <v>11472</v>
      </c>
      <c r="AD2155">
        <v>2006</v>
      </c>
      <c r="AE2155">
        <v>8</v>
      </c>
      <c r="AF2155">
        <v>23</v>
      </c>
      <c r="AG2155" t="s">
        <v>1244</v>
      </c>
      <c r="AH2155" t="s">
        <v>1244</v>
      </c>
      <c r="AJ2155" t="s">
        <v>5</v>
      </c>
      <c r="AK2155" t="s">
        <v>12</v>
      </c>
      <c r="AL2155">
        <v>144587</v>
      </c>
      <c r="AM2155">
        <v>6502469</v>
      </c>
      <c r="AN2155" s="4">
        <v>145000</v>
      </c>
      <c r="AO2155" s="4">
        <v>6503000</v>
      </c>
      <c r="AP2155">
        <v>7</v>
      </c>
      <c r="AR2155">
        <v>8</v>
      </c>
      <c r="AS2155" t="s">
        <v>177</v>
      </c>
      <c r="AT2155" t="s">
        <v>11473</v>
      </c>
      <c r="AU2155">
        <v>103590</v>
      </c>
      <c r="AW2155" s="6" t="s">
        <v>14</v>
      </c>
      <c r="AX2155">
        <v>1</v>
      </c>
      <c r="AY2155" t="s">
        <v>15</v>
      </c>
      <c r="AZ2155" t="s">
        <v>11474</v>
      </c>
      <c r="BA2155" t="s">
        <v>11475</v>
      </c>
      <c r="BB2155">
        <v>8</v>
      </c>
      <c r="BC2155" t="s">
        <v>31</v>
      </c>
      <c r="BD2155" t="s">
        <v>32</v>
      </c>
      <c r="BE2155">
        <v>1</v>
      </c>
      <c r="BF2155" s="5">
        <v>39051</v>
      </c>
      <c r="BG2155" s="7" t="s">
        <v>20</v>
      </c>
      <c r="BI2155">
        <v>3</v>
      </c>
      <c r="BJ2155">
        <v>484735</v>
      </c>
      <c r="BK2155">
        <v>172304</v>
      </c>
      <c r="BL2155" t="s">
        <v>11476</v>
      </c>
      <c r="BN2155" t="s">
        <v>11477</v>
      </c>
      <c r="BX2155">
        <v>166106</v>
      </c>
    </row>
    <row r="2156" spans="1:76" x14ac:dyDescent="0.25">
      <c r="A2156">
        <v>167611</v>
      </c>
      <c r="B2156">
        <v>318621</v>
      </c>
      <c r="F2156" t="s">
        <v>0</v>
      </c>
      <c r="G2156" t="s">
        <v>22</v>
      </c>
      <c r="H2156" t="s">
        <v>11478</v>
      </c>
      <c r="I2156" s="8" t="str">
        <f>HYPERLINK(AT2156,"Hb")</f>
        <v>Hb</v>
      </c>
      <c r="K2156">
        <v>1</v>
      </c>
      <c r="L2156" t="s">
        <v>4</v>
      </c>
      <c r="M2156">
        <v>103590</v>
      </c>
      <c r="N2156" t="s">
        <v>5</v>
      </c>
      <c r="O2156" t="s">
        <v>5</v>
      </c>
      <c r="U2156" t="s">
        <v>11479</v>
      </c>
      <c r="V2156" s="12">
        <v>3</v>
      </c>
      <c r="W2156" t="s">
        <v>11129</v>
      </c>
      <c r="X2156" t="s">
        <v>11316</v>
      </c>
      <c r="Y2156" t="s">
        <v>11131</v>
      </c>
      <c r="Z2156" s="3">
        <v>9</v>
      </c>
      <c r="AA2156" s="4">
        <v>906</v>
      </c>
      <c r="AB2156" s="4" t="s">
        <v>11316</v>
      </c>
      <c r="AC2156" t="s">
        <v>11480</v>
      </c>
      <c r="AD2156">
        <v>1889</v>
      </c>
      <c r="AE2156">
        <v>7</v>
      </c>
      <c r="AF2156">
        <v>1</v>
      </c>
      <c r="AG2156" t="s">
        <v>7076</v>
      </c>
      <c r="AH2156" t="s">
        <v>6071</v>
      </c>
      <c r="AJ2156" t="s">
        <v>5</v>
      </c>
      <c r="AK2156" t="s">
        <v>12</v>
      </c>
      <c r="AL2156">
        <v>147724</v>
      </c>
      <c r="AM2156">
        <v>6492795</v>
      </c>
      <c r="AN2156" s="4">
        <v>147000</v>
      </c>
      <c r="AO2156" s="4">
        <v>6493000</v>
      </c>
      <c r="AP2156">
        <v>32057</v>
      </c>
      <c r="AR2156">
        <v>8</v>
      </c>
      <c r="AS2156" t="s">
        <v>11481</v>
      </c>
      <c r="AT2156" t="s">
        <v>11482</v>
      </c>
      <c r="AU2156">
        <v>103590</v>
      </c>
      <c r="AW2156" s="6" t="s">
        <v>14</v>
      </c>
      <c r="AX2156">
        <v>1</v>
      </c>
      <c r="AY2156" t="s">
        <v>15</v>
      </c>
      <c r="AZ2156" t="s">
        <v>11483</v>
      </c>
      <c r="BA2156" t="s">
        <v>11484</v>
      </c>
      <c r="BB2156">
        <v>8</v>
      </c>
      <c r="BC2156" t="s">
        <v>31</v>
      </c>
      <c r="BD2156" t="s">
        <v>32</v>
      </c>
      <c r="BE2156">
        <v>1</v>
      </c>
      <c r="BF2156" s="5">
        <v>38005</v>
      </c>
      <c r="BG2156" s="7" t="s">
        <v>20</v>
      </c>
      <c r="BI2156">
        <v>3</v>
      </c>
      <c r="BJ2156">
        <v>489932</v>
      </c>
      <c r="BK2156">
        <v>172283</v>
      </c>
      <c r="BL2156" t="s">
        <v>11485</v>
      </c>
      <c r="BN2156" t="s">
        <v>11486</v>
      </c>
      <c r="BX2156">
        <v>167611</v>
      </c>
    </row>
    <row r="2157" spans="1:76" x14ac:dyDescent="0.25">
      <c r="A2157">
        <v>167176</v>
      </c>
      <c r="B2157">
        <v>318625</v>
      </c>
      <c r="F2157" t="s">
        <v>0</v>
      </c>
      <c r="G2157" t="s">
        <v>22</v>
      </c>
      <c r="H2157" t="s">
        <v>11487</v>
      </c>
      <c r="I2157" s="8" t="str">
        <f>HYPERLINK(AT2157,"Hb")</f>
        <v>Hb</v>
      </c>
      <c r="K2157">
        <v>1</v>
      </c>
      <c r="L2157" t="s">
        <v>4</v>
      </c>
      <c r="M2157">
        <v>103590</v>
      </c>
      <c r="N2157" t="s">
        <v>5</v>
      </c>
      <c r="O2157" t="s">
        <v>5</v>
      </c>
      <c r="U2157" t="s">
        <v>11488</v>
      </c>
      <c r="V2157" s="1">
        <v>1</v>
      </c>
      <c r="W2157" t="s">
        <v>11129</v>
      </c>
      <c r="X2157" t="s">
        <v>11316</v>
      </c>
      <c r="Y2157" t="s">
        <v>11131</v>
      </c>
      <c r="Z2157" s="3">
        <v>9</v>
      </c>
      <c r="AA2157" s="4">
        <v>906</v>
      </c>
      <c r="AB2157" s="4" t="s">
        <v>11316</v>
      </c>
      <c r="AC2157" t="s">
        <v>11489</v>
      </c>
      <c r="AD2157">
        <v>1931</v>
      </c>
      <c r="AE2157">
        <v>7</v>
      </c>
      <c r="AF2157">
        <v>1</v>
      </c>
      <c r="AG2157" t="s">
        <v>11490</v>
      </c>
      <c r="AH2157" t="s">
        <v>2792</v>
      </c>
      <c r="AJ2157" t="s">
        <v>5</v>
      </c>
      <c r="AK2157" t="s">
        <v>12</v>
      </c>
      <c r="AL2157">
        <v>147053</v>
      </c>
      <c r="AM2157">
        <v>6503107</v>
      </c>
      <c r="AN2157" s="4">
        <v>147000</v>
      </c>
      <c r="AO2157" s="4">
        <v>6503000</v>
      </c>
      <c r="AP2157">
        <v>461</v>
      </c>
      <c r="AR2157">
        <v>8</v>
      </c>
      <c r="AS2157" t="s">
        <v>27</v>
      </c>
      <c r="AT2157" t="s">
        <v>11491</v>
      </c>
      <c r="AU2157">
        <v>103590</v>
      </c>
      <c r="AW2157" s="6" t="s">
        <v>14</v>
      </c>
      <c r="AX2157">
        <v>1</v>
      </c>
      <c r="AY2157" t="s">
        <v>15</v>
      </c>
      <c r="AZ2157" t="s">
        <v>11492</v>
      </c>
      <c r="BA2157" t="s">
        <v>11493</v>
      </c>
      <c r="BB2157">
        <v>8</v>
      </c>
      <c r="BC2157" t="s">
        <v>31</v>
      </c>
      <c r="BD2157" t="s">
        <v>32</v>
      </c>
      <c r="BE2157">
        <v>1</v>
      </c>
      <c r="BF2157" s="5">
        <v>38005</v>
      </c>
      <c r="BG2157" s="7" t="s">
        <v>20</v>
      </c>
      <c r="BI2157">
        <v>3</v>
      </c>
      <c r="BJ2157">
        <v>489936</v>
      </c>
      <c r="BK2157">
        <v>172284</v>
      </c>
      <c r="BL2157" t="s">
        <v>11494</v>
      </c>
      <c r="BN2157" t="s">
        <v>11495</v>
      </c>
      <c r="BX2157">
        <v>167176</v>
      </c>
    </row>
    <row r="2158" spans="1:76" x14ac:dyDescent="0.25">
      <c r="A2158">
        <v>167164</v>
      </c>
      <c r="B2158">
        <v>267364</v>
      </c>
      <c r="F2158" t="s">
        <v>0</v>
      </c>
      <c r="G2158" t="s">
        <v>22</v>
      </c>
      <c r="H2158" t="s">
        <v>11496</v>
      </c>
      <c r="I2158" s="8" t="str">
        <f>HYPERLINK(AT2158,"Hb")</f>
        <v>Hb</v>
      </c>
      <c r="K2158">
        <v>1</v>
      </c>
      <c r="L2158" t="s">
        <v>4</v>
      </c>
      <c r="M2158">
        <v>103590</v>
      </c>
      <c r="N2158" t="s">
        <v>5</v>
      </c>
      <c r="O2158" t="s">
        <v>5</v>
      </c>
      <c r="U2158" t="s">
        <v>11488</v>
      </c>
      <c r="V2158" s="1">
        <v>1</v>
      </c>
      <c r="W2158" t="s">
        <v>11129</v>
      </c>
      <c r="X2158" t="s">
        <v>11316</v>
      </c>
      <c r="Y2158" t="s">
        <v>11131</v>
      </c>
      <c r="Z2158" s="3">
        <v>9</v>
      </c>
      <c r="AA2158" s="4">
        <v>906</v>
      </c>
      <c r="AB2158" s="4" t="s">
        <v>11316</v>
      </c>
      <c r="AC2158" t="s">
        <v>11497</v>
      </c>
      <c r="AD2158">
        <v>1998</v>
      </c>
      <c r="AE2158">
        <v>5</v>
      </c>
      <c r="AF2158">
        <v>25</v>
      </c>
      <c r="AG2158" t="s">
        <v>1244</v>
      </c>
      <c r="AH2158" t="s">
        <v>1244</v>
      </c>
      <c r="AJ2158" t="s">
        <v>5</v>
      </c>
      <c r="AK2158" t="s">
        <v>12</v>
      </c>
      <c r="AL2158">
        <v>147051</v>
      </c>
      <c r="AM2158">
        <v>6503496</v>
      </c>
      <c r="AN2158" s="4">
        <v>147000</v>
      </c>
      <c r="AO2158" s="4">
        <v>6503000</v>
      </c>
      <c r="AP2158">
        <v>71</v>
      </c>
      <c r="AR2158">
        <v>8</v>
      </c>
      <c r="AS2158" t="s">
        <v>177</v>
      </c>
      <c r="AT2158" t="s">
        <v>11498</v>
      </c>
      <c r="AU2158">
        <v>103590</v>
      </c>
      <c r="AW2158" s="6" t="s">
        <v>14</v>
      </c>
      <c r="AX2158">
        <v>1</v>
      </c>
      <c r="AY2158" t="s">
        <v>15</v>
      </c>
      <c r="AZ2158" t="s">
        <v>11499</v>
      </c>
      <c r="BA2158" t="s">
        <v>11500</v>
      </c>
      <c r="BB2158">
        <v>8</v>
      </c>
      <c r="BC2158" t="s">
        <v>31</v>
      </c>
      <c r="BD2158" t="s">
        <v>32</v>
      </c>
      <c r="BE2158">
        <v>1</v>
      </c>
      <c r="BF2158" s="5">
        <v>36056</v>
      </c>
      <c r="BG2158" s="7" t="s">
        <v>20</v>
      </c>
      <c r="BI2158">
        <v>3</v>
      </c>
      <c r="BJ2158">
        <v>438536</v>
      </c>
      <c r="BK2158">
        <v>172292</v>
      </c>
      <c r="BL2158" t="s">
        <v>11501</v>
      </c>
      <c r="BN2158" t="s">
        <v>11502</v>
      </c>
      <c r="BX2158">
        <v>167164</v>
      </c>
    </row>
    <row r="2159" spans="1:76" x14ac:dyDescent="0.25">
      <c r="A2159">
        <v>165292</v>
      </c>
      <c r="B2159">
        <v>318626</v>
      </c>
      <c r="F2159" t="s">
        <v>0</v>
      </c>
      <c r="G2159" t="s">
        <v>22</v>
      </c>
      <c r="H2159" t="s">
        <v>11580</v>
      </c>
      <c r="I2159" s="8" t="str">
        <f>HYPERLINK(AT2159,"Hb")</f>
        <v>Hb</v>
      </c>
      <c r="K2159">
        <v>1</v>
      </c>
      <c r="L2159" t="s">
        <v>4</v>
      </c>
      <c r="M2159">
        <v>103590</v>
      </c>
      <c r="N2159" t="s">
        <v>5</v>
      </c>
      <c r="O2159" t="s">
        <v>5</v>
      </c>
      <c r="U2159" t="s">
        <v>11581</v>
      </c>
      <c r="V2159" s="12">
        <v>3</v>
      </c>
      <c r="W2159" t="s">
        <v>11129</v>
      </c>
      <c r="X2159" t="s">
        <v>11582</v>
      </c>
      <c r="Y2159" t="s">
        <v>11131</v>
      </c>
      <c r="Z2159" s="3">
        <v>9</v>
      </c>
      <c r="AA2159" s="4">
        <v>912</v>
      </c>
      <c r="AB2159" t="s">
        <v>11582</v>
      </c>
      <c r="AC2159" t="s">
        <v>11583</v>
      </c>
      <c r="AD2159">
        <v>1951</v>
      </c>
      <c r="AE2159">
        <v>7</v>
      </c>
      <c r="AF2159">
        <v>12</v>
      </c>
      <c r="AG2159" t="s">
        <v>11584</v>
      </c>
      <c r="AH2159" t="s">
        <v>11584</v>
      </c>
      <c r="AJ2159" t="s">
        <v>5</v>
      </c>
      <c r="AK2159" t="s">
        <v>12</v>
      </c>
      <c r="AL2159">
        <v>143024</v>
      </c>
      <c r="AM2159">
        <v>6529669</v>
      </c>
      <c r="AN2159" s="4">
        <v>143000</v>
      </c>
      <c r="AO2159" s="4">
        <v>6529000</v>
      </c>
      <c r="AP2159">
        <v>17281</v>
      </c>
      <c r="AR2159">
        <v>8</v>
      </c>
      <c r="AS2159" t="s">
        <v>11585</v>
      </c>
      <c r="AT2159" t="s">
        <v>11586</v>
      </c>
      <c r="AU2159">
        <v>103590</v>
      </c>
      <c r="AW2159" s="6" t="s">
        <v>14</v>
      </c>
      <c r="AX2159">
        <v>1</v>
      </c>
      <c r="AY2159" t="s">
        <v>15</v>
      </c>
      <c r="AZ2159" t="s">
        <v>11587</v>
      </c>
      <c r="BA2159" t="s">
        <v>11588</v>
      </c>
      <c r="BB2159">
        <v>8</v>
      </c>
      <c r="BC2159" t="s">
        <v>31</v>
      </c>
      <c r="BD2159" t="s">
        <v>32</v>
      </c>
      <c r="BE2159">
        <v>1</v>
      </c>
      <c r="BF2159" s="5">
        <v>38005</v>
      </c>
      <c r="BG2159" s="7" t="s">
        <v>20</v>
      </c>
      <c r="BI2159">
        <v>3</v>
      </c>
      <c r="BJ2159">
        <v>489937</v>
      </c>
      <c r="BK2159">
        <v>172312</v>
      </c>
      <c r="BL2159" t="s">
        <v>11589</v>
      </c>
      <c r="BN2159" t="s">
        <v>11590</v>
      </c>
      <c r="BX2159">
        <v>165292</v>
      </c>
    </row>
    <row r="2160" spans="1:76" x14ac:dyDescent="0.25">
      <c r="A2160">
        <v>172160</v>
      </c>
      <c r="B2160">
        <v>318624</v>
      </c>
      <c r="F2160" t="s">
        <v>0</v>
      </c>
      <c r="G2160" t="s">
        <v>22</v>
      </c>
      <c r="H2160" t="s">
        <v>11665</v>
      </c>
      <c r="I2160" s="8" t="str">
        <f>HYPERLINK(AT2160,"Hb")</f>
        <v>Hb</v>
      </c>
      <c r="K2160">
        <v>1</v>
      </c>
      <c r="L2160" t="s">
        <v>4</v>
      </c>
      <c r="M2160">
        <v>103590</v>
      </c>
      <c r="N2160" t="s">
        <v>5</v>
      </c>
      <c r="O2160" t="s">
        <v>5</v>
      </c>
      <c r="U2160" t="s">
        <v>11666</v>
      </c>
      <c r="V2160" s="1">
        <v>1</v>
      </c>
      <c r="W2160" t="s">
        <v>11129</v>
      </c>
      <c r="X2160" t="s">
        <v>11593</v>
      </c>
      <c r="Y2160" t="s">
        <v>11131</v>
      </c>
      <c r="Z2160" s="3">
        <v>9</v>
      </c>
      <c r="AA2160" s="4">
        <v>914</v>
      </c>
      <c r="AB2160" s="4" t="s">
        <v>11593</v>
      </c>
      <c r="AC2160" t="s">
        <v>11667</v>
      </c>
      <c r="AD2160">
        <v>1898</v>
      </c>
      <c r="AE2160">
        <v>7</v>
      </c>
      <c r="AF2160">
        <v>31</v>
      </c>
      <c r="AG2160" t="s">
        <v>11668</v>
      </c>
      <c r="AH2160" t="s">
        <v>11668</v>
      </c>
      <c r="AJ2160" t="s">
        <v>5</v>
      </c>
      <c r="AK2160" t="s">
        <v>12</v>
      </c>
      <c r="AL2160">
        <v>154842</v>
      </c>
      <c r="AM2160">
        <v>6513715</v>
      </c>
      <c r="AN2160" s="4">
        <v>155000</v>
      </c>
      <c r="AO2160" s="4">
        <v>6513000</v>
      </c>
      <c r="AP2160">
        <v>224</v>
      </c>
      <c r="AR2160">
        <v>8</v>
      </c>
      <c r="AS2160" t="s">
        <v>27</v>
      </c>
      <c r="AT2160" t="s">
        <v>11669</v>
      </c>
      <c r="AU2160">
        <v>103590</v>
      </c>
      <c r="AW2160" s="6" t="s">
        <v>14</v>
      </c>
      <c r="AX2160">
        <v>1</v>
      </c>
      <c r="AY2160" t="s">
        <v>15</v>
      </c>
      <c r="AZ2160" t="s">
        <v>11670</v>
      </c>
      <c r="BA2160" t="s">
        <v>11671</v>
      </c>
      <c r="BB2160">
        <v>8</v>
      </c>
      <c r="BC2160" t="s">
        <v>31</v>
      </c>
      <c r="BD2160" t="s">
        <v>32</v>
      </c>
      <c r="BE2160">
        <v>1</v>
      </c>
      <c r="BF2160" s="5">
        <v>38005</v>
      </c>
      <c r="BG2160" s="7" t="s">
        <v>20</v>
      </c>
      <c r="BI2160">
        <v>3</v>
      </c>
      <c r="BJ2160">
        <v>489935</v>
      </c>
      <c r="BK2160">
        <v>172313</v>
      </c>
      <c r="BL2160" t="s">
        <v>11672</v>
      </c>
      <c r="BN2160" t="s">
        <v>11673</v>
      </c>
      <c r="BX2160">
        <v>172160</v>
      </c>
    </row>
    <row r="2161" spans="1:76" x14ac:dyDescent="0.25">
      <c r="A2161">
        <v>172159</v>
      </c>
      <c r="B2161">
        <v>318622</v>
      </c>
      <c r="F2161" t="s">
        <v>0</v>
      </c>
      <c r="G2161" t="s">
        <v>22</v>
      </c>
      <c r="H2161" t="s">
        <v>11681</v>
      </c>
      <c r="I2161" s="8" t="str">
        <f>HYPERLINK(AT2161,"Hb")</f>
        <v>Hb</v>
      </c>
      <c r="K2161">
        <v>1</v>
      </c>
      <c r="L2161" t="s">
        <v>4</v>
      </c>
      <c r="M2161">
        <v>103590</v>
      </c>
      <c r="N2161" t="s">
        <v>5</v>
      </c>
      <c r="O2161" t="s">
        <v>5</v>
      </c>
      <c r="U2161" t="s">
        <v>11666</v>
      </c>
      <c r="V2161" s="1">
        <v>1</v>
      </c>
      <c r="W2161" t="s">
        <v>11129</v>
      </c>
      <c r="X2161" t="s">
        <v>11593</v>
      </c>
      <c r="Y2161" t="s">
        <v>11131</v>
      </c>
      <c r="Z2161" s="3">
        <v>9</v>
      </c>
      <c r="AA2161" s="4">
        <v>914</v>
      </c>
      <c r="AB2161" s="4" t="s">
        <v>11593</v>
      </c>
      <c r="AC2161" t="s">
        <v>11667</v>
      </c>
      <c r="AD2161">
        <v>1901</v>
      </c>
      <c r="AE2161">
        <v>1</v>
      </c>
      <c r="AF2161">
        <v>1</v>
      </c>
      <c r="AG2161" t="s">
        <v>11668</v>
      </c>
      <c r="AH2161" t="s">
        <v>11668</v>
      </c>
      <c r="AJ2161" t="s">
        <v>5</v>
      </c>
      <c r="AK2161" t="s">
        <v>12</v>
      </c>
      <c r="AL2161">
        <v>154842</v>
      </c>
      <c r="AM2161">
        <v>6513715</v>
      </c>
      <c r="AN2161" s="4">
        <v>155000</v>
      </c>
      <c r="AO2161" s="4">
        <v>6513000</v>
      </c>
      <c r="AP2161">
        <v>224</v>
      </c>
      <c r="AR2161">
        <v>8</v>
      </c>
      <c r="AS2161" t="s">
        <v>27</v>
      </c>
      <c r="AT2161" t="s">
        <v>11682</v>
      </c>
      <c r="AU2161">
        <v>103590</v>
      </c>
      <c r="AW2161" s="6" t="s">
        <v>14</v>
      </c>
      <c r="AX2161">
        <v>1</v>
      </c>
      <c r="AY2161" t="s">
        <v>15</v>
      </c>
      <c r="AZ2161" t="s">
        <v>11670</v>
      </c>
      <c r="BA2161" t="s">
        <v>11683</v>
      </c>
      <c r="BB2161">
        <v>8</v>
      </c>
      <c r="BC2161" t="s">
        <v>31</v>
      </c>
      <c r="BD2161" t="s">
        <v>32</v>
      </c>
      <c r="BE2161">
        <v>1</v>
      </c>
      <c r="BF2161" s="5">
        <v>38005</v>
      </c>
      <c r="BG2161" s="7" t="s">
        <v>20</v>
      </c>
      <c r="BI2161">
        <v>3</v>
      </c>
      <c r="BJ2161">
        <v>489933</v>
      </c>
      <c r="BK2161">
        <v>172316</v>
      </c>
      <c r="BL2161" t="s">
        <v>11684</v>
      </c>
      <c r="BN2161" t="s">
        <v>11685</v>
      </c>
      <c r="BX2161">
        <v>172159</v>
      </c>
    </row>
    <row r="2162" spans="1:76" x14ac:dyDescent="0.25">
      <c r="A2162">
        <v>176551</v>
      </c>
      <c r="B2162">
        <v>164894</v>
      </c>
      <c r="F2162" t="s">
        <v>0</v>
      </c>
      <c r="G2162" t="s">
        <v>22</v>
      </c>
      <c r="H2162" t="s">
        <v>11742</v>
      </c>
      <c r="I2162" t="s">
        <v>108</v>
      </c>
      <c r="K2162">
        <v>1</v>
      </c>
      <c r="L2162" t="s">
        <v>4</v>
      </c>
      <c r="M2162">
        <v>103590</v>
      </c>
      <c r="N2162" t="s">
        <v>5</v>
      </c>
      <c r="O2162" t="s">
        <v>5</v>
      </c>
      <c r="U2162" t="s">
        <v>11743</v>
      </c>
      <c r="V2162" s="1">
        <v>1</v>
      </c>
      <c r="W2162" t="s">
        <v>11129</v>
      </c>
      <c r="X2162" t="s">
        <v>11593</v>
      </c>
      <c r="Y2162" t="s">
        <v>11131</v>
      </c>
      <c r="Z2162" s="3">
        <v>9</v>
      </c>
      <c r="AA2162" s="4">
        <v>914</v>
      </c>
      <c r="AB2162" s="4" t="s">
        <v>11593</v>
      </c>
      <c r="AC2162" t="s">
        <v>11744</v>
      </c>
      <c r="AD2162">
        <v>1951</v>
      </c>
      <c r="AE2162">
        <v>6</v>
      </c>
      <c r="AF2162">
        <v>19</v>
      </c>
      <c r="AG2162" t="s">
        <v>11428</v>
      </c>
      <c r="AH2162" t="s">
        <v>11428</v>
      </c>
      <c r="AJ2162" t="s">
        <v>5</v>
      </c>
      <c r="AK2162" t="s">
        <v>12</v>
      </c>
      <c r="AL2162">
        <v>159870</v>
      </c>
      <c r="AM2162">
        <v>6514665</v>
      </c>
      <c r="AN2162" s="4">
        <v>159000</v>
      </c>
      <c r="AO2162" s="4">
        <v>6515000</v>
      </c>
      <c r="AP2162">
        <v>1414</v>
      </c>
      <c r="AR2162">
        <v>23</v>
      </c>
      <c r="AT2162" s="5"/>
      <c r="AU2162">
        <v>103590</v>
      </c>
      <c r="AW2162" s="6" t="s">
        <v>14</v>
      </c>
      <c r="AX2162">
        <v>1</v>
      </c>
      <c r="AY2162" t="s">
        <v>15</v>
      </c>
      <c r="AZ2162" t="s">
        <v>11745</v>
      </c>
      <c r="BA2162" t="s">
        <v>11746</v>
      </c>
      <c r="BB2162">
        <v>23</v>
      </c>
      <c r="BC2162" t="s">
        <v>31</v>
      </c>
      <c r="BD2162" t="s">
        <v>147</v>
      </c>
      <c r="BF2162" s="5">
        <v>35816</v>
      </c>
      <c r="BG2162" s="7" t="s">
        <v>20</v>
      </c>
      <c r="BI2162">
        <v>4</v>
      </c>
      <c r="BJ2162">
        <v>315685</v>
      </c>
      <c r="BK2162">
        <v>172321</v>
      </c>
      <c r="BL2162" t="s">
        <v>11747</v>
      </c>
      <c r="BX2162">
        <v>176551</v>
      </c>
    </row>
    <row r="2163" spans="1:76" x14ac:dyDescent="0.25">
      <c r="A2163">
        <v>145577</v>
      </c>
      <c r="B2163">
        <v>159001</v>
      </c>
      <c r="F2163" t="s">
        <v>0</v>
      </c>
      <c r="G2163" t="s">
        <v>22</v>
      </c>
      <c r="H2163" t="s">
        <v>11770</v>
      </c>
      <c r="I2163" t="s">
        <v>108</v>
      </c>
      <c r="K2163">
        <v>1</v>
      </c>
      <c r="L2163" t="s">
        <v>4</v>
      </c>
      <c r="M2163">
        <v>103590</v>
      </c>
      <c r="N2163" t="s">
        <v>5</v>
      </c>
      <c r="O2163" t="s">
        <v>5</v>
      </c>
      <c r="U2163" t="s">
        <v>11771</v>
      </c>
      <c r="V2163" s="1">
        <v>1</v>
      </c>
      <c r="W2163" t="s">
        <v>11129</v>
      </c>
      <c r="X2163" t="s">
        <v>11772</v>
      </c>
      <c r="Y2163" t="s">
        <v>11131</v>
      </c>
      <c r="Z2163" s="3">
        <v>9</v>
      </c>
      <c r="AA2163" s="4">
        <v>919</v>
      </c>
      <c r="AB2163" s="4" t="s">
        <v>11772</v>
      </c>
      <c r="AC2163" t="s">
        <v>11773</v>
      </c>
      <c r="AD2163">
        <v>1998</v>
      </c>
      <c r="AE2163">
        <v>9</v>
      </c>
      <c r="AF2163">
        <v>30</v>
      </c>
      <c r="AG2163" t="s">
        <v>871</v>
      </c>
      <c r="AH2163" t="s">
        <v>871</v>
      </c>
      <c r="AJ2163" t="s">
        <v>5</v>
      </c>
      <c r="AK2163" t="s">
        <v>12</v>
      </c>
      <c r="AL2163">
        <v>110543</v>
      </c>
      <c r="AM2163">
        <v>6518800</v>
      </c>
      <c r="AN2163" s="4">
        <v>111000</v>
      </c>
      <c r="AO2163" s="4">
        <v>6519000</v>
      </c>
      <c r="AP2163">
        <v>707</v>
      </c>
      <c r="AR2163">
        <v>23</v>
      </c>
      <c r="AS2163" t="s">
        <v>11774</v>
      </c>
      <c r="AT2163" s="5"/>
      <c r="AU2163">
        <v>103590</v>
      </c>
      <c r="AW2163" s="6" t="s">
        <v>14</v>
      </c>
      <c r="AX2163">
        <v>1</v>
      </c>
      <c r="AY2163" t="s">
        <v>15</v>
      </c>
      <c r="AZ2163" t="s">
        <v>11775</v>
      </c>
      <c r="BA2163" t="s">
        <v>11776</v>
      </c>
      <c r="BB2163">
        <v>23</v>
      </c>
      <c r="BC2163" t="s">
        <v>31</v>
      </c>
      <c r="BD2163" t="s">
        <v>147</v>
      </c>
      <c r="BF2163" s="5">
        <v>36071</v>
      </c>
      <c r="BG2163" s="7" t="s">
        <v>20</v>
      </c>
      <c r="BI2163">
        <v>4</v>
      </c>
      <c r="BJ2163">
        <v>311202</v>
      </c>
      <c r="BK2163">
        <v>172335</v>
      </c>
      <c r="BL2163" t="s">
        <v>11777</v>
      </c>
      <c r="BX2163">
        <v>145577</v>
      </c>
    </row>
    <row r="2164" spans="1:76" x14ac:dyDescent="0.25">
      <c r="A2164">
        <v>142493</v>
      </c>
      <c r="B2164">
        <v>158824</v>
      </c>
      <c r="F2164" t="s">
        <v>0</v>
      </c>
      <c r="G2164" t="s">
        <v>22</v>
      </c>
      <c r="H2164" t="s">
        <v>11806</v>
      </c>
      <c r="I2164" t="s">
        <v>108</v>
      </c>
      <c r="K2164">
        <v>1</v>
      </c>
      <c r="L2164" t="s">
        <v>4</v>
      </c>
      <c r="M2164">
        <v>103590</v>
      </c>
      <c r="N2164" t="s">
        <v>5</v>
      </c>
      <c r="O2164" t="s">
        <v>5</v>
      </c>
      <c r="U2164" t="s">
        <v>11807</v>
      </c>
      <c r="V2164" s="1">
        <v>1</v>
      </c>
      <c r="W2164" t="s">
        <v>11129</v>
      </c>
      <c r="X2164" t="s">
        <v>11787</v>
      </c>
      <c r="Y2164" t="s">
        <v>11131</v>
      </c>
      <c r="Z2164" s="3">
        <v>9</v>
      </c>
      <c r="AA2164" s="4">
        <v>926</v>
      </c>
      <c r="AB2164" s="4" t="s">
        <v>11787</v>
      </c>
      <c r="AC2164" t="s">
        <v>11808</v>
      </c>
      <c r="AD2164">
        <v>1986</v>
      </c>
      <c r="AE2164">
        <v>9</v>
      </c>
      <c r="AF2164">
        <v>17</v>
      </c>
      <c r="AG2164" t="s">
        <v>871</v>
      </c>
      <c r="AH2164" t="s">
        <v>871</v>
      </c>
      <c r="AJ2164" t="s">
        <v>5</v>
      </c>
      <c r="AK2164" t="s">
        <v>12</v>
      </c>
      <c r="AL2164">
        <v>102901</v>
      </c>
      <c r="AM2164">
        <v>6462442</v>
      </c>
      <c r="AN2164" s="4">
        <v>103000</v>
      </c>
      <c r="AO2164" s="4">
        <v>6463000</v>
      </c>
      <c r="AP2164">
        <v>1414</v>
      </c>
      <c r="AR2164">
        <v>23</v>
      </c>
      <c r="AT2164" s="5"/>
      <c r="AU2164">
        <v>103590</v>
      </c>
      <c r="AW2164" s="6" t="s">
        <v>14</v>
      </c>
      <c r="AX2164">
        <v>1</v>
      </c>
      <c r="AY2164" t="s">
        <v>15</v>
      </c>
      <c r="AZ2164" t="s">
        <v>11809</v>
      </c>
      <c r="BA2164" t="s">
        <v>11810</v>
      </c>
      <c r="BB2164">
        <v>23</v>
      </c>
      <c r="BC2164" t="s">
        <v>31</v>
      </c>
      <c r="BD2164" t="s">
        <v>147</v>
      </c>
      <c r="BF2164" s="5">
        <v>35813</v>
      </c>
      <c r="BG2164" s="7" t="s">
        <v>20</v>
      </c>
      <c r="BI2164">
        <v>4</v>
      </c>
      <c r="BJ2164">
        <v>311081</v>
      </c>
      <c r="BK2164">
        <v>172341</v>
      </c>
      <c r="BL2164" t="s">
        <v>11811</v>
      </c>
      <c r="BX2164">
        <v>142493</v>
      </c>
    </row>
    <row r="2165" spans="1:76" x14ac:dyDescent="0.25">
      <c r="A2165">
        <v>145694</v>
      </c>
      <c r="B2165">
        <v>164612</v>
      </c>
      <c r="F2165" t="s">
        <v>0</v>
      </c>
      <c r="G2165" t="s">
        <v>22</v>
      </c>
      <c r="H2165" t="s">
        <v>11834</v>
      </c>
      <c r="I2165" t="s">
        <v>108</v>
      </c>
      <c r="K2165">
        <v>1</v>
      </c>
      <c r="L2165" t="s">
        <v>4</v>
      </c>
      <c r="M2165">
        <v>103590</v>
      </c>
      <c r="N2165" t="s">
        <v>5</v>
      </c>
      <c r="O2165" t="s">
        <v>5</v>
      </c>
      <c r="U2165" t="s">
        <v>11835</v>
      </c>
      <c r="V2165" s="1">
        <v>1</v>
      </c>
      <c r="W2165" t="s">
        <v>11129</v>
      </c>
      <c r="X2165" t="s">
        <v>11787</v>
      </c>
      <c r="Y2165" t="s">
        <v>11131</v>
      </c>
      <c r="Z2165" s="3">
        <v>9</v>
      </c>
      <c r="AA2165" s="4">
        <v>926</v>
      </c>
      <c r="AB2165" s="4" t="s">
        <v>11787</v>
      </c>
      <c r="AC2165" t="s">
        <v>11836</v>
      </c>
      <c r="AD2165">
        <v>1951</v>
      </c>
      <c r="AE2165">
        <v>6</v>
      </c>
      <c r="AF2165">
        <v>11</v>
      </c>
      <c r="AG2165" t="s">
        <v>11837</v>
      </c>
      <c r="AH2165" t="s">
        <v>11837</v>
      </c>
      <c r="AJ2165" t="s">
        <v>5</v>
      </c>
      <c r="AK2165" t="s">
        <v>12</v>
      </c>
      <c r="AL2165">
        <v>110777</v>
      </c>
      <c r="AM2165">
        <v>6471797</v>
      </c>
      <c r="AN2165" s="4">
        <v>111000</v>
      </c>
      <c r="AO2165" s="4">
        <v>6471000</v>
      </c>
      <c r="AP2165">
        <v>1414</v>
      </c>
      <c r="AR2165">
        <v>23</v>
      </c>
      <c r="AT2165" s="5"/>
      <c r="AU2165">
        <v>103590</v>
      </c>
      <c r="AW2165" s="6" t="s">
        <v>14</v>
      </c>
      <c r="AX2165">
        <v>1</v>
      </c>
      <c r="AY2165" t="s">
        <v>15</v>
      </c>
      <c r="AZ2165" t="s">
        <v>11838</v>
      </c>
      <c r="BA2165" t="s">
        <v>11839</v>
      </c>
      <c r="BB2165">
        <v>23</v>
      </c>
      <c r="BC2165" t="s">
        <v>31</v>
      </c>
      <c r="BD2165" t="s">
        <v>147</v>
      </c>
      <c r="BF2165" s="5">
        <v>35816</v>
      </c>
      <c r="BG2165" s="7" t="s">
        <v>20</v>
      </c>
      <c r="BI2165">
        <v>4</v>
      </c>
      <c r="BJ2165">
        <v>315425</v>
      </c>
      <c r="BK2165">
        <v>172337</v>
      </c>
      <c r="BL2165" t="s">
        <v>11840</v>
      </c>
      <c r="BX2165">
        <v>145694</v>
      </c>
    </row>
    <row r="2166" spans="1:76" x14ac:dyDescent="0.25">
      <c r="A2166">
        <v>145408</v>
      </c>
      <c r="B2166">
        <v>164549</v>
      </c>
      <c r="F2166" t="s">
        <v>0</v>
      </c>
      <c r="G2166" t="s">
        <v>22</v>
      </c>
      <c r="H2166" t="s">
        <v>11841</v>
      </c>
      <c r="I2166" t="s">
        <v>108</v>
      </c>
      <c r="K2166">
        <v>1</v>
      </c>
      <c r="L2166" t="s">
        <v>4</v>
      </c>
      <c r="M2166">
        <v>103590</v>
      </c>
      <c r="N2166" t="s">
        <v>5</v>
      </c>
      <c r="O2166" t="s">
        <v>5</v>
      </c>
      <c r="U2166" t="s">
        <v>11842</v>
      </c>
      <c r="V2166" s="1">
        <v>1</v>
      </c>
      <c r="W2166" t="s">
        <v>11129</v>
      </c>
      <c r="X2166" t="s">
        <v>11787</v>
      </c>
      <c r="Y2166" t="s">
        <v>11131</v>
      </c>
      <c r="Z2166" s="3">
        <v>9</v>
      </c>
      <c r="AA2166" s="4">
        <v>926</v>
      </c>
      <c r="AB2166" s="4" t="s">
        <v>11787</v>
      </c>
      <c r="AC2166" t="s">
        <v>11843</v>
      </c>
      <c r="AD2166">
        <v>1951</v>
      </c>
      <c r="AE2166">
        <v>6</v>
      </c>
      <c r="AF2166">
        <v>10</v>
      </c>
      <c r="AG2166" t="s">
        <v>11428</v>
      </c>
      <c r="AH2166" t="s">
        <v>11428</v>
      </c>
      <c r="AJ2166" t="s">
        <v>5</v>
      </c>
      <c r="AK2166" t="s">
        <v>12</v>
      </c>
      <c r="AL2166">
        <v>110136</v>
      </c>
      <c r="AM2166">
        <v>6475878</v>
      </c>
      <c r="AN2166" s="4">
        <v>111000</v>
      </c>
      <c r="AO2166" s="4">
        <v>6475000</v>
      </c>
      <c r="AP2166">
        <v>1414</v>
      </c>
      <c r="AR2166">
        <v>23</v>
      </c>
      <c r="AT2166" s="5"/>
      <c r="AU2166">
        <v>103590</v>
      </c>
      <c r="AW2166" s="6" t="s">
        <v>14</v>
      </c>
      <c r="AX2166">
        <v>1</v>
      </c>
      <c r="AY2166" t="s">
        <v>15</v>
      </c>
      <c r="AZ2166" t="s">
        <v>11844</v>
      </c>
      <c r="BA2166" t="s">
        <v>11845</v>
      </c>
      <c r="BB2166">
        <v>23</v>
      </c>
      <c r="BC2166" t="s">
        <v>31</v>
      </c>
      <c r="BD2166" t="s">
        <v>147</v>
      </c>
      <c r="BF2166" s="5">
        <v>35816</v>
      </c>
      <c r="BG2166" s="7" t="s">
        <v>20</v>
      </c>
      <c r="BI2166">
        <v>4</v>
      </c>
      <c r="BJ2166">
        <v>315363</v>
      </c>
      <c r="BK2166">
        <v>172338</v>
      </c>
      <c r="BL2166" t="s">
        <v>11846</v>
      </c>
      <c r="BX2166">
        <v>145408</v>
      </c>
    </row>
    <row r="2167" spans="1:76" x14ac:dyDescent="0.25">
      <c r="A2167">
        <v>145752</v>
      </c>
      <c r="B2167">
        <v>164646</v>
      </c>
      <c r="F2167" t="s">
        <v>0</v>
      </c>
      <c r="G2167" t="s">
        <v>22</v>
      </c>
      <c r="H2167" t="s">
        <v>11860</v>
      </c>
      <c r="I2167" t="s">
        <v>108</v>
      </c>
      <c r="K2167">
        <v>1</v>
      </c>
      <c r="L2167" t="s">
        <v>4</v>
      </c>
      <c r="M2167">
        <v>103590</v>
      </c>
      <c r="N2167" t="s">
        <v>5</v>
      </c>
      <c r="O2167" t="s">
        <v>5</v>
      </c>
      <c r="U2167" t="s">
        <v>11861</v>
      </c>
      <c r="V2167" s="9">
        <v>2</v>
      </c>
      <c r="W2167" t="s">
        <v>11129</v>
      </c>
      <c r="X2167" t="s">
        <v>11787</v>
      </c>
      <c r="Y2167" t="s">
        <v>11131</v>
      </c>
      <c r="Z2167" s="3">
        <v>9</v>
      </c>
      <c r="AA2167" s="4">
        <v>926</v>
      </c>
      <c r="AB2167" s="4" t="s">
        <v>11787</v>
      </c>
      <c r="AC2167" t="s">
        <v>11862</v>
      </c>
      <c r="AD2167">
        <v>1951</v>
      </c>
      <c r="AE2167">
        <v>6</v>
      </c>
      <c r="AF2167">
        <v>12</v>
      </c>
      <c r="AG2167" t="s">
        <v>11428</v>
      </c>
      <c r="AH2167" t="s">
        <v>11428</v>
      </c>
      <c r="AJ2167" t="s">
        <v>5</v>
      </c>
      <c r="AK2167" t="s">
        <v>12</v>
      </c>
      <c r="AL2167">
        <v>110858</v>
      </c>
      <c r="AM2167">
        <v>6478328</v>
      </c>
      <c r="AN2167" s="4">
        <v>111000</v>
      </c>
      <c r="AO2167" s="4">
        <v>6479000</v>
      </c>
      <c r="AP2167">
        <v>2121</v>
      </c>
      <c r="AR2167">
        <v>23</v>
      </c>
      <c r="AT2167" s="5"/>
      <c r="AU2167">
        <v>103590</v>
      </c>
      <c r="AW2167" s="6" t="s">
        <v>14</v>
      </c>
      <c r="AX2167">
        <v>1</v>
      </c>
      <c r="AY2167" t="s">
        <v>15</v>
      </c>
      <c r="AZ2167" t="s">
        <v>11863</v>
      </c>
      <c r="BA2167" t="s">
        <v>11864</v>
      </c>
      <c r="BB2167">
        <v>23</v>
      </c>
      <c r="BC2167" t="s">
        <v>31</v>
      </c>
      <c r="BD2167" t="s">
        <v>147</v>
      </c>
      <c r="BF2167" s="5">
        <v>35816</v>
      </c>
      <c r="BG2167" s="7" t="s">
        <v>20</v>
      </c>
      <c r="BI2167">
        <v>4</v>
      </c>
      <c r="BJ2167">
        <v>315451</v>
      </c>
      <c r="BK2167">
        <v>172340</v>
      </c>
      <c r="BL2167" t="s">
        <v>11865</v>
      </c>
      <c r="BX2167">
        <v>145752</v>
      </c>
    </row>
    <row r="2168" spans="1:76" x14ac:dyDescent="0.25">
      <c r="A2168">
        <v>147201</v>
      </c>
      <c r="B2168">
        <v>164705</v>
      </c>
      <c r="F2168" t="s">
        <v>0</v>
      </c>
      <c r="G2168" t="s">
        <v>22</v>
      </c>
      <c r="H2168" t="s">
        <v>11866</v>
      </c>
      <c r="I2168" t="s">
        <v>108</v>
      </c>
      <c r="K2168">
        <v>1</v>
      </c>
      <c r="L2168" t="s">
        <v>4</v>
      </c>
      <c r="M2168">
        <v>103590</v>
      </c>
      <c r="N2168" t="s">
        <v>5</v>
      </c>
      <c r="O2168" t="s">
        <v>5</v>
      </c>
      <c r="U2168" t="s">
        <v>11867</v>
      </c>
      <c r="V2168" s="9">
        <v>2</v>
      </c>
      <c r="W2168" t="s">
        <v>11129</v>
      </c>
      <c r="X2168" t="s">
        <v>11787</v>
      </c>
      <c r="Y2168" t="s">
        <v>11131</v>
      </c>
      <c r="Z2168" s="3">
        <v>9</v>
      </c>
      <c r="AA2168" s="4">
        <v>926</v>
      </c>
      <c r="AB2168" s="4" t="s">
        <v>11787</v>
      </c>
      <c r="AC2168" t="s">
        <v>11868</v>
      </c>
      <c r="AD2168">
        <v>1951</v>
      </c>
      <c r="AE2168">
        <v>6</v>
      </c>
      <c r="AF2168">
        <v>13</v>
      </c>
      <c r="AG2168" t="s">
        <v>11428</v>
      </c>
      <c r="AH2168" t="s">
        <v>11428</v>
      </c>
      <c r="AJ2168" t="s">
        <v>5</v>
      </c>
      <c r="AK2168" t="s">
        <v>12</v>
      </c>
      <c r="AL2168">
        <v>113673</v>
      </c>
      <c r="AM2168">
        <v>6476065</v>
      </c>
      <c r="AN2168" s="4">
        <v>113000</v>
      </c>
      <c r="AO2168" s="4">
        <v>6477000</v>
      </c>
      <c r="AP2168">
        <v>2121</v>
      </c>
      <c r="AR2168">
        <v>23</v>
      </c>
      <c r="AT2168" s="5"/>
      <c r="AU2168">
        <v>103590</v>
      </c>
      <c r="AW2168" s="6" t="s">
        <v>14</v>
      </c>
      <c r="AX2168">
        <v>1</v>
      </c>
      <c r="AY2168" t="s">
        <v>15</v>
      </c>
      <c r="AZ2168" t="s">
        <v>11869</v>
      </c>
      <c r="BA2168" t="s">
        <v>11870</v>
      </c>
      <c r="BB2168">
        <v>23</v>
      </c>
      <c r="BC2168" t="s">
        <v>31</v>
      </c>
      <c r="BD2168" t="s">
        <v>147</v>
      </c>
      <c r="BF2168" s="5">
        <v>35816</v>
      </c>
      <c r="BG2168" s="7" t="s">
        <v>20</v>
      </c>
      <c r="BI2168">
        <v>4</v>
      </c>
      <c r="BJ2168">
        <v>315515</v>
      </c>
      <c r="BK2168">
        <v>172339</v>
      </c>
      <c r="BL2168" t="s">
        <v>11871</v>
      </c>
      <c r="BX2168">
        <v>147201</v>
      </c>
    </row>
    <row r="2169" spans="1:76" x14ac:dyDescent="0.25">
      <c r="A2169">
        <v>141319</v>
      </c>
      <c r="B2169">
        <v>159248</v>
      </c>
      <c r="F2169" t="s">
        <v>0</v>
      </c>
      <c r="G2169" t="s">
        <v>22</v>
      </c>
      <c r="H2169" t="s">
        <v>11887</v>
      </c>
      <c r="I2169" t="s">
        <v>108</v>
      </c>
      <c r="K2169">
        <v>1</v>
      </c>
      <c r="L2169" t="s">
        <v>4</v>
      </c>
      <c r="M2169">
        <v>103590</v>
      </c>
      <c r="N2169" t="s">
        <v>5</v>
      </c>
      <c r="O2169" t="s">
        <v>5</v>
      </c>
      <c r="U2169" t="s">
        <v>11888</v>
      </c>
      <c r="V2169" s="1">
        <v>1</v>
      </c>
      <c r="W2169" t="s">
        <v>11129</v>
      </c>
      <c r="X2169" t="s">
        <v>11874</v>
      </c>
      <c r="Y2169" t="s">
        <v>11131</v>
      </c>
      <c r="Z2169" s="3">
        <v>9</v>
      </c>
      <c r="AA2169" s="4">
        <v>928</v>
      </c>
      <c r="AB2169" s="4" t="s">
        <v>11874</v>
      </c>
      <c r="AC2169" t="s">
        <v>11889</v>
      </c>
      <c r="AD2169">
        <v>1999</v>
      </c>
      <c r="AE2169">
        <v>8</v>
      </c>
      <c r="AF2169">
        <v>22</v>
      </c>
      <c r="AG2169" t="s">
        <v>871</v>
      </c>
      <c r="AH2169" t="s">
        <v>871</v>
      </c>
      <c r="AJ2169" t="s">
        <v>5</v>
      </c>
      <c r="AK2169" t="s">
        <v>12</v>
      </c>
      <c r="AL2169">
        <v>99579</v>
      </c>
      <c r="AM2169">
        <v>6508718</v>
      </c>
      <c r="AN2169" s="4">
        <v>99000</v>
      </c>
      <c r="AO2169" s="4">
        <v>6509000</v>
      </c>
      <c r="AP2169">
        <v>707</v>
      </c>
      <c r="AR2169">
        <v>23</v>
      </c>
      <c r="AS2169" t="s">
        <v>11890</v>
      </c>
      <c r="AT2169" s="5"/>
      <c r="AU2169">
        <v>103590</v>
      </c>
      <c r="AW2169" s="6" t="s">
        <v>14</v>
      </c>
      <c r="AX2169">
        <v>1</v>
      </c>
      <c r="AY2169" t="s">
        <v>15</v>
      </c>
      <c r="AZ2169" t="s">
        <v>11891</v>
      </c>
      <c r="BA2169" t="s">
        <v>11892</v>
      </c>
      <c r="BB2169">
        <v>23</v>
      </c>
      <c r="BC2169" t="s">
        <v>31</v>
      </c>
      <c r="BD2169" t="s">
        <v>147</v>
      </c>
      <c r="BF2169" s="5">
        <v>36402</v>
      </c>
      <c r="BG2169" s="7" t="s">
        <v>20</v>
      </c>
      <c r="BI2169">
        <v>4</v>
      </c>
      <c r="BJ2169">
        <v>311391</v>
      </c>
      <c r="BK2169">
        <v>172348</v>
      </c>
      <c r="BL2169" t="s">
        <v>11893</v>
      </c>
      <c r="BX2169">
        <v>141319</v>
      </c>
    </row>
    <row r="2170" spans="1:76" x14ac:dyDescent="0.25">
      <c r="A2170">
        <v>145400</v>
      </c>
      <c r="B2170">
        <v>318623</v>
      </c>
      <c r="F2170" t="s">
        <v>0</v>
      </c>
      <c r="G2170" t="s">
        <v>22</v>
      </c>
      <c r="H2170" t="s">
        <v>11902</v>
      </c>
      <c r="I2170" s="8" t="str">
        <f>HYPERLINK(AT2170,"Hb")</f>
        <v>Hb</v>
      </c>
      <c r="K2170">
        <v>1</v>
      </c>
      <c r="L2170" t="s">
        <v>4</v>
      </c>
      <c r="M2170">
        <v>103590</v>
      </c>
      <c r="N2170" t="s">
        <v>5</v>
      </c>
      <c r="O2170" t="s">
        <v>5</v>
      </c>
      <c r="U2170" t="s">
        <v>11903</v>
      </c>
      <c r="V2170" s="1">
        <v>1</v>
      </c>
      <c r="W2170" t="s">
        <v>11129</v>
      </c>
      <c r="X2170" t="s">
        <v>11896</v>
      </c>
      <c r="Y2170" t="s">
        <v>11131</v>
      </c>
      <c r="Z2170" s="3">
        <v>9</v>
      </c>
      <c r="AA2170" s="4">
        <v>929</v>
      </c>
      <c r="AB2170" t="s">
        <v>11896</v>
      </c>
      <c r="AC2170" t="s">
        <v>11904</v>
      </c>
      <c r="AD2170">
        <v>1952</v>
      </c>
      <c r="AE2170">
        <v>7</v>
      </c>
      <c r="AF2170">
        <v>22</v>
      </c>
      <c r="AG2170" t="s">
        <v>2352</v>
      </c>
      <c r="AH2170" t="s">
        <v>2352</v>
      </c>
      <c r="AJ2170" t="s">
        <v>5</v>
      </c>
      <c r="AK2170" t="s">
        <v>12</v>
      </c>
      <c r="AL2170">
        <v>110131</v>
      </c>
      <c r="AM2170">
        <v>6533829</v>
      </c>
      <c r="AN2170" s="4">
        <v>111000</v>
      </c>
      <c r="AO2170" s="4">
        <v>6533000</v>
      </c>
      <c r="AP2170">
        <v>391</v>
      </c>
      <c r="AR2170">
        <v>8</v>
      </c>
      <c r="AS2170" t="s">
        <v>27</v>
      </c>
      <c r="AT2170" t="s">
        <v>11905</v>
      </c>
      <c r="AU2170">
        <v>103590</v>
      </c>
      <c r="AW2170" s="6" t="s">
        <v>14</v>
      </c>
      <c r="AX2170">
        <v>1</v>
      </c>
      <c r="AY2170" t="s">
        <v>15</v>
      </c>
      <c r="AZ2170" t="s">
        <v>11906</v>
      </c>
      <c r="BA2170" t="s">
        <v>11907</v>
      </c>
      <c r="BB2170">
        <v>8</v>
      </c>
      <c r="BC2170" t="s">
        <v>31</v>
      </c>
      <c r="BD2170" t="s">
        <v>32</v>
      </c>
      <c r="BE2170">
        <v>1</v>
      </c>
      <c r="BF2170" s="5">
        <v>38005</v>
      </c>
      <c r="BG2170" s="7" t="s">
        <v>20</v>
      </c>
      <c r="BI2170">
        <v>3</v>
      </c>
      <c r="BJ2170">
        <v>489934</v>
      </c>
      <c r="BK2170">
        <v>172351</v>
      </c>
      <c r="BL2170" t="s">
        <v>11908</v>
      </c>
      <c r="BN2170" t="s">
        <v>11909</v>
      </c>
      <c r="BX2170">
        <v>145400</v>
      </c>
    </row>
    <row r="2171" spans="1:76" x14ac:dyDescent="0.25">
      <c r="A2171">
        <v>123954</v>
      </c>
      <c r="B2171">
        <v>318619</v>
      </c>
      <c r="F2171" t="s">
        <v>0</v>
      </c>
      <c r="G2171" t="s">
        <v>22</v>
      </c>
      <c r="H2171" t="s">
        <v>12004</v>
      </c>
      <c r="I2171" s="8" t="str">
        <f>HYPERLINK(AT2171,"Hb")</f>
        <v>Hb</v>
      </c>
      <c r="K2171">
        <v>1</v>
      </c>
      <c r="L2171" t="s">
        <v>4</v>
      </c>
      <c r="M2171">
        <v>103590</v>
      </c>
      <c r="N2171" t="s">
        <v>5</v>
      </c>
      <c r="O2171" t="s">
        <v>5</v>
      </c>
      <c r="U2171" t="s">
        <v>12005</v>
      </c>
      <c r="V2171" s="12">
        <v>3</v>
      </c>
      <c r="W2171" t="s">
        <v>11129</v>
      </c>
      <c r="X2171" t="s">
        <v>11984</v>
      </c>
      <c r="Y2171" t="s">
        <v>11985</v>
      </c>
      <c r="Z2171" s="3">
        <v>10</v>
      </c>
      <c r="AA2171" s="4">
        <v>1001</v>
      </c>
      <c r="AB2171" s="4" t="s">
        <v>11984</v>
      </c>
      <c r="AC2171" t="s">
        <v>12006</v>
      </c>
      <c r="AD2171">
        <v>1899</v>
      </c>
      <c r="AE2171">
        <v>8</v>
      </c>
      <c r="AF2171">
        <v>2</v>
      </c>
      <c r="AG2171" t="s">
        <v>6085</v>
      </c>
      <c r="AH2171" t="s">
        <v>6071</v>
      </c>
      <c r="AJ2171" t="s">
        <v>5</v>
      </c>
      <c r="AK2171" t="s">
        <v>12</v>
      </c>
      <c r="AL2171">
        <v>84749</v>
      </c>
      <c r="AM2171">
        <v>6457431</v>
      </c>
      <c r="AN2171" s="4">
        <v>85000</v>
      </c>
      <c r="AO2171" s="4">
        <v>6457000</v>
      </c>
      <c r="AP2171">
        <v>39347</v>
      </c>
      <c r="AR2171">
        <v>8</v>
      </c>
      <c r="AS2171" t="s">
        <v>12007</v>
      </c>
      <c r="AT2171" t="s">
        <v>12008</v>
      </c>
      <c r="AU2171">
        <v>103590</v>
      </c>
      <c r="AW2171" s="6" t="s">
        <v>14</v>
      </c>
      <c r="AX2171">
        <v>1</v>
      </c>
      <c r="AY2171" t="s">
        <v>15</v>
      </c>
      <c r="AZ2171" t="s">
        <v>12009</v>
      </c>
      <c r="BA2171" t="s">
        <v>12010</v>
      </c>
      <c r="BB2171">
        <v>8</v>
      </c>
      <c r="BC2171" t="s">
        <v>31</v>
      </c>
      <c r="BD2171" t="s">
        <v>32</v>
      </c>
      <c r="BE2171">
        <v>1</v>
      </c>
      <c r="BF2171" s="5">
        <v>38005</v>
      </c>
      <c r="BG2171" s="7" t="s">
        <v>20</v>
      </c>
      <c r="BI2171">
        <v>3</v>
      </c>
      <c r="BJ2171">
        <v>489930</v>
      </c>
      <c r="BK2171">
        <v>172363</v>
      </c>
      <c r="BL2171" t="s">
        <v>12011</v>
      </c>
      <c r="BN2171" t="s">
        <v>12012</v>
      </c>
      <c r="BX2171">
        <v>123954</v>
      </c>
    </row>
    <row r="2172" spans="1:76" x14ac:dyDescent="0.25">
      <c r="A2172">
        <v>123952</v>
      </c>
      <c r="B2172">
        <v>318614</v>
      </c>
      <c r="F2172" t="s">
        <v>0</v>
      </c>
      <c r="G2172" t="s">
        <v>22</v>
      </c>
      <c r="H2172" t="s">
        <v>12013</v>
      </c>
      <c r="I2172" s="8" t="str">
        <f>HYPERLINK(AT2172,"Hb")</f>
        <v>Hb</v>
      </c>
      <c r="K2172">
        <v>1</v>
      </c>
      <c r="L2172" t="s">
        <v>4</v>
      </c>
      <c r="M2172">
        <v>103590</v>
      </c>
      <c r="N2172" t="s">
        <v>5</v>
      </c>
      <c r="O2172" t="s">
        <v>5</v>
      </c>
      <c r="U2172" t="s">
        <v>12005</v>
      </c>
      <c r="V2172" s="12">
        <v>3</v>
      </c>
      <c r="W2172" t="s">
        <v>11129</v>
      </c>
      <c r="X2172" t="s">
        <v>11984</v>
      </c>
      <c r="Y2172" t="s">
        <v>11985</v>
      </c>
      <c r="Z2172" s="3">
        <v>10</v>
      </c>
      <c r="AA2172" s="4">
        <v>1001</v>
      </c>
      <c r="AB2172" s="4" t="s">
        <v>11984</v>
      </c>
      <c r="AC2172" t="s">
        <v>12014</v>
      </c>
      <c r="AD2172">
        <v>1900</v>
      </c>
      <c r="AE2172">
        <v>7</v>
      </c>
      <c r="AF2172">
        <v>17</v>
      </c>
      <c r="AG2172" t="s">
        <v>6085</v>
      </c>
      <c r="AH2172" t="s">
        <v>6085</v>
      </c>
      <c r="AJ2172" t="s">
        <v>5</v>
      </c>
      <c r="AK2172" t="s">
        <v>12</v>
      </c>
      <c r="AL2172">
        <v>84749</v>
      </c>
      <c r="AM2172">
        <v>6457431</v>
      </c>
      <c r="AN2172" s="4">
        <v>85000</v>
      </c>
      <c r="AO2172" s="4">
        <v>6457000</v>
      </c>
      <c r="AP2172">
        <v>39347</v>
      </c>
      <c r="AR2172">
        <v>8</v>
      </c>
      <c r="AS2172" t="s">
        <v>12007</v>
      </c>
      <c r="AT2172" t="s">
        <v>12015</v>
      </c>
      <c r="AU2172">
        <v>103590</v>
      </c>
      <c r="AW2172" s="6" t="s">
        <v>14</v>
      </c>
      <c r="AX2172">
        <v>1</v>
      </c>
      <c r="AY2172" t="s">
        <v>15</v>
      </c>
      <c r="AZ2172" t="s">
        <v>12009</v>
      </c>
      <c r="BA2172" t="s">
        <v>12016</v>
      </c>
      <c r="BB2172">
        <v>8</v>
      </c>
      <c r="BC2172" t="s">
        <v>31</v>
      </c>
      <c r="BD2172" t="s">
        <v>32</v>
      </c>
      <c r="BE2172">
        <v>1</v>
      </c>
      <c r="BF2172" s="5">
        <v>38005</v>
      </c>
      <c r="BG2172" s="7" t="s">
        <v>20</v>
      </c>
      <c r="BI2172">
        <v>3</v>
      </c>
      <c r="BJ2172">
        <v>489925</v>
      </c>
      <c r="BK2172">
        <v>172365</v>
      </c>
      <c r="BL2172" t="s">
        <v>12017</v>
      </c>
      <c r="BN2172" t="s">
        <v>12018</v>
      </c>
      <c r="BX2172">
        <v>123952</v>
      </c>
    </row>
    <row r="2173" spans="1:76" x14ac:dyDescent="0.25">
      <c r="A2173">
        <v>123951</v>
      </c>
      <c r="B2173">
        <v>318612</v>
      </c>
      <c r="F2173" t="s">
        <v>0</v>
      </c>
      <c r="G2173" t="s">
        <v>22</v>
      </c>
      <c r="H2173" t="s">
        <v>12019</v>
      </c>
      <c r="I2173" s="8" t="str">
        <f>HYPERLINK(AT2173,"Hb")</f>
        <v>Hb</v>
      </c>
      <c r="K2173">
        <v>1</v>
      </c>
      <c r="L2173" t="s">
        <v>4</v>
      </c>
      <c r="M2173">
        <v>103590</v>
      </c>
      <c r="N2173" t="s">
        <v>5</v>
      </c>
      <c r="O2173" t="s">
        <v>5</v>
      </c>
      <c r="U2173" t="s">
        <v>12005</v>
      </c>
      <c r="V2173" s="12">
        <v>3</v>
      </c>
      <c r="W2173" t="s">
        <v>11129</v>
      </c>
      <c r="X2173" t="s">
        <v>11984</v>
      </c>
      <c r="Y2173" t="s">
        <v>11985</v>
      </c>
      <c r="Z2173" s="3">
        <v>10</v>
      </c>
      <c r="AA2173" s="4">
        <v>1001</v>
      </c>
      <c r="AB2173" s="4" t="s">
        <v>11984</v>
      </c>
      <c r="AC2173" t="s">
        <v>12020</v>
      </c>
      <c r="AD2173">
        <v>1906</v>
      </c>
      <c r="AE2173">
        <v>8</v>
      </c>
      <c r="AF2173">
        <v>24</v>
      </c>
      <c r="AG2173" t="s">
        <v>12021</v>
      </c>
      <c r="AH2173" t="s">
        <v>12021</v>
      </c>
      <c r="AJ2173" t="s">
        <v>5</v>
      </c>
      <c r="AK2173" t="s">
        <v>12</v>
      </c>
      <c r="AL2173">
        <v>84749</v>
      </c>
      <c r="AM2173">
        <v>6457431</v>
      </c>
      <c r="AN2173" s="4">
        <v>85000</v>
      </c>
      <c r="AO2173" s="4">
        <v>6457000</v>
      </c>
      <c r="AP2173">
        <v>39347</v>
      </c>
      <c r="AR2173">
        <v>8</v>
      </c>
      <c r="AS2173" t="s">
        <v>12007</v>
      </c>
      <c r="AT2173" t="s">
        <v>12022</v>
      </c>
      <c r="AU2173">
        <v>103590</v>
      </c>
      <c r="AW2173" s="6" t="s">
        <v>14</v>
      </c>
      <c r="AX2173">
        <v>1</v>
      </c>
      <c r="AY2173" t="s">
        <v>15</v>
      </c>
      <c r="AZ2173" t="s">
        <v>12009</v>
      </c>
      <c r="BA2173" t="s">
        <v>12023</v>
      </c>
      <c r="BB2173">
        <v>8</v>
      </c>
      <c r="BC2173" t="s">
        <v>31</v>
      </c>
      <c r="BD2173" t="s">
        <v>32</v>
      </c>
      <c r="BE2173">
        <v>1</v>
      </c>
      <c r="BF2173" s="5">
        <v>38005</v>
      </c>
      <c r="BG2173" s="7" t="s">
        <v>20</v>
      </c>
      <c r="BI2173">
        <v>3</v>
      </c>
      <c r="BJ2173">
        <v>489923</v>
      </c>
      <c r="BK2173">
        <v>172366</v>
      </c>
      <c r="BL2173" t="s">
        <v>12024</v>
      </c>
      <c r="BN2173" t="s">
        <v>12025</v>
      </c>
      <c r="BX2173">
        <v>123951</v>
      </c>
    </row>
    <row r="2174" spans="1:76" x14ac:dyDescent="0.25">
      <c r="A2174">
        <v>123953</v>
      </c>
      <c r="B2174">
        <v>318617</v>
      </c>
      <c r="F2174" t="s">
        <v>0</v>
      </c>
      <c r="G2174" t="s">
        <v>22</v>
      </c>
      <c r="H2174" t="s">
        <v>12026</v>
      </c>
      <c r="I2174" s="8" t="str">
        <f>HYPERLINK(AT2174,"Hb")</f>
        <v>Hb</v>
      </c>
      <c r="K2174">
        <v>1</v>
      </c>
      <c r="L2174" t="s">
        <v>4</v>
      </c>
      <c r="M2174">
        <v>103590</v>
      </c>
      <c r="N2174" t="s">
        <v>5</v>
      </c>
      <c r="O2174" t="s">
        <v>5</v>
      </c>
      <c r="U2174" t="s">
        <v>12005</v>
      </c>
      <c r="V2174" s="12">
        <v>3</v>
      </c>
      <c r="W2174" t="s">
        <v>11129</v>
      </c>
      <c r="X2174" t="s">
        <v>11984</v>
      </c>
      <c r="Y2174" t="s">
        <v>11985</v>
      </c>
      <c r="Z2174" s="3">
        <v>10</v>
      </c>
      <c r="AA2174" s="4">
        <v>1001</v>
      </c>
      <c r="AB2174" s="4" t="s">
        <v>11984</v>
      </c>
      <c r="AC2174" t="s">
        <v>12027</v>
      </c>
      <c r="AD2174">
        <v>1920</v>
      </c>
      <c r="AE2174">
        <v>7</v>
      </c>
      <c r="AF2174">
        <v>25</v>
      </c>
      <c r="AG2174" t="s">
        <v>12028</v>
      </c>
      <c r="AH2174" t="s">
        <v>12028</v>
      </c>
      <c r="AJ2174" t="s">
        <v>5</v>
      </c>
      <c r="AK2174" t="s">
        <v>12</v>
      </c>
      <c r="AL2174">
        <v>84749</v>
      </c>
      <c r="AM2174">
        <v>6457431</v>
      </c>
      <c r="AN2174" s="4">
        <v>85000</v>
      </c>
      <c r="AO2174" s="4">
        <v>6457000</v>
      </c>
      <c r="AP2174">
        <v>39347</v>
      </c>
      <c r="AR2174">
        <v>8</v>
      </c>
      <c r="AS2174" t="s">
        <v>12007</v>
      </c>
      <c r="AT2174" t="s">
        <v>12029</v>
      </c>
      <c r="AU2174">
        <v>103590</v>
      </c>
      <c r="AW2174" s="6" t="s">
        <v>14</v>
      </c>
      <c r="AX2174">
        <v>1</v>
      </c>
      <c r="AY2174" t="s">
        <v>15</v>
      </c>
      <c r="AZ2174" t="s">
        <v>12009</v>
      </c>
      <c r="BA2174" t="s">
        <v>12030</v>
      </c>
      <c r="BB2174">
        <v>8</v>
      </c>
      <c r="BC2174" t="s">
        <v>31</v>
      </c>
      <c r="BD2174" t="s">
        <v>32</v>
      </c>
      <c r="BE2174">
        <v>1</v>
      </c>
      <c r="BF2174" s="5">
        <v>38005</v>
      </c>
      <c r="BG2174" s="7" t="s">
        <v>20</v>
      </c>
      <c r="BI2174">
        <v>3</v>
      </c>
      <c r="BJ2174">
        <v>489928</v>
      </c>
      <c r="BK2174">
        <v>172370</v>
      </c>
      <c r="BL2174" t="s">
        <v>12031</v>
      </c>
      <c r="BN2174" t="s">
        <v>12032</v>
      </c>
      <c r="BX2174">
        <v>123953</v>
      </c>
    </row>
    <row r="2175" spans="1:76" x14ac:dyDescent="0.25">
      <c r="A2175">
        <v>123950</v>
      </c>
      <c r="B2175">
        <v>318611</v>
      </c>
      <c r="F2175" t="s">
        <v>0</v>
      </c>
      <c r="G2175" t="s">
        <v>22</v>
      </c>
      <c r="H2175" t="s">
        <v>12033</v>
      </c>
      <c r="I2175" s="8" t="str">
        <f>HYPERLINK(AT2175,"Hb")</f>
        <v>Hb</v>
      </c>
      <c r="K2175">
        <v>1</v>
      </c>
      <c r="L2175" t="s">
        <v>4</v>
      </c>
      <c r="M2175">
        <v>103590</v>
      </c>
      <c r="N2175" t="s">
        <v>5</v>
      </c>
      <c r="O2175" t="s">
        <v>5</v>
      </c>
      <c r="U2175" t="s">
        <v>12005</v>
      </c>
      <c r="V2175" s="12">
        <v>3</v>
      </c>
      <c r="W2175" t="s">
        <v>11129</v>
      </c>
      <c r="X2175" t="s">
        <v>11984</v>
      </c>
      <c r="Y2175" t="s">
        <v>11985</v>
      </c>
      <c r="Z2175" s="3">
        <v>10</v>
      </c>
      <c r="AA2175" s="4">
        <v>1001</v>
      </c>
      <c r="AB2175" s="4" t="s">
        <v>11984</v>
      </c>
      <c r="AC2175" t="s">
        <v>12034</v>
      </c>
      <c r="AD2175">
        <v>1931</v>
      </c>
      <c r="AE2175">
        <v>7</v>
      </c>
      <c r="AF2175">
        <v>25</v>
      </c>
      <c r="AG2175" t="s">
        <v>6085</v>
      </c>
      <c r="AH2175" t="s">
        <v>6085</v>
      </c>
      <c r="AJ2175" t="s">
        <v>5</v>
      </c>
      <c r="AK2175" t="s">
        <v>12</v>
      </c>
      <c r="AL2175">
        <v>84749</v>
      </c>
      <c r="AM2175">
        <v>6457431</v>
      </c>
      <c r="AN2175" s="4">
        <v>85000</v>
      </c>
      <c r="AO2175" s="4">
        <v>6457000</v>
      </c>
      <c r="AP2175">
        <v>39347</v>
      </c>
      <c r="AR2175">
        <v>8</v>
      </c>
      <c r="AS2175" t="s">
        <v>12007</v>
      </c>
      <c r="AT2175" t="s">
        <v>12035</v>
      </c>
      <c r="AU2175">
        <v>103590</v>
      </c>
      <c r="AW2175" s="6" t="s">
        <v>14</v>
      </c>
      <c r="AX2175">
        <v>1</v>
      </c>
      <c r="AY2175" t="s">
        <v>15</v>
      </c>
      <c r="AZ2175" t="s">
        <v>12009</v>
      </c>
      <c r="BA2175" t="s">
        <v>12036</v>
      </c>
      <c r="BB2175">
        <v>8</v>
      </c>
      <c r="BC2175" t="s">
        <v>31</v>
      </c>
      <c r="BD2175" t="s">
        <v>32</v>
      </c>
      <c r="BE2175">
        <v>1</v>
      </c>
      <c r="BF2175" s="5">
        <v>38005</v>
      </c>
      <c r="BG2175" s="7" t="s">
        <v>20</v>
      </c>
      <c r="BI2175">
        <v>3</v>
      </c>
      <c r="BJ2175">
        <v>489922</v>
      </c>
      <c r="BK2175">
        <v>172372</v>
      </c>
      <c r="BL2175" t="s">
        <v>12037</v>
      </c>
      <c r="BN2175" t="s">
        <v>12038</v>
      </c>
      <c r="BX2175">
        <v>123950</v>
      </c>
    </row>
    <row r="2176" spans="1:76" x14ac:dyDescent="0.25">
      <c r="A2176">
        <v>129892</v>
      </c>
      <c r="B2176">
        <v>318620</v>
      </c>
      <c r="F2176" t="s">
        <v>0</v>
      </c>
      <c r="G2176" t="s">
        <v>22</v>
      </c>
      <c r="H2176" t="s">
        <v>12104</v>
      </c>
      <c r="I2176" s="8" t="str">
        <f>HYPERLINK(AT2176,"Hb")</f>
        <v>Hb</v>
      </c>
      <c r="K2176">
        <v>1</v>
      </c>
      <c r="L2176" t="s">
        <v>4</v>
      </c>
      <c r="M2176">
        <v>103590</v>
      </c>
      <c r="N2176" t="s">
        <v>5</v>
      </c>
      <c r="O2176" t="s">
        <v>5</v>
      </c>
      <c r="U2176" t="s">
        <v>12105</v>
      </c>
      <c r="V2176" s="1">
        <v>1</v>
      </c>
      <c r="W2176" t="s">
        <v>11129</v>
      </c>
      <c r="X2176" t="s">
        <v>11984</v>
      </c>
      <c r="Y2176" t="s">
        <v>11985</v>
      </c>
      <c r="Z2176" s="3">
        <v>10</v>
      </c>
      <c r="AA2176" s="4">
        <v>1001</v>
      </c>
      <c r="AB2176" s="4" t="s">
        <v>11984</v>
      </c>
      <c r="AC2176" t="s">
        <v>12106</v>
      </c>
      <c r="AD2176">
        <v>1880</v>
      </c>
      <c r="AE2176">
        <v>8</v>
      </c>
      <c r="AF2176">
        <v>1</v>
      </c>
      <c r="AG2176" t="s">
        <v>6099</v>
      </c>
      <c r="AH2176" t="s">
        <v>6099</v>
      </c>
      <c r="AJ2176" t="s">
        <v>5</v>
      </c>
      <c r="AK2176" t="s">
        <v>12</v>
      </c>
      <c r="AL2176">
        <v>88152</v>
      </c>
      <c r="AM2176">
        <v>6466281</v>
      </c>
      <c r="AN2176" s="4">
        <v>89000</v>
      </c>
      <c r="AO2176" s="4">
        <v>6467000</v>
      </c>
      <c r="AP2176">
        <v>1118</v>
      </c>
      <c r="AR2176">
        <v>8</v>
      </c>
      <c r="AS2176" t="s">
        <v>27</v>
      </c>
      <c r="AT2176" t="s">
        <v>12107</v>
      </c>
      <c r="AU2176">
        <v>103590</v>
      </c>
      <c r="AW2176" s="6" t="s">
        <v>14</v>
      </c>
      <c r="AX2176">
        <v>1</v>
      </c>
      <c r="AY2176" t="s">
        <v>15</v>
      </c>
      <c r="AZ2176" t="s">
        <v>12108</v>
      </c>
      <c r="BA2176" t="s">
        <v>12109</v>
      </c>
      <c r="BB2176">
        <v>8</v>
      </c>
      <c r="BC2176" t="s">
        <v>31</v>
      </c>
      <c r="BD2176" t="s">
        <v>32</v>
      </c>
      <c r="BE2176">
        <v>1</v>
      </c>
      <c r="BF2176" s="5">
        <v>38005</v>
      </c>
      <c r="BG2176" s="7" t="s">
        <v>20</v>
      </c>
      <c r="BI2176">
        <v>3</v>
      </c>
      <c r="BJ2176">
        <v>489931</v>
      </c>
      <c r="BK2176">
        <v>172362</v>
      </c>
      <c r="BL2176" t="s">
        <v>12110</v>
      </c>
      <c r="BN2176" t="s">
        <v>12111</v>
      </c>
      <c r="BX2176">
        <v>129892</v>
      </c>
    </row>
    <row r="2177" spans="1:76" x14ac:dyDescent="0.25">
      <c r="A2177">
        <v>130418</v>
      </c>
      <c r="B2177">
        <v>318615</v>
      </c>
      <c r="F2177" t="s">
        <v>0</v>
      </c>
      <c r="G2177" t="s">
        <v>22</v>
      </c>
      <c r="H2177" t="s">
        <v>12112</v>
      </c>
      <c r="I2177" s="8" t="str">
        <f>HYPERLINK(AT2177,"Hb")</f>
        <v>Hb</v>
      </c>
      <c r="K2177">
        <v>1</v>
      </c>
      <c r="L2177" t="s">
        <v>4</v>
      </c>
      <c r="M2177">
        <v>103590</v>
      </c>
      <c r="N2177" t="s">
        <v>5</v>
      </c>
      <c r="O2177" t="s">
        <v>5</v>
      </c>
      <c r="U2177" t="s">
        <v>12105</v>
      </c>
      <c r="V2177" s="1">
        <v>1</v>
      </c>
      <c r="W2177" t="s">
        <v>11129</v>
      </c>
      <c r="X2177" t="s">
        <v>11984</v>
      </c>
      <c r="Y2177" t="s">
        <v>11985</v>
      </c>
      <c r="Z2177" s="3">
        <v>10</v>
      </c>
      <c r="AA2177" s="4">
        <v>1001</v>
      </c>
      <c r="AB2177" s="4" t="s">
        <v>11984</v>
      </c>
      <c r="AC2177" t="s">
        <v>12113</v>
      </c>
      <c r="AD2177">
        <v>1900</v>
      </c>
      <c r="AE2177">
        <v>7</v>
      </c>
      <c r="AF2177">
        <v>4</v>
      </c>
      <c r="AG2177" t="s">
        <v>6085</v>
      </c>
      <c r="AH2177" t="s">
        <v>6085</v>
      </c>
      <c r="AJ2177" t="s">
        <v>5</v>
      </c>
      <c r="AK2177" t="s">
        <v>12</v>
      </c>
      <c r="AL2177">
        <v>88252</v>
      </c>
      <c r="AM2177">
        <v>6466478</v>
      </c>
      <c r="AN2177" s="4">
        <v>89000</v>
      </c>
      <c r="AO2177" s="4">
        <v>6467000</v>
      </c>
      <c r="AP2177">
        <v>707</v>
      </c>
      <c r="AR2177">
        <v>8</v>
      </c>
      <c r="AS2177" t="s">
        <v>27</v>
      </c>
      <c r="AT2177" t="s">
        <v>12114</v>
      </c>
      <c r="AU2177">
        <v>103590</v>
      </c>
      <c r="AW2177" s="6" t="s">
        <v>14</v>
      </c>
      <c r="AX2177">
        <v>1</v>
      </c>
      <c r="AY2177" t="s">
        <v>15</v>
      </c>
      <c r="AZ2177" t="s">
        <v>12115</v>
      </c>
      <c r="BA2177" t="s">
        <v>12116</v>
      </c>
      <c r="BB2177">
        <v>8</v>
      </c>
      <c r="BC2177" t="s">
        <v>31</v>
      </c>
      <c r="BD2177" t="s">
        <v>32</v>
      </c>
      <c r="BE2177">
        <v>1</v>
      </c>
      <c r="BF2177" s="5">
        <v>38005</v>
      </c>
      <c r="BG2177" s="7" t="s">
        <v>20</v>
      </c>
      <c r="BI2177">
        <v>3</v>
      </c>
      <c r="BJ2177">
        <v>489926</v>
      </c>
      <c r="BK2177">
        <v>172364</v>
      </c>
      <c r="BL2177" t="s">
        <v>12117</v>
      </c>
      <c r="BN2177" t="s">
        <v>12118</v>
      </c>
      <c r="BX2177">
        <v>130418</v>
      </c>
    </row>
    <row r="2178" spans="1:76" x14ac:dyDescent="0.25">
      <c r="A2178">
        <v>135360</v>
      </c>
      <c r="B2178">
        <v>318616</v>
      </c>
      <c r="F2178" t="s">
        <v>0</v>
      </c>
      <c r="G2178" t="s">
        <v>22</v>
      </c>
      <c r="H2178" t="s">
        <v>12179</v>
      </c>
      <c r="I2178" s="8" t="str">
        <f>HYPERLINK(AT2178,"Hb")</f>
        <v>Hb</v>
      </c>
      <c r="K2178">
        <v>1</v>
      </c>
      <c r="L2178" t="s">
        <v>4</v>
      </c>
      <c r="M2178">
        <v>103590</v>
      </c>
      <c r="N2178" t="s">
        <v>5</v>
      </c>
      <c r="O2178" t="s">
        <v>5</v>
      </c>
      <c r="U2178" t="s">
        <v>12173</v>
      </c>
      <c r="V2178" s="1">
        <v>1</v>
      </c>
      <c r="W2178" t="s">
        <v>11129</v>
      </c>
      <c r="X2178" t="s">
        <v>11984</v>
      </c>
      <c r="Y2178" t="s">
        <v>11985</v>
      </c>
      <c r="Z2178" s="3">
        <v>10</v>
      </c>
      <c r="AA2178" s="4">
        <v>1001</v>
      </c>
      <c r="AB2178" s="4" t="s">
        <v>11984</v>
      </c>
      <c r="AC2178" t="s">
        <v>12180</v>
      </c>
      <c r="AD2178">
        <v>1961</v>
      </c>
      <c r="AE2178">
        <v>7</v>
      </c>
      <c r="AF2178">
        <v>24</v>
      </c>
      <c r="AG2178" t="s">
        <v>12181</v>
      </c>
      <c r="AH2178" t="s">
        <v>12181</v>
      </c>
      <c r="AJ2178" t="s">
        <v>5</v>
      </c>
      <c r="AK2178" t="s">
        <v>12</v>
      </c>
      <c r="AL2178">
        <v>91289</v>
      </c>
      <c r="AM2178">
        <v>6461973</v>
      </c>
      <c r="AN2178" s="4">
        <v>91000</v>
      </c>
      <c r="AO2178" s="4">
        <v>6461000</v>
      </c>
      <c r="AP2178">
        <v>707</v>
      </c>
      <c r="AR2178">
        <v>8</v>
      </c>
      <c r="AS2178" t="s">
        <v>177</v>
      </c>
      <c r="AT2178" t="s">
        <v>12182</v>
      </c>
      <c r="AU2178">
        <v>103590</v>
      </c>
      <c r="AW2178" s="6" t="s">
        <v>14</v>
      </c>
      <c r="AX2178">
        <v>1</v>
      </c>
      <c r="AY2178" t="s">
        <v>15</v>
      </c>
      <c r="AZ2178" t="s">
        <v>12183</v>
      </c>
      <c r="BA2178" t="s">
        <v>12184</v>
      </c>
      <c r="BB2178">
        <v>8</v>
      </c>
      <c r="BC2178" t="s">
        <v>31</v>
      </c>
      <c r="BD2178" t="s">
        <v>32</v>
      </c>
      <c r="BE2178">
        <v>1</v>
      </c>
      <c r="BF2178" s="5">
        <v>38005</v>
      </c>
      <c r="BG2178" s="7" t="s">
        <v>20</v>
      </c>
      <c r="BI2178">
        <v>3</v>
      </c>
      <c r="BJ2178">
        <v>489927</v>
      </c>
      <c r="BK2178">
        <v>172374</v>
      </c>
      <c r="BL2178" t="s">
        <v>12185</v>
      </c>
      <c r="BN2178" t="s">
        <v>12186</v>
      </c>
      <c r="BX2178">
        <v>135360</v>
      </c>
    </row>
    <row r="2179" spans="1:76" x14ac:dyDescent="0.25">
      <c r="A2179">
        <v>134311</v>
      </c>
      <c r="B2179">
        <v>318618</v>
      </c>
      <c r="F2179" t="s">
        <v>0</v>
      </c>
      <c r="G2179" t="s">
        <v>22</v>
      </c>
      <c r="H2179" t="s">
        <v>12204</v>
      </c>
      <c r="I2179" s="8" t="str">
        <f>HYPERLINK(AT2179,"Hb")</f>
        <v>Hb</v>
      </c>
      <c r="K2179">
        <v>1</v>
      </c>
      <c r="L2179" t="s">
        <v>4</v>
      </c>
      <c r="M2179">
        <v>103590</v>
      </c>
      <c r="N2179" t="s">
        <v>5</v>
      </c>
      <c r="O2179" t="s">
        <v>5</v>
      </c>
      <c r="U2179" t="s">
        <v>12205</v>
      </c>
      <c r="V2179" s="1">
        <v>1</v>
      </c>
      <c r="W2179" t="s">
        <v>11129</v>
      </c>
      <c r="X2179" t="s">
        <v>11984</v>
      </c>
      <c r="Y2179" t="s">
        <v>11985</v>
      </c>
      <c r="Z2179" s="3">
        <v>10</v>
      </c>
      <c r="AA2179" s="4">
        <v>1001</v>
      </c>
      <c r="AB2179" s="4" t="s">
        <v>11984</v>
      </c>
      <c r="AC2179" t="s">
        <v>12206</v>
      </c>
      <c r="AD2179">
        <v>1912</v>
      </c>
      <c r="AE2179">
        <v>7</v>
      </c>
      <c r="AF2179">
        <v>23</v>
      </c>
      <c r="AG2179" t="s">
        <v>12207</v>
      </c>
      <c r="AH2179" t="s">
        <v>12207</v>
      </c>
      <c r="AJ2179" t="s">
        <v>5</v>
      </c>
      <c r="AK2179" t="s">
        <v>12</v>
      </c>
      <c r="AL2179">
        <v>90281</v>
      </c>
      <c r="AM2179">
        <v>6467596</v>
      </c>
      <c r="AN2179" s="4">
        <v>91000</v>
      </c>
      <c r="AO2179" s="4">
        <v>6467000</v>
      </c>
      <c r="AP2179">
        <v>1414</v>
      </c>
      <c r="AR2179">
        <v>8</v>
      </c>
      <c r="AS2179" t="s">
        <v>27</v>
      </c>
      <c r="AT2179" t="s">
        <v>12208</v>
      </c>
      <c r="AU2179">
        <v>103590</v>
      </c>
      <c r="AW2179" s="6" t="s">
        <v>14</v>
      </c>
      <c r="AX2179">
        <v>1</v>
      </c>
      <c r="AY2179" t="s">
        <v>15</v>
      </c>
      <c r="AZ2179" t="s">
        <v>12209</v>
      </c>
      <c r="BA2179" t="s">
        <v>12210</v>
      </c>
      <c r="BB2179">
        <v>8</v>
      </c>
      <c r="BC2179" t="s">
        <v>31</v>
      </c>
      <c r="BD2179" t="s">
        <v>32</v>
      </c>
      <c r="BE2179">
        <v>1</v>
      </c>
      <c r="BF2179" s="5">
        <v>38005</v>
      </c>
      <c r="BG2179" s="7" t="s">
        <v>20</v>
      </c>
      <c r="BI2179">
        <v>3</v>
      </c>
      <c r="BJ2179">
        <v>489929</v>
      </c>
      <c r="BK2179">
        <v>172369</v>
      </c>
      <c r="BL2179" t="s">
        <v>12211</v>
      </c>
      <c r="BN2179" t="s">
        <v>12212</v>
      </c>
      <c r="BX2179">
        <v>134311</v>
      </c>
    </row>
    <row r="2180" spans="1:76" x14ac:dyDescent="0.25">
      <c r="A2180">
        <v>137761</v>
      </c>
      <c r="B2180">
        <v>318610</v>
      </c>
      <c r="F2180" t="s">
        <v>0</v>
      </c>
      <c r="G2180" t="s">
        <v>22</v>
      </c>
      <c r="H2180" t="s">
        <v>12242</v>
      </c>
      <c r="I2180" s="8" t="str">
        <f>HYPERLINK(AT2180,"Hb")</f>
        <v>Hb</v>
      </c>
      <c r="K2180">
        <v>1</v>
      </c>
      <c r="L2180" t="s">
        <v>4</v>
      </c>
      <c r="M2180">
        <v>103590</v>
      </c>
      <c r="N2180" t="s">
        <v>5</v>
      </c>
      <c r="O2180" t="s">
        <v>5</v>
      </c>
      <c r="U2180" t="s">
        <v>12243</v>
      </c>
      <c r="V2180" s="1">
        <v>1</v>
      </c>
      <c r="W2180" t="s">
        <v>11129</v>
      </c>
      <c r="X2180" t="s">
        <v>11984</v>
      </c>
      <c r="Y2180" t="s">
        <v>11985</v>
      </c>
      <c r="Z2180" s="3">
        <v>10</v>
      </c>
      <c r="AA2180" s="4">
        <v>1001</v>
      </c>
      <c r="AB2180" s="4" t="s">
        <v>11984</v>
      </c>
      <c r="AC2180" t="s">
        <v>12244</v>
      </c>
      <c r="AD2180">
        <v>1909</v>
      </c>
      <c r="AE2180">
        <v>8</v>
      </c>
      <c r="AF2180">
        <v>3</v>
      </c>
      <c r="AG2180" t="s">
        <v>12245</v>
      </c>
      <c r="AH2180" t="s">
        <v>12245</v>
      </c>
      <c r="AJ2180" t="s">
        <v>5</v>
      </c>
      <c r="AK2180" t="s">
        <v>12</v>
      </c>
      <c r="AL2180">
        <v>94373</v>
      </c>
      <c r="AM2180">
        <v>6462699</v>
      </c>
      <c r="AN2180" s="4">
        <v>95000</v>
      </c>
      <c r="AO2180" s="4">
        <v>6463000</v>
      </c>
      <c r="AP2180">
        <v>707</v>
      </c>
      <c r="AR2180">
        <v>8</v>
      </c>
      <c r="AS2180" t="s">
        <v>27</v>
      </c>
      <c r="AT2180" t="s">
        <v>12246</v>
      </c>
      <c r="AU2180">
        <v>103590</v>
      </c>
      <c r="AW2180" s="6" t="s">
        <v>14</v>
      </c>
      <c r="AX2180">
        <v>1</v>
      </c>
      <c r="AY2180" t="s">
        <v>15</v>
      </c>
      <c r="AZ2180" t="s">
        <v>12247</v>
      </c>
      <c r="BA2180" t="s">
        <v>12248</v>
      </c>
      <c r="BB2180">
        <v>8</v>
      </c>
      <c r="BC2180" t="s">
        <v>31</v>
      </c>
      <c r="BD2180" t="s">
        <v>32</v>
      </c>
      <c r="BE2180">
        <v>1</v>
      </c>
      <c r="BF2180" s="5">
        <v>38005</v>
      </c>
      <c r="BG2180" s="7" t="s">
        <v>20</v>
      </c>
      <c r="BI2180">
        <v>3</v>
      </c>
      <c r="BJ2180">
        <v>489921</v>
      </c>
      <c r="BK2180">
        <v>172367</v>
      </c>
      <c r="BL2180" t="s">
        <v>12249</v>
      </c>
      <c r="BN2180" t="s">
        <v>12250</v>
      </c>
      <c r="BX2180">
        <v>137761</v>
      </c>
    </row>
    <row r="2181" spans="1:76" x14ac:dyDescent="0.25">
      <c r="A2181">
        <v>137762</v>
      </c>
      <c r="B2181">
        <v>318613</v>
      </c>
      <c r="F2181" t="s">
        <v>0</v>
      </c>
      <c r="G2181" t="s">
        <v>22</v>
      </c>
      <c r="H2181" t="s">
        <v>12251</v>
      </c>
      <c r="I2181" s="8" t="str">
        <f>HYPERLINK(AT2181,"Hb")</f>
        <v>Hb</v>
      </c>
      <c r="K2181">
        <v>1</v>
      </c>
      <c r="L2181" t="s">
        <v>4</v>
      </c>
      <c r="M2181">
        <v>103590</v>
      </c>
      <c r="N2181" t="s">
        <v>5</v>
      </c>
      <c r="O2181" t="s">
        <v>5</v>
      </c>
      <c r="U2181" t="s">
        <v>12243</v>
      </c>
      <c r="V2181" s="1">
        <v>1</v>
      </c>
      <c r="W2181" t="s">
        <v>11129</v>
      </c>
      <c r="X2181" t="s">
        <v>11984</v>
      </c>
      <c r="Y2181" t="s">
        <v>11985</v>
      </c>
      <c r="Z2181" s="3">
        <v>10</v>
      </c>
      <c r="AA2181" s="4">
        <v>1001</v>
      </c>
      <c r="AB2181" s="4" t="s">
        <v>11984</v>
      </c>
      <c r="AC2181" t="s">
        <v>12252</v>
      </c>
      <c r="AD2181">
        <v>1909</v>
      </c>
      <c r="AE2181">
        <v>8</v>
      </c>
      <c r="AF2181">
        <v>3</v>
      </c>
      <c r="AG2181" t="s">
        <v>12021</v>
      </c>
      <c r="AH2181" t="s">
        <v>12021</v>
      </c>
      <c r="AJ2181" t="s">
        <v>5</v>
      </c>
      <c r="AK2181" t="s">
        <v>12</v>
      </c>
      <c r="AL2181">
        <v>94373</v>
      </c>
      <c r="AM2181">
        <v>6462699</v>
      </c>
      <c r="AN2181" s="4">
        <v>95000</v>
      </c>
      <c r="AO2181" s="4">
        <v>6463000</v>
      </c>
      <c r="AP2181">
        <v>707</v>
      </c>
      <c r="AR2181">
        <v>8</v>
      </c>
      <c r="AS2181" t="s">
        <v>27</v>
      </c>
      <c r="AT2181" t="s">
        <v>12253</v>
      </c>
      <c r="AU2181">
        <v>103590</v>
      </c>
      <c r="AW2181" s="6" t="s">
        <v>14</v>
      </c>
      <c r="AX2181">
        <v>1</v>
      </c>
      <c r="AY2181" t="s">
        <v>15</v>
      </c>
      <c r="AZ2181" t="s">
        <v>12247</v>
      </c>
      <c r="BA2181" t="s">
        <v>12254</v>
      </c>
      <c r="BB2181">
        <v>8</v>
      </c>
      <c r="BC2181" t="s">
        <v>31</v>
      </c>
      <c r="BD2181" t="s">
        <v>32</v>
      </c>
      <c r="BE2181">
        <v>1</v>
      </c>
      <c r="BF2181" s="5">
        <v>38005</v>
      </c>
      <c r="BG2181" s="7" t="s">
        <v>20</v>
      </c>
      <c r="BI2181">
        <v>3</v>
      </c>
      <c r="BJ2181">
        <v>489924</v>
      </c>
      <c r="BK2181">
        <v>172368</v>
      </c>
      <c r="BL2181" t="s">
        <v>12255</v>
      </c>
      <c r="BN2181" t="s">
        <v>12256</v>
      </c>
      <c r="BX2181">
        <v>137762</v>
      </c>
    </row>
    <row r="2182" spans="1:76" x14ac:dyDescent="0.25">
      <c r="A2182">
        <v>75787</v>
      </c>
      <c r="B2182">
        <v>327981</v>
      </c>
      <c r="F2182" t="s">
        <v>0</v>
      </c>
      <c r="G2182" t="s">
        <v>22</v>
      </c>
      <c r="H2182" t="s">
        <v>12382</v>
      </c>
      <c r="I2182" s="8" t="str">
        <f>HYPERLINK(AT2182,"Hb")</f>
        <v>Hb</v>
      </c>
      <c r="K2182">
        <v>1</v>
      </c>
      <c r="L2182" t="s">
        <v>4</v>
      </c>
      <c r="M2182">
        <v>103590</v>
      </c>
      <c r="N2182" t="s">
        <v>5</v>
      </c>
      <c r="O2182" t="s">
        <v>5</v>
      </c>
      <c r="U2182" t="s">
        <v>12383</v>
      </c>
      <c r="V2182" s="1">
        <v>1</v>
      </c>
      <c r="W2182" t="s">
        <v>11129</v>
      </c>
      <c r="X2182" t="s">
        <v>12365</v>
      </c>
      <c r="Y2182" t="s">
        <v>11985</v>
      </c>
      <c r="Z2182" s="3">
        <v>10</v>
      </c>
      <c r="AA2182" s="4">
        <v>1003</v>
      </c>
      <c r="AB2182" s="4" t="s">
        <v>12365</v>
      </c>
      <c r="AC2182" t="s">
        <v>12384</v>
      </c>
      <c r="AD2182">
        <v>1992</v>
      </c>
      <c r="AE2182">
        <v>10</v>
      </c>
      <c r="AF2182">
        <v>6</v>
      </c>
      <c r="AG2182" t="s">
        <v>1244</v>
      </c>
      <c r="AH2182" t="s">
        <v>1244</v>
      </c>
      <c r="AJ2182" t="s">
        <v>5</v>
      </c>
      <c r="AK2182" t="s">
        <v>12</v>
      </c>
      <c r="AL2182">
        <v>13981</v>
      </c>
      <c r="AM2182">
        <v>6467920</v>
      </c>
      <c r="AN2182" s="4">
        <v>13000</v>
      </c>
      <c r="AO2182" s="4">
        <v>6467000</v>
      </c>
      <c r="AP2182">
        <v>71</v>
      </c>
      <c r="AR2182">
        <v>8</v>
      </c>
      <c r="AS2182" t="s">
        <v>177</v>
      </c>
      <c r="AT2182" t="s">
        <v>12385</v>
      </c>
      <c r="AU2182">
        <v>103590</v>
      </c>
      <c r="AW2182" s="6" t="s">
        <v>14</v>
      </c>
      <c r="AX2182">
        <v>1</v>
      </c>
      <c r="AY2182" t="s">
        <v>15</v>
      </c>
      <c r="AZ2182" t="s">
        <v>12386</v>
      </c>
      <c r="BA2182" t="s">
        <v>12387</v>
      </c>
      <c r="BB2182">
        <v>8</v>
      </c>
      <c r="BC2182" t="s">
        <v>31</v>
      </c>
      <c r="BD2182" t="s">
        <v>32</v>
      </c>
      <c r="BE2182">
        <v>1</v>
      </c>
      <c r="BF2182" s="5">
        <v>34085</v>
      </c>
      <c r="BG2182" s="7" t="s">
        <v>20</v>
      </c>
      <c r="BI2182">
        <v>3</v>
      </c>
      <c r="BJ2182">
        <v>498929</v>
      </c>
      <c r="BK2182">
        <v>172411</v>
      </c>
      <c r="BL2182" t="s">
        <v>12388</v>
      </c>
      <c r="BN2182" t="s">
        <v>12389</v>
      </c>
      <c r="BX2182">
        <v>75787</v>
      </c>
    </row>
    <row r="2183" spans="1:76" x14ac:dyDescent="0.25">
      <c r="A2183">
        <v>81044</v>
      </c>
      <c r="B2183">
        <v>312666</v>
      </c>
      <c r="F2183" t="s">
        <v>0</v>
      </c>
      <c r="G2183" t="s">
        <v>22</v>
      </c>
      <c r="H2183" t="s">
        <v>12394</v>
      </c>
      <c r="I2183" s="8" t="str">
        <f>HYPERLINK(AT2183,"Hb")</f>
        <v>Hb</v>
      </c>
      <c r="K2183">
        <v>1</v>
      </c>
      <c r="L2183" t="s">
        <v>4</v>
      </c>
      <c r="M2183">
        <v>103590</v>
      </c>
      <c r="N2183" t="s">
        <v>5</v>
      </c>
      <c r="O2183" t="s">
        <v>5</v>
      </c>
      <c r="U2183" t="s">
        <v>12391</v>
      </c>
      <c r="V2183" s="1">
        <v>1</v>
      </c>
      <c r="W2183" t="s">
        <v>11129</v>
      </c>
      <c r="X2183" t="s">
        <v>12365</v>
      </c>
      <c r="Y2183" t="s">
        <v>11985</v>
      </c>
      <c r="Z2183" s="3">
        <v>10</v>
      </c>
      <c r="AA2183" s="4">
        <v>1003</v>
      </c>
      <c r="AB2183" s="4" t="s">
        <v>12365</v>
      </c>
      <c r="AC2183" t="s">
        <v>12395</v>
      </c>
      <c r="AD2183">
        <v>2007</v>
      </c>
      <c r="AE2183">
        <v>7</v>
      </c>
      <c r="AF2183">
        <v>11</v>
      </c>
      <c r="AG2183" t="s">
        <v>1244</v>
      </c>
      <c r="AH2183" t="s">
        <v>1244</v>
      </c>
      <c r="AJ2183" t="s">
        <v>5</v>
      </c>
      <c r="AK2183" t="s">
        <v>12</v>
      </c>
      <c r="AL2183">
        <v>17693</v>
      </c>
      <c r="AM2183">
        <v>6465931</v>
      </c>
      <c r="AN2183" s="4">
        <v>17000</v>
      </c>
      <c r="AO2183" s="4">
        <v>6465000</v>
      </c>
      <c r="AP2183">
        <v>7</v>
      </c>
      <c r="AR2183">
        <v>8</v>
      </c>
      <c r="AS2183" t="s">
        <v>177</v>
      </c>
      <c r="AT2183" t="s">
        <v>12396</v>
      </c>
      <c r="AU2183">
        <v>103590</v>
      </c>
      <c r="AW2183" s="6" t="s">
        <v>14</v>
      </c>
      <c r="AX2183">
        <v>1</v>
      </c>
      <c r="AY2183" t="s">
        <v>15</v>
      </c>
      <c r="AZ2183" t="s">
        <v>12397</v>
      </c>
      <c r="BA2183" t="s">
        <v>12398</v>
      </c>
      <c r="BB2183">
        <v>8</v>
      </c>
      <c r="BC2183" t="s">
        <v>31</v>
      </c>
      <c r="BD2183" t="s">
        <v>32</v>
      </c>
      <c r="BE2183">
        <v>1</v>
      </c>
      <c r="BF2183" s="5">
        <v>39447</v>
      </c>
      <c r="BG2183" s="7" t="s">
        <v>20</v>
      </c>
      <c r="BI2183">
        <v>3</v>
      </c>
      <c r="BJ2183">
        <v>484778</v>
      </c>
      <c r="BK2183">
        <v>172422</v>
      </c>
      <c r="BL2183" t="s">
        <v>12399</v>
      </c>
      <c r="BN2183" t="s">
        <v>12400</v>
      </c>
      <c r="BX2183">
        <v>81044</v>
      </c>
    </row>
    <row r="2184" spans="1:76" x14ac:dyDescent="0.25">
      <c r="A2184">
        <v>115485</v>
      </c>
      <c r="B2184">
        <v>158761</v>
      </c>
      <c r="F2184" t="s">
        <v>0</v>
      </c>
      <c r="G2184" t="s">
        <v>22</v>
      </c>
      <c r="H2184" t="s">
        <v>12508</v>
      </c>
      <c r="I2184" t="s">
        <v>108</v>
      </c>
      <c r="K2184">
        <v>1</v>
      </c>
      <c r="L2184" t="s">
        <v>4</v>
      </c>
      <c r="M2184">
        <v>103590</v>
      </c>
      <c r="N2184" t="s">
        <v>5</v>
      </c>
      <c r="O2184" t="s">
        <v>5</v>
      </c>
      <c r="U2184" t="s">
        <v>12509</v>
      </c>
      <c r="V2184" s="1">
        <v>1</v>
      </c>
      <c r="W2184" t="s">
        <v>11129</v>
      </c>
      <c r="X2184" t="s">
        <v>11984</v>
      </c>
      <c r="Y2184" t="s">
        <v>11985</v>
      </c>
      <c r="Z2184" s="3">
        <v>10</v>
      </c>
      <c r="AA2184" s="4">
        <v>1018</v>
      </c>
      <c r="AB2184" t="s">
        <v>12502</v>
      </c>
      <c r="AC2184" t="s">
        <v>12510</v>
      </c>
      <c r="AD2184">
        <v>1986</v>
      </c>
      <c r="AE2184">
        <v>7</v>
      </c>
      <c r="AF2184">
        <v>6</v>
      </c>
      <c r="AG2184" t="s">
        <v>871</v>
      </c>
      <c r="AH2184" t="s">
        <v>871</v>
      </c>
      <c r="AJ2184" t="s">
        <v>5</v>
      </c>
      <c r="AK2184" t="s">
        <v>12</v>
      </c>
      <c r="AL2184">
        <v>69395</v>
      </c>
      <c r="AM2184">
        <v>6458097</v>
      </c>
      <c r="AN2184" s="4">
        <v>69000</v>
      </c>
      <c r="AO2184" s="4">
        <v>6459000</v>
      </c>
      <c r="AP2184">
        <v>1118</v>
      </c>
      <c r="AR2184">
        <v>23</v>
      </c>
      <c r="AT2184" s="5"/>
      <c r="AU2184">
        <v>103590</v>
      </c>
      <c r="AW2184" s="6" t="s">
        <v>14</v>
      </c>
      <c r="AX2184">
        <v>1</v>
      </c>
      <c r="AY2184" t="s">
        <v>15</v>
      </c>
      <c r="AZ2184" t="s">
        <v>12511</v>
      </c>
      <c r="BA2184" t="s">
        <v>12512</v>
      </c>
      <c r="BB2184">
        <v>23</v>
      </c>
      <c r="BC2184" t="s">
        <v>31</v>
      </c>
      <c r="BD2184" t="s">
        <v>147</v>
      </c>
      <c r="BF2184" s="5">
        <v>35812</v>
      </c>
      <c r="BG2184" s="7" t="s">
        <v>20</v>
      </c>
      <c r="BI2184">
        <v>4</v>
      </c>
      <c r="BJ2184">
        <v>311038</v>
      </c>
      <c r="BK2184">
        <v>172434</v>
      </c>
      <c r="BL2184" t="s">
        <v>12513</v>
      </c>
      <c r="BX2184">
        <v>115485</v>
      </c>
    </row>
    <row r="2185" spans="1:76" x14ac:dyDescent="0.25">
      <c r="A2185">
        <v>86654</v>
      </c>
      <c r="B2185">
        <v>159228</v>
      </c>
      <c r="F2185" t="s">
        <v>0</v>
      </c>
      <c r="G2185" t="s">
        <v>22</v>
      </c>
      <c r="H2185" t="s">
        <v>12664</v>
      </c>
      <c r="I2185" t="s">
        <v>108</v>
      </c>
      <c r="K2185">
        <v>1</v>
      </c>
      <c r="L2185" t="s">
        <v>4</v>
      </c>
      <c r="M2185">
        <v>103590</v>
      </c>
      <c r="N2185" t="s">
        <v>5</v>
      </c>
      <c r="O2185" t="s">
        <v>5</v>
      </c>
      <c r="U2185" t="s">
        <v>12665</v>
      </c>
      <c r="V2185" s="1">
        <v>1</v>
      </c>
      <c r="W2185" t="s">
        <v>11129</v>
      </c>
      <c r="X2185" t="s">
        <v>12658</v>
      </c>
      <c r="Y2185" t="s">
        <v>11985</v>
      </c>
      <c r="Z2185" s="3">
        <v>10</v>
      </c>
      <c r="AA2185" s="4">
        <v>1037</v>
      </c>
      <c r="AB2185" s="4" t="s">
        <v>12658</v>
      </c>
      <c r="AC2185" t="s">
        <v>12666</v>
      </c>
      <c r="AD2185">
        <v>1999</v>
      </c>
      <c r="AE2185">
        <v>8</v>
      </c>
      <c r="AF2185">
        <v>21</v>
      </c>
      <c r="AG2185" t="s">
        <v>871</v>
      </c>
      <c r="AH2185" t="s">
        <v>871</v>
      </c>
      <c r="AJ2185" t="s">
        <v>5</v>
      </c>
      <c r="AK2185" t="s">
        <v>12</v>
      </c>
      <c r="AL2185">
        <v>31817</v>
      </c>
      <c r="AM2185">
        <v>6493661</v>
      </c>
      <c r="AN2185" s="4">
        <v>31000</v>
      </c>
      <c r="AO2185" s="4">
        <v>6493000</v>
      </c>
      <c r="AP2185">
        <v>707</v>
      </c>
      <c r="AR2185">
        <v>23</v>
      </c>
      <c r="AS2185" t="s">
        <v>12667</v>
      </c>
      <c r="AT2185" s="5"/>
      <c r="AU2185">
        <v>103590</v>
      </c>
      <c r="AW2185" s="6" t="s">
        <v>14</v>
      </c>
      <c r="AX2185">
        <v>1</v>
      </c>
      <c r="AY2185" t="s">
        <v>15</v>
      </c>
      <c r="AZ2185" t="s">
        <v>12668</v>
      </c>
      <c r="BA2185" t="s">
        <v>12669</v>
      </c>
      <c r="BB2185">
        <v>23</v>
      </c>
      <c r="BC2185" t="s">
        <v>31</v>
      </c>
      <c r="BD2185" t="s">
        <v>147</v>
      </c>
      <c r="BF2185" s="5">
        <v>36402</v>
      </c>
      <c r="BG2185" s="7" t="s">
        <v>20</v>
      </c>
      <c r="BI2185">
        <v>4</v>
      </c>
      <c r="BJ2185">
        <v>311377</v>
      </c>
      <c r="BK2185">
        <v>172455</v>
      </c>
      <c r="BL2185" t="s">
        <v>12670</v>
      </c>
      <c r="BX2185">
        <v>86654</v>
      </c>
    </row>
    <row r="2186" spans="1:76" x14ac:dyDescent="0.25">
      <c r="A2186">
        <v>85804</v>
      </c>
      <c r="B2186">
        <v>159156</v>
      </c>
      <c r="F2186" t="s">
        <v>0</v>
      </c>
      <c r="G2186" t="s">
        <v>22</v>
      </c>
      <c r="H2186" t="s">
        <v>12671</v>
      </c>
      <c r="I2186" t="s">
        <v>108</v>
      </c>
      <c r="K2186">
        <v>1</v>
      </c>
      <c r="L2186" t="s">
        <v>4</v>
      </c>
      <c r="M2186">
        <v>103590</v>
      </c>
      <c r="N2186" t="s">
        <v>5</v>
      </c>
      <c r="O2186" t="s">
        <v>5</v>
      </c>
      <c r="U2186" t="s">
        <v>12672</v>
      </c>
      <c r="V2186" s="1">
        <v>1</v>
      </c>
      <c r="W2186" t="s">
        <v>11129</v>
      </c>
      <c r="X2186" t="s">
        <v>12658</v>
      </c>
      <c r="Y2186" t="s">
        <v>11985</v>
      </c>
      <c r="Z2186" s="3">
        <v>10</v>
      </c>
      <c r="AA2186" s="4">
        <v>1037</v>
      </c>
      <c r="AB2186" s="4" t="s">
        <v>12658</v>
      </c>
      <c r="AC2186" t="s">
        <v>12673</v>
      </c>
      <c r="AD2186">
        <v>1999</v>
      </c>
      <c r="AE2186">
        <v>8</v>
      </c>
      <c r="AF2186">
        <v>19</v>
      </c>
      <c r="AG2186" t="s">
        <v>871</v>
      </c>
      <c r="AH2186" t="s">
        <v>871</v>
      </c>
      <c r="AJ2186" t="s">
        <v>5</v>
      </c>
      <c r="AK2186" t="s">
        <v>12</v>
      </c>
      <c r="AL2186">
        <v>30004</v>
      </c>
      <c r="AM2186">
        <v>6509928</v>
      </c>
      <c r="AN2186" s="4">
        <v>31000</v>
      </c>
      <c r="AO2186" s="4">
        <v>6509000</v>
      </c>
      <c r="AP2186">
        <v>559</v>
      </c>
      <c r="AR2186">
        <v>23</v>
      </c>
      <c r="AT2186" s="5"/>
      <c r="AU2186">
        <v>103590</v>
      </c>
      <c r="AW2186" s="6" t="s">
        <v>14</v>
      </c>
      <c r="AX2186">
        <v>1</v>
      </c>
      <c r="AY2186" t="s">
        <v>15</v>
      </c>
      <c r="AZ2186" t="s">
        <v>12674</v>
      </c>
      <c r="BA2186" t="s">
        <v>12675</v>
      </c>
      <c r="BB2186">
        <v>23</v>
      </c>
      <c r="BC2186" t="s">
        <v>31</v>
      </c>
      <c r="BD2186" t="s">
        <v>147</v>
      </c>
      <c r="BF2186" s="5">
        <v>36401</v>
      </c>
      <c r="BG2186" s="7" t="s">
        <v>20</v>
      </c>
      <c r="BI2186">
        <v>4</v>
      </c>
      <c r="BJ2186">
        <v>311327</v>
      </c>
      <c r="BK2186">
        <v>172456</v>
      </c>
      <c r="BL2186" t="s">
        <v>12676</v>
      </c>
      <c r="BX2186">
        <v>85804</v>
      </c>
    </row>
    <row r="2187" spans="1:76" x14ac:dyDescent="0.25">
      <c r="A2187">
        <v>88194</v>
      </c>
      <c r="B2187">
        <v>159031</v>
      </c>
      <c r="F2187" t="s">
        <v>0</v>
      </c>
      <c r="G2187" t="s">
        <v>22</v>
      </c>
      <c r="H2187" t="s">
        <v>12677</v>
      </c>
      <c r="I2187" t="s">
        <v>108</v>
      </c>
      <c r="K2187">
        <v>1</v>
      </c>
      <c r="L2187" t="s">
        <v>4</v>
      </c>
      <c r="M2187">
        <v>103590</v>
      </c>
      <c r="N2187" t="s">
        <v>5</v>
      </c>
      <c r="O2187" t="s">
        <v>5</v>
      </c>
      <c r="U2187" t="s">
        <v>12678</v>
      </c>
      <c r="V2187" s="1">
        <v>1</v>
      </c>
      <c r="W2187" t="s">
        <v>11129</v>
      </c>
      <c r="X2187" t="s">
        <v>12658</v>
      </c>
      <c r="Y2187" t="s">
        <v>11985</v>
      </c>
      <c r="Z2187" s="3">
        <v>10</v>
      </c>
      <c r="AA2187" s="4">
        <v>1037</v>
      </c>
      <c r="AB2187" s="4" t="s">
        <v>12658</v>
      </c>
      <c r="AC2187" t="s">
        <v>12679</v>
      </c>
      <c r="AD2187">
        <v>1998</v>
      </c>
      <c r="AE2187">
        <v>10</v>
      </c>
      <c r="AF2187">
        <v>1</v>
      </c>
      <c r="AG2187" t="s">
        <v>871</v>
      </c>
      <c r="AH2187" t="s">
        <v>871</v>
      </c>
      <c r="AJ2187" t="s">
        <v>5</v>
      </c>
      <c r="AK2187" t="s">
        <v>12</v>
      </c>
      <c r="AL2187">
        <v>34786</v>
      </c>
      <c r="AM2187">
        <v>6515538</v>
      </c>
      <c r="AN2187" s="4">
        <v>35000</v>
      </c>
      <c r="AO2187" s="4">
        <v>6515000</v>
      </c>
      <c r="AP2187">
        <v>707</v>
      </c>
      <c r="AR2187">
        <v>23</v>
      </c>
      <c r="AS2187" t="s">
        <v>12680</v>
      </c>
      <c r="AT2187" s="5"/>
      <c r="AU2187">
        <v>103590</v>
      </c>
      <c r="AW2187" s="6" t="s">
        <v>14</v>
      </c>
      <c r="AX2187">
        <v>1</v>
      </c>
      <c r="AY2187" t="s">
        <v>15</v>
      </c>
      <c r="AZ2187" t="s">
        <v>12681</v>
      </c>
      <c r="BA2187" t="s">
        <v>12682</v>
      </c>
      <c r="BB2187">
        <v>23</v>
      </c>
      <c r="BC2187" t="s">
        <v>31</v>
      </c>
      <c r="BD2187" t="s">
        <v>147</v>
      </c>
      <c r="BF2187" s="5">
        <v>36071</v>
      </c>
      <c r="BG2187" s="7" t="s">
        <v>20</v>
      </c>
      <c r="BI2187">
        <v>4</v>
      </c>
      <c r="BJ2187">
        <v>311225</v>
      </c>
      <c r="BK2187">
        <v>172454</v>
      </c>
      <c r="BL2187" t="s">
        <v>12683</v>
      </c>
      <c r="BX2187">
        <v>88194</v>
      </c>
    </row>
    <row r="2188" spans="1:76" x14ac:dyDescent="0.25">
      <c r="A2188">
        <v>16530</v>
      </c>
      <c r="C2188">
        <v>1</v>
      </c>
      <c r="D2188">
        <v>1</v>
      </c>
      <c r="E2188">
        <v>2</v>
      </c>
      <c r="F2188" t="s">
        <v>0</v>
      </c>
      <c r="G2188" t="s">
        <v>22</v>
      </c>
      <c r="H2188" t="s">
        <v>12804</v>
      </c>
      <c r="I2188" t="s">
        <v>174</v>
      </c>
      <c r="K2188">
        <v>1</v>
      </c>
      <c r="L2188" t="s">
        <v>4</v>
      </c>
      <c r="M2188">
        <v>103590</v>
      </c>
      <c r="N2188" t="s">
        <v>5</v>
      </c>
      <c r="O2188" t="s">
        <v>5</v>
      </c>
      <c r="U2188" t="s">
        <v>12798</v>
      </c>
      <c r="V2188" s="1">
        <v>1</v>
      </c>
      <c r="W2188" t="s">
        <v>12700</v>
      </c>
      <c r="X2188" t="s">
        <v>12791</v>
      </c>
      <c r="Y2188" t="s">
        <v>12702</v>
      </c>
      <c r="Z2188" s="3">
        <v>11</v>
      </c>
      <c r="AA2188" s="4">
        <v>1121</v>
      </c>
      <c r="AB2188" s="4" t="s">
        <v>12791</v>
      </c>
      <c r="AC2188" t="s">
        <v>12805</v>
      </c>
      <c r="AD2188">
        <v>2020</v>
      </c>
      <c r="AE2188">
        <v>4</v>
      </c>
      <c r="AF2188">
        <v>10</v>
      </c>
      <c r="AG2188" t="s">
        <v>12704</v>
      </c>
      <c r="AH2188" t="s">
        <v>12704</v>
      </c>
      <c r="AJ2188" t="s">
        <v>5</v>
      </c>
      <c r="AK2188" t="s">
        <v>12</v>
      </c>
      <c r="AL2188">
        <v>-40589</v>
      </c>
      <c r="AM2188">
        <v>6547063</v>
      </c>
      <c r="AN2188" s="4">
        <v>-41000</v>
      </c>
      <c r="AO2188" s="4">
        <v>6547000</v>
      </c>
      <c r="AP2188">
        <v>1</v>
      </c>
      <c r="AR2188">
        <v>8</v>
      </c>
      <c r="AS2188" t="s">
        <v>177</v>
      </c>
      <c r="AU2188">
        <v>103590</v>
      </c>
      <c r="AW2188" s="6" t="s">
        <v>14</v>
      </c>
      <c r="AX2188">
        <v>1</v>
      </c>
      <c r="AY2188" t="s">
        <v>15</v>
      </c>
      <c r="AZ2188" t="s">
        <v>12806</v>
      </c>
      <c r="BA2188" t="s">
        <v>12807</v>
      </c>
      <c r="BB2188">
        <v>8</v>
      </c>
      <c r="BC2188" t="s">
        <v>31</v>
      </c>
      <c r="BD2188" t="s">
        <v>32</v>
      </c>
      <c r="BF2188" s="5">
        <v>44327</v>
      </c>
      <c r="BG2188" s="7" t="s">
        <v>20</v>
      </c>
      <c r="BI2188">
        <v>3</v>
      </c>
      <c r="BJ2188">
        <v>451143</v>
      </c>
      <c r="BL2188" t="s">
        <v>12808</v>
      </c>
      <c r="BN2188" t="s">
        <v>12809</v>
      </c>
      <c r="BX2188">
        <v>16530</v>
      </c>
    </row>
    <row r="2189" spans="1:76" x14ac:dyDescent="0.25">
      <c r="A2189">
        <v>63331</v>
      </c>
      <c r="B2189">
        <v>325091</v>
      </c>
      <c r="F2189" t="s">
        <v>0</v>
      </c>
      <c r="G2189" t="s">
        <v>22</v>
      </c>
      <c r="H2189" t="s">
        <v>12810</v>
      </c>
      <c r="I2189" s="8" t="str">
        <f>HYPERLINK(AT2189,"Hb")</f>
        <v>Hb</v>
      </c>
      <c r="K2189">
        <v>1</v>
      </c>
      <c r="L2189" t="s">
        <v>4</v>
      </c>
      <c r="M2189">
        <v>103590</v>
      </c>
      <c r="N2189" t="s">
        <v>5</v>
      </c>
      <c r="O2189" t="s">
        <v>5</v>
      </c>
      <c r="U2189" t="s">
        <v>12811</v>
      </c>
      <c r="V2189" s="1">
        <v>1</v>
      </c>
      <c r="W2189" t="s">
        <v>12700</v>
      </c>
      <c r="X2189" t="s">
        <v>12812</v>
      </c>
      <c r="Y2189" t="s">
        <v>12702</v>
      </c>
      <c r="Z2189" s="3">
        <v>11</v>
      </c>
      <c r="AA2189" s="4">
        <v>1134</v>
      </c>
      <c r="AB2189" s="4" t="s">
        <v>12812</v>
      </c>
      <c r="AC2189" t="s">
        <v>12813</v>
      </c>
      <c r="AD2189">
        <v>2014</v>
      </c>
      <c r="AE2189">
        <v>6</v>
      </c>
      <c r="AF2189">
        <v>26</v>
      </c>
      <c r="AG2189" t="s">
        <v>2814</v>
      </c>
      <c r="AH2189" t="s">
        <v>2814</v>
      </c>
      <c r="AJ2189" t="s">
        <v>5</v>
      </c>
      <c r="AK2189" t="s">
        <v>12</v>
      </c>
      <c r="AL2189">
        <v>-8119</v>
      </c>
      <c r="AM2189">
        <v>6615053</v>
      </c>
      <c r="AN2189" s="4">
        <v>-9000</v>
      </c>
      <c r="AO2189" s="4">
        <v>6615000</v>
      </c>
      <c r="AP2189">
        <v>7</v>
      </c>
      <c r="AR2189">
        <v>8</v>
      </c>
      <c r="AS2189" t="s">
        <v>177</v>
      </c>
      <c r="AT2189" t="s">
        <v>12814</v>
      </c>
      <c r="AU2189">
        <v>103590</v>
      </c>
      <c r="AW2189" s="6" t="s">
        <v>14</v>
      </c>
      <c r="AX2189">
        <v>1</v>
      </c>
      <c r="AY2189" t="s">
        <v>15</v>
      </c>
      <c r="AZ2189" t="s">
        <v>12815</v>
      </c>
      <c r="BA2189" t="s">
        <v>12816</v>
      </c>
      <c r="BB2189">
        <v>8</v>
      </c>
      <c r="BC2189" t="s">
        <v>31</v>
      </c>
      <c r="BD2189" t="s">
        <v>32</v>
      </c>
      <c r="BE2189">
        <v>1</v>
      </c>
      <c r="BF2189" s="5">
        <v>42391</v>
      </c>
      <c r="BG2189" s="7" t="s">
        <v>20</v>
      </c>
      <c r="BI2189">
        <v>3</v>
      </c>
      <c r="BJ2189">
        <v>496343</v>
      </c>
      <c r="BK2189">
        <v>172467</v>
      </c>
      <c r="BL2189" t="s">
        <v>12817</v>
      </c>
      <c r="BN2189" t="s">
        <v>12818</v>
      </c>
      <c r="BX2189">
        <v>63331</v>
      </c>
    </row>
    <row r="2190" spans="1:76" x14ac:dyDescent="0.25">
      <c r="A2190">
        <v>88001</v>
      </c>
      <c r="C2190">
        <v>1</v>
      </c>
      <c r="D2190">
        <v>1</v>
      </c>
      <c r="E2190">
        <v>1</v>
      </c>
      <c r="F2190" t="s">
        <v>0</v>
      </c>
      <c r="G2190" t="s">
        <v>22</v>
      </c>
      <c r="H2190" t="s">
        <v>12941</v>
      </c>
      <c r="I2190" t="s">
        <v>174</v>
      </c>
      <c r="K2190">
        <v>1</v>
      </c>
      <c r="L2190" t="s">
        <v>4</v>
      </c>
      <c r="M2190">
        <v>103590</v>
      </c>
      <c r="N2190" t="s">
        <v>5</v>
      </c>
      <c r="O2190" t="s">
        <v>5</v>
      </c>
      <c r="U2190" t="s">
        <v>12942</v>
      </c>
      <c r="V2190" s="1">
        <v>1</v>
      </c>
      <c r="W2190" t="s">
        <v>12871</v>
      </c>
      <c r="X2190" t="s">
        <v>12943</v>
      </c>
      <c r="Y2190" s="2" t="s">
        <v>12873</v>
      </c>
      <c r="Z2190" s="3">
        <v>12</v>
      </c>
      <c r="AA2190" s="4">
        <v>1231</v>
      </c>
      <c r="AB2190" s="4" t="s">
        <v>12943</v>
      </c>
      <c r="AC2190" t="s">
        <v>12944</v>
      </c>
      <c r="AD2190">
        <v>2020</v>
      </c>
      <c r="AE2190">
        <v>7</v>
      </c>
      <c r="AF2190">
        <v>17</v>
      </c>
      <c r="AG2190" t="s">
        <v>12704</v>
      </c>
      <c r="AH2190" t="s">
        <v>12704</v>
      </c>
      <c r="AJ2190" t="s">
        <v>5</v>
      </c>
      <c r="AK2190" t="s">
        <v>12</v>
      </c>
      <c r="AL2190">
        <v>34423</v>
      </c>
      <c r="AM2190">
        <v>6727860</v>
      </c>
      <c r="AN2190" s="4">
        <v>35000</v>
      </c>
      <c r="AO2190" s="4">
        <v>6727000</v>
      </c>
      <c r="AP2190">
        <v>1</v>
      </c>
      <c r="AR2190">
        <v>8</v>
      </c>
      <c r="AS2190" t="s">
        <v>177</v>
      </c>
      <c r="AU2190">
        <v>103590</v>
      </c>
      <c r="AW2190" s="6" t="s">
        <v>14</v>
      </c>
      <c r="AX2190">
        <v>1</v>
      </c>
      <c r="AY2190" t="s">
        <v>15</v>
      </c>
      <c r="AZ2190" t="s">
        <v>12945</v>
      </c>
      <c r="BA2190" t="s">
        <v>12946</v>
      </c>
      <c r="BB2190">
        <v>8</v>
      </c>
      <c r="BC2190" t="s">
        <v>31</v>
      </c>
      <c r="BD2190" t="s">
        <v>32</v>
      </c>
      <c r="BF2190" s="5">
        <v>44358</v>
      </c>
      <c r="BG2190" s="7" t="s">
        <v>20</v>
      </c>
      <c r="BI2190">
        <v>3</v>
      </c>
      <c r="BJ2190">
        <v>451283</v>
      </c>
      <c r="BL2190" t="s">
        <v>12947</v>
      </c>
      <c r="BN2190" t="s">
        <v>12948</v>
      </c>
      <c r="BX2190">
        <v>88001</v>
      </c>
    </row>
    <row r="2191" spans="1:76" x14ac:dyDescent="0.25">
      <c r="A2191">
        <v>80346</v>
      </c>
      <c r="B2191">
        <v>331087</v>
      </c>
      <c r="F2191" t="s">
        <v>0</v>
      </c>
      <c r="G2191" t="s">
        <v>22</v>
      </c>
      <c r="H2191" t="s">
        <v>13105</v>
      </c>
      <c r="I2191" s="8" t="str">
        <f>HYPERLINK(AT2191,"Hb")</f>
        <v>Hb</v>
      </c>
      <c r="K2191">
        <v>1</v>
      </c>
      <c r="L2191" t="s">
        <v>4</v>
      </c>
      <c r="M2191">
        <v>103590</v>
      </c>
      <c r="N2191" t="s">
        <v>5</v>
      </c>
      <c r="O2191" t="s">
        <v>5</v>
      </c>
      <c r="U2191" t="s">
        <v>13106</v>
      </c>
      <c r="V2191" s="1">
        <v>1</v>
      </c>
      <c r="W2191" t="s">
        <v>12871</v>
      </c>
      <c r="X2191" t="s">
        <v>13107</v>
      </c>
      <c r="Y2191" s="2" t="s">
        <v>13096</v>
      </c>
      <c r="Z2191" s="3">
        <v>14</v>
      </c>
      <c r="AA2191" s="4">
        <v>1416</v>
      </c>
      <c r="AB2191" t="s">
        <v>13107</v>
      </c>
      <c r="AC2191" t="s">
        <v>13108</v>
      </c>
      <c r="AD2191">
        <v>1993</v>
      </c>
      <c r="AE2191">
        <v>9</v>
      </c>
      <c r="AF2191">
        <v>9</v>
      </c>
      <c r="AG2191" t="s">
        <v>13109</v>
      </c>
      <c r="AH2191" t="s">
        <v>13109</v>
      </c>
      <c r="AJ2191" t="s">
        <v>5</v>
      </c>
      <c r="AK2191" t="s">
        <v>12</v>
      </c>
      <c r="AL2191">
        <v>16839</v>
      </c>
      <c r="AM2191">
        <v>6816949</v>
      </c>
      <c r="AN2191" s="4">
        <v>17000</v>
      </c>
      <c r="AO2191" s="4">
        <v>6817000</v>
      </c>
      <c r="AP2191">
        <v>707</v>
      </c>
      <c r="AR2191">
        <v>8</v>
      </c>
      <c r="AS2191" t="s">
        <v>177</v>
      </c>
      <c r="AT2191" t="s">
        <v>13110</v>
      </c>
      <c r="AU2191">
        <v>103590</v>
      </c>
      <c r="AW2191" s="6" t="s">
        <v>14</v>
      </c>
      <c r="AX2191">
        <v>1</v>
      </c>
      <c r="AY2191" t="s">
        <v>15</v>
      </c>
      <c r="AZ2191" t="s">
        <v>13111</v>
      </c>
      <c r="BA2191" t="s">
        <v>13112</v>
      </c>
      <c r="BB2191">
        <v>8</v>
      </c>
      <c r="BC2191" t="s">
        <v>31</v>
      </c>
      <c r="BD2191" t="s">
        <v>32</v>
      </c>
      <c r="BE2191">
        <v>1</v>
      </c>
      <c r="BF2191" s="5">
        <v>34238</v>
      </c>
      <c r="BG2191" s="7" t="s">
        <v>20</v>
      </c>
      <c r="BI2191">
        <v>3</v>
      </c>
      <c r="BJ2191">
        <v>500971</v>
      </c>
      <c r="BK2191">
        <v>172486</v>
      </c>
      <c r="BL2191" t="s">
        <v>13113</v>
      </c>
      <c r="BN2191" t="s">
        <v>13114</v>
      </c>
      <c r="BX2191">
        <v>80346</v>
      </c>
    </row>
    <row r="2192" spans="1:76" x14ac:dyDescent="0.25">
      <c r="A2192">
        <v>82420</v>
      </c>
      <c r="B2192">
        <v>332851</v>
      </c>
      <c r="F2192" t="s">
        <v>0</v>
      </c>
      <c r="G2192" t="s">
        <v>22</v>
      </c>
      <c r="H2192" t="s">
        <v>13115</v>
      </c>
      <c r="I2192" s="8" t="str">
        <f>HYPERLINK(AT2192,"Hb")</f>
        <v>Hb</v>
      </c>
      <c r="K2192">
        <v>1</v>
      </c>
      <c r="L2192" t="s">
        <v>4</v>
      </c>
      <c r="M2192">
        <v>103590</v>
      </c>
      <c r="N2192" t="s">
        <v>5</v>
      </c>
      <c r="O2192" t="s">
        <v>5</v>
      </c>
      <c r="U2192" t="s">
        <v>13116</v>
      </c>
      <c r="V2192" s="1">
        <v>1</v>
      </c>
      <c r="W2192" t="s">
        <v>12871</v>
      </c>
      <c r="X2192" t="s">
        <v>13107</v>
      </c>
      <c r="Y2192" s="2" t="s">
        <v>13096</v>
      </c>
      <c r="Z2192" s="3">
        <v>14</v>
      </c>
      <c r="AA2192" s="4">
        <v>1416</v>
      </c>
      <c r="AB2192" t="s">
        <v>13107</v>
      </c>
      <c r="AC2192" t="s">
        <v>13117</v>
      </c>
      <c r="AD2192">
        <v>1994</v>
      </c>
      <c r="AE2192">
        <v>8</v>
      </c>
      <c r="AF2192">
        <v>24</v>
      </c>
      <c r="AG2192" t="s">
        <v>13109</v>
      </c>
      <c r="AH2192" t="s">
        <v>13109</v>
      </c>
      <c r="AJ2192" t="s">
        <v>5</v>
      </c>
      <c r="AK2192" t="s">
        <v>12</v>
      </c>
      <c r="AL2192">
        <v>19921</v>
      </c>
      <c r="AM2192">
        <v>6812136</v>
      </c>
      <c r="AN2192" s="4">
        <v>19000</v>
      </c>
      <c r="AO2192" s="4">
        <v>6813000</v>
      </c>
      <c r="AP2192">
        <v>1414</v>
      </c>
      <c r="AR2192">
        <v>8</v>
      </c>
      <c r="AS2192" t="s">
        <v>177</v>
      </c>
      <c r="AT2192" t="s">
        <v>13118</v>
      </c>
      <c r="AU2192">
        <v>103590</v>
      </c>
      <c r="AW2192" s="6" t="s">
        <v>14</v>
      </c>
      <c r="AX2192">
        <v>1</v>
      </c>
      <c r="AY2192" t="s">
        <v>15</v>
      </c>
      <c r="AZ2192" t="s">
        <v>13119</v>
      </c>
      <c r="BA2192" t="s">
        <v>13120</v>
      </c>
      <c r="BB2192">
        <v>8</v>
      </c>
      <c r="BC2192" t="s">
        <v>31</v>
      </c>
      <c r="BD2192" t="s">
        <v>32</v>
      </c>
      <c r="BE2192">
        <v>1</v>
      </c>
      <c r="BF2192" s="5">
        <v>34614</v>
      </c>
      <c r="BG2192" s="7" t="s">
        <v>20</v>
      </c>
      <c r="BI2192">
        <v>3</v>
      </c>
      <c r="BJ2192">
        <v>503587</v>
      </c>
      <c r="BK2192">
        <v>172487</v>
      </c>
      <c r="BL2192" t="s">
        <v>13121</v>
      </c>
      <c r="BN2192" t="s">
        <v>13122</v>
      </c>
      <c r="BX2192">
        <v>82420</v>
      </c>
    </row>
    <row r="2193" spans="1:76" x14ac:dyDescent="0.25">
      <c r="A2193">
        <v>92700</v>
      </c>
      <c r="B2193">
        <v>318628</v>
      </c>
      <c r="F2193" t="s">
        <v>0</v>
      </c>
      <c r="G2193" t="s">
        <v>22</v>
      </c>
      <c r="H2193" t="s">
        <v>13154</v>
      </c>
      <c r="I2193" s="8" t="str">
        <f>HYPERLINK(AT2193,"Hb")</f>
        <v>Hb</v>
      </c>
      <c r="K2193">
        <v>1</v>
      </c>
      <c r="L2193" t="s">
        <v>4</v>
      </c>
      <c r="M2193">
        <v>103590</v>
      </c>
      <c r="N2193" t="s">
        <v>5</v>
      </c>
      <c r="O2193" t="s">
        <v>5</v>
      </c>
      <c r="U2193" t="s">
        <v>13132</v>
      </c>
      <c r="V2193" s="12">
        <v>3</v>
      </c>
      <c r="W2193" t="s">
        <v>12871</v>
      </c>
      <c r="X2193" t="s">
        <v>13133</v>
      </c>
      <c r="Y2193" s="2" t="s">
        <v>13096</v>
      </c>
      <c r="Z2193" s="3">
        <v>14</v>
      </c>
      <c r="AA2193" s="4">
        <v>1417</v>
      </c>
      <c r="AB2193" s="4" t="s">
        <v>13133</v>
      </c>
      <c r="AC2193" t="s">
        <v>13155</v>
      </c>
      <c r="AD2193">
        <v>1933</v>
      </c>
      <c r="AE2193">
        <v>6</v>
      </c>
      <c r="AF2193">
        <v>23</v>
      </c>
      <c r="AG2193" t="s">
        <v>13030</v>
      </c>
      <c r="AH2193" t="s">
        <v>13030</v>
      </c>
      <c r="AJ2193" t="s">
        <v>5</v>
      </c>
      <c r="AK2193" t="s">
        <v>12</v>
      </c>
      <c r="AL2193">
        <v>44356</v>
      </c>
      <c r="AM2193">
        <v>6796071</v>
      </c>
      <c r="AN2193" s="4">
        <v>45000</v>
      </c>
      <c r="AO2193" s="4">
        <v>6797000</v>
      </c>
      <c r="AP2193">
        <v>29733</v>
      </c>
      <c r="AR2193">
        <v>8</v>
      </c>
      <c r="AS2193" t="s">
        <v>13136</v>
      </c>
      <c r="AT2193" t="s">
        <v>13156</v>
      </c>
      <c r="AU2193">
        <v>103590</v>
      </c>
      <c r="AW2193" s="6" t="s">
        <v>14</v>
      </c>
      <c r="AX2193">
        <v>1</v>
      </c>
      <c r="AY2193" t="s">
        <v>15</v>
      </c>
      <c r="AZ2193" t="s">
        <v>13138</v>
      </c>
      <c r="BA2193" t="s">
        <v>13157</v>
      </c>
      <c r="BB2193">
        <v>8</v>
      </c>
      <c r="BC2193" t="s">
        <v>31</v>
      </c>
      <c r="BD2193" t="s">
        <v>32</v>
      </c>
      <c r="BE2193">
        <v>1</v>
      </c>
      <c r="BF2193" s="5">
        <v>38005</v>
      </c>
      <c r="BG2193" s="7" t="s">
        <v>20</v>
      </c>
      <c r="BI2193">
        <v>3</v>
      </c>
      <c r="BJ2193">
        <v>489939</v>
      </c>
      <c r="BK2193">
        <v>172493</v>
      </c>
      <c r="BL2193" t="s">
        <v>13158</v>
      </c>
      <c r="BN2193" t="s">
        <v>13159</v>
      </c>
      <c r="BX2193">
        <v>92700</v>
      </c>
    </row>
    <row r="2194" spans="1:76" x14ac:dyDescent="0.25">
      <c r="A2194">
        <v>108689</v>
      </c>
      <c r="B2194">
        <v>331095</v>
      </c>
      <c r="F2194" t="s">
        <v>0</v>
      </c>
      <c r="G2194" t="s">
        <v>22</v>
      </c>
      <c r="H2194" t="s">
        <v>13197</v>
      </c>
      <c r="I2194" s="8" t="str">
        <f>HYPERLINK(AT2194,"Hb")</f>
        <v>Hb</v>
      </c>
      <c r="K2194">
        <v>1</v>
      </c>
      <c r="L2194" t="s">
        <v>4</v>
      </c>
      <c r="M2194">
        <v>103590</v>
      </c>
      <c r="N2194" t="s">
        <v>5</v>
      </c>
      <c r="O2194" t="s">
        <v>5</v>
      </c>
      <c r="P2194" s="12" t="s">
        <v>6993</v>
      </c>
      <c r="U2194" t="s">
        <v>13198</v>
      </c>
      <c r="V2194" s="1">
        <v>1</v>
      </c>
      <c r="W2194" t="s">
        <v>12871</v>
      </c>
      <c r="X2194" t="s">
        <v>13199</v>
      </c>
      <c r="Y2194" s="2" t="s">
        <v>13096</v>
      </c>
      <c r="Z2194" s="3">
        <v>14</v>
      </c>
      <c r="AA2194" s="4">
        <v>1419</v>
      </c>
      <c r="AB2194" s="4" t="s">
        <v>13200</v>
      </c>
      <c r="AC2194" t="s">
        <v>13201</v>
      </c>
      <c r="AD2194">
        <v>1993</v>
      </c>
      <c r="AE2194">
        <v>9</v>
      </c>
      <c r="AF2194">
        <v>10</v>
      </c>
      <c r="AG2194" t="s">
        <v>13202</v>
      </c>
      <c r="AH2194" t="s">
        <v>13202</v>
      </c>
      <c r="AJ2194" t="s">
        <v>5</v>
      </c>
      <c r="AK2194" t="s">
        <v>12</v>
      </c>
      <c r="AL2194">
        <v>56629</v>
      </c>
      <c r="AM2194">
        <v>6811769</v>
      </c>
      <c r="AN2194" s="4">
        <v>57000</v>
      </c>
      <c r="AO2194" s="4">
        <v>6811000</v>
      </c>
      <c r="AP2194">
        <v>1118</v>
      </c>
      <c r="AR2194">
        <v>8</v>
      </c>
      <c r="AS2194" t="s">
        <v>177</v>
      </c>
      <c r="AT2194" t="s">
        <v>13203</v>
      </c>
      <c r="AU2194">
        <v>103590</v>
      </c>
      <c r="AW2194" s="6" t="s">
        <v>14</v>
      </c>
      <c r="AX2194">
        <v>1</v>
      </c>
      <c r="AY2194" t="s">
        <v>15</v>
      </c>
      <c r="AZ2194" t="s">
        <v>13204</v>
      </c>
      <c r="BA2194" t="s">
        <v>13205</v>
      </c>
      <c r="BB2194">
        <v>8</v>
      </c>
      <c r="BC2194" t="s">
        <v>31</v>
      </c>
      <c r="BD2194" t="s">
        <v>32</v>
      </c>
      <c r="BE2194">
        <v>1</v>
      </c>
      <c r="BF2194" s="5">
        <v>34238</v>
      </c>
      <c r="BG2194" s="7" t="s">
        <v>20</v>
      </c>
      <c r="BI2194">
        <v>3</v>
      </c>
      <c r="BJ2194">
        <v>500979</v>
      </c>
      <c r="BK2194">
        <v>172498</v>
      </c>
      <c r="BL2194" t="s">
        <v>13206</v>
      </c>
      <c r="BN2194" t="s">
        <v>13207</v>
      </c>
      <c r="BX2194">
        <v>108689</v>
      </c>
    </row>
    <row r="2195" spans="1:76" x14ac:dyDescent="0.25">
      <c r="A2195">
        <v>111446</v>
      </c>
      <c r="B2195">
        <v>332938</v>
      </c>
      <c r="F2195" t="s">
        <v>0</v>
      </c>
      <c r="G2195" t="s">
        <v>22</v>
      </c>
      <c r="H2195" t="s">
        <v>13208</v>
      </c>
      <c r="I2195" s="8" t="str">
        <f>HYPERLINK(AT2195,"Hb")</f>
        <v>Hb</v>
      </c>
      <c r="K2195">
        <v>1</v>
      </c>
      <c r="L2195" t="s">
        <v>4</v>
      </c>
      <c r="M2195">
        <v>103590</v>
      </c>
      <c r="N2195" t="s">
        <v>5</v>
      </c>
      <c r="O2195" t="s">
        <v>5</v>
      </c>
      <c r="U2195" t="s">
        <v>13209</v>
      </c>
      <c r="V2195" s="9">
        <v>2</v>
      </c>
      <c r="W2195" t="s">
        <v>12871</v>
      </c>
      <c r="X2195" t="s">
        <v>13199</v>
      </c>
      <c r="Y2195" s="2" t="s">
        <v>13096</v>
      </c>
      <c r="Z2195" s="3">
        <v>14</v>
      </c>
      <c r="AA2195" s="4">
        <v>1419</v>
      </c>
      <c r="AB2195" s="4" t="s">
        <v>13200</v>
      </c>
      <c r="AC2195" t="s">
        <v>13210</v>
      </c>
      <c r="AD2195">
        <v>1994</v>
      </c>
      <c r="AE2195">
        <v>8</v>
      </c>
      <c r="AF2195">
        <v>30</v>
      </c>
      <c r="AG2195" t="s">
        <v>13202</v>
      </c>
      <c r="AH2195" t="s">
        <v>13202</v>
      </c>
      <c r="AJ2195" t="s">
        <v>5</v>
      </c>
      <c r="AK2195" t="s">
        <v>12</v>
      </c>
      <c r="AL2195">
        <v>60531</v>
      </c>
      <c r="AM2195">
        <v>6810397</v>
      </c>
      <c r="AN2195" s="4">
        <v>61000</v>
      </c>
      <c r="AO2195" s="4">
        <v>6811000</v>
      </c>
      <c r="AP2195">
        <v>1803</v>
      </c>
      <c r="AR2195">
        <v>8</v>
      </c>
      <c r="AS2195" t="s">
        <v>177</v>
      </c>
      <c r="AT2195" t="s">
        <v>13211</v>
      </c>
      <c r="AU2195">
        <v>103590</v>
      </c>
      <c r="AW2195" s="6" t="s">
        <v>14</v>
      </c>
      <c r="AX2195">
        <v>1</v>
      </c>
      <c r="AY2195" t="s">
        <v>15</v>
      </c>
      <c r="AZ2195" t="s">
        <v>13212</v>
      </c>
      <c r="BA2195" t="s">
        <v>13213</v>
      </c>
      <c r="BB2195">
        <v>8</v>
      </c>
      <c r="BC2195" t="s">
        <v>31</v>
      </c>
      <c r="BD2195" t="s">
        <v>32</v>
      </c>
      <c r="BE2195">
        <v>1</v>
      </c>
      <c r="BF2195" s="5">
        <v>34615</v>
      </c>
      <c r="BG2195" s="7" t="s">
        <v>20</v>
      </c>
      <c r="BI2195">
        <v>3</v>
      </c>
      <c r="BJ2195">
        <v>503695</v>
      </c>
      <c r="BK2195">
        <v>172499</v>
      </c>
      <c r="BL2195" t="s">
        <v>13214</v>
      </c>
      <c r="BN2195" t="s">
        <v>13215</v>
      </c>
      <c r="BX2195">
        <v>111446</v>
      </c>
    </row>
    <row r="2196" spans="1:76" x14ac:dyDescent="0.25">
      <c r="A2196">
        <v>486060</v>
      </c>
      <c r="B2196">
        <v>300208</v>
      </c>
      <c r="F2196" t="s">
        <v>0</v>
      </c>
      <c r="G2196" t="s">
        <v>22</v>
      </c>
      <c r="H2196" t="s">
        <v>13995</v>
      </c>
      <c r="I2196" s="8" t="str">
        <f>HYPERLINK(AT2196,"Hb")</f>
        <v>Hb</v>
      </c>
      <c r="K2196">
        <v>1</v>
      </c>
      <c r="L2196" t="s">
        <v>4</v>
      </c>
      <c r="M2196">
        <v>103590</v>
      </c>
      <c r="N2196" t="s">
        <v>5</v>
      </c>
      <c r="O2196" t="s">
        <v>5</v>
      </c>
      <c r="U2196" t="s">
        <v>13996</v>
      </c>
      <c r="V2196" s="1">
        <v>1</v>
      </c>
      <c r="W2196" t="s">
        <v>13827</v>
      </c>
      <c r="X2196" t="s">
        <v>13997</v>
      </c>
      <c r="Y2196" s="2" t="s">
        <v>13829</v>
      </c>
      <c r="Z2196" s="3">
        <v>16</v>
      </c>
      <c r="AA2196" s="4">
        <v>1640</v>
      </c>
      <c r="AB2196" t="s">
        <v>13997</v>
      </c>
      <c r="AC2196" t="s">
        <v>13998</v>
      </c>
      <c r="AD2196">
        <v>2015</v>
      </c>
      <c r="AE2196">
        <v>9</v>
      </c>
      <c r="AF2196">
        <v>19</v>
      </c>
      <c r="AG2196" t="s">
        <v>8328</v>
      </c>
      <c r="AH2196" t="s">
        <v>8328</v>
      </c>
      <c r="AJ2196" t="s">
        <v>5</v>
      </c>
      <c r="AK2196" t="s">
        <v>12</v>
      </c>
      <c r="AL2196">
        <v>314457</v>
      </c>
      <c r="AM2196">
        <v>6944046</v>
      </c>
      <c r="AN2196" s="4">
        <v>315000</v>
      </c>
      <c r="AO2196" s="4">
        <v>6945000</v>
      </c>
      <c r="AP2196">
        <v>7</v>
      </c>
      <c r="AR2196">
        <v>8</v>
      </c>
      <c r="AS2196" t="s">
        <v>177</v>
      </c>
      <c r="AT2196" t="s">
        <v>13999</v>
      </c>
      <c r="AU2196">
        <v>103590</v>
      </c>
      <c r="AW2196" s="6" t="s">
        <v>14</v>
      </c>
      <c r="AX2196">
        <v>1</v>
      </c>
      <c r="AY2196" t="s">
        <v>15</v>
      </c>
      <c r="AZ2196" t="s">
        <v>14000</v>
      </c>
      <c r="BA2196" t="s">
        <v>14001</v>
      </c>
      <c r="BB2196">
        <v>8</v>
      </c>
      <c r="BC2196" t="s">
        <v>31</v>
      </c>
      <c r="BD2196" t="s">
        <v>32</v>
      </c>
      <c r="BE2196">
        <v>1</v>
      </c>
      <c r="BF2196" s="5">
        <v>42356</v>
      </c>
      <c r="BG2196" s="7" t="s">
        <v>20</v>
      </c>
      <c r="BI2196">
        <v>3</v>
      </c>
      <c r="BJ2196">
        <v>473298</v>
      </c>
      <c r="BK2196">
        <v>172535</v>
      </c>
      <c r="BL2196" t="s">
        <v>14002</v>
      </c>
      <c r="BN2196" t="s">
        <v>14003</v>
      </c>
      <c r="BX2196">
        <v>486060</v>
      </c>
    </row>
    <row r="2197" spans="1:76" x14ac:dyDescent="0.25">
      <c r="A2197">
        <v>425232</v>
      </c>
      <c r="B2197">
        <v>401819</v>
      </c>
      <c r="F2197" t="s">
        <v>106</v>
      </c>
      <c r="G2197" t="s">
        <v>114</v>
      </c>
      <c r="H2197" s="10" t="s">
        <v>868</v>
      </c>
      <c r="I2197" t="s">
        <v>3</v>
      </c>
      <c r="K2197">
        <v>1</v>
      </c>
      <c r="L2197" t="s">
        <v>4</v>
      </c>
      <c r="M2197">
        <v>103590</v>
      </c>
      <c r="N2197" t="s">
        <v>5</v>
      </c>
      <c r="O2197" t="s">
        <v>5</v>
      </c>
      <c r="U2197" t="s">
        <v>869</v>
      </c>
      <c r="V2197" s="1">
        <v>1</v>
      </c>
      <c r="W2197" t="s">
        <v>7</v>
      </c>
      <c r="X2197" t="s">
        <v>725</v>
      </c>
      <c r="Y2197" s="2" t="s">
        <v>9</v>
      </c>
      <c r="Z2197" s="3">
        <v>1</v>
      </c>
      <c r="AA2197">
        <v>111</v>
      </c>
      <c r="AB2197" t="s">
        <v>725</v>
      </c>
      <c r="AC2197" s="4" t="s">
        <v>870</v>
      </c>
      <c r="AD2197">
        <v>2015</v>
      </c>
      <c r="AE2197">
        <v>8</v>
      </c>
      <c r="AF2197">
        <v>24</v>
      </c>
      <c r="AG2197" t="s">
        <v>871</v>
      </c>
      <c r="AJ2197" t="s">
        <v>5</v>
      </c>
      <c r="AK2197" s="4"/>
      <c r="AL2197" s="4">
        <v>273089.22401800001</v>
      </c>
      <c r="AM2197" s="4">
        <v>6549571.5435300004</v>
      </c>
      <c r="AN2197" s="4">
        <v>273000</v>
      </c>
      <c r="AO2197" s="4">
        <v>6549000</v>
      </c>
      <c r="AP2197" s="4">
        <v>5</v>
      </c>
      <c r="AR2197" t="s">
        <v>872</v>
      </c>
      <c r="AS2197" s="8"/>
      <c r="BG2197" s="9" t="s">
        <v>113</v>
      </c>
      <c r="BH2197" t="s">
        <v>114</v>
      </c>
      <c r="BI2197">
        <v>7</v>
      </c>
      <c r="BJ2197">
        <v>14348</v>
      </c>
      <c r="BK2197">
        <v>171779</v>
      </c>
      <c r="BL2197" t="s">
        <v>873</v>
      </c>
      <c r="BX2197">
        <v>425232</v>
      </c>
    </row>
    <row r="2198" spans="1:76" x14ac:dyDescent="0.25">
      <c r="A2198">
        <v>313172</v>
      </c>
      <c r="B2198">
        <v>400929</v>
      </c>
      <c r="F2198" t="s">
        <v>106</v>
      </c>
      <c r="G2198" t="s">
        <v>114</v>
      </c>
      <c r="H2198" s="10" t="s">
        <v>2451</v>
      </c>
      <c r="I2198" t="s">
        <v>3</v>
      </c>
      <c r="J2198">
        <v>20</v>
      </c>
      <c r="K2198">
        <v>1</v>
      </c>
      <c r="L2198" t="s">
        <v>4</v>
      </c>
      <c r="M2198">
        <v>103590</v>
      </c>
      <c r="N2198" t="s">
        <v>5</v>
      </c>
      <c r="O2198" t="s">
        <v>5</v>
      </c>
      <c r="U2198" t="s">
        <v>2438</v>
      </c>
      <c r="V2198" s="1">
        <v>1</v>
      </c>
      <c r="W2198" t="s">
        <v>7</v>
      </c>
      <c r="X2198" t="s">
        <v>2417</v>
      </c>
      <c r="Y2198" s="2" t="s">
        <v>2019</v>
      </c>
      <c r="Z2198" s="3">
        <v>2</v>
      </c>
      <c r="AA2198">
        <v>216</v>
      </c>
      <c r="AB2198" t="s">
        <v>2417</v>
      </c>
      <c r="AC2198" t="s">
        <v>2452</v>
      </c>
      <c r="AD2198">
        <v>2014</v>
      </c>
      <c r="AE2198">
        <v>9</v>
      </c>
      <c r="AF2198">
        <v>25</v>
      </c>
      <c r="AG2198" t="s">
        <v>871</v>
      </c>
      <c r="AJ2198" t="s">
        <v>5</v>
      </c>
      <c r="AL2198" s="4">
        <v>253093.441987</v>
      </c>
      <c r="AM2198" s="4">
        <v>6639182.02568</v>
      </c>
      <c r="AN2198" s="4">
        <v>253000</v>
      </c>
      <c r="AO2198" s="4">
        <v>6639000</v>
      </c>
      <c r="AP2198" s="4">
        <v>5</v>
      </c>
      <c r="AR2198" t="s">
        <v>872</v>
      </c>
      <c r="AS2198" s="8"/>
      <c r="BG2198" s="9" t="s">
        <v>113</v>
      </c>
      <c r="BH2198" t="s">
        <v>114</v>
      </c>
      <c r="BI2198">
        <v>7</v>
      </c>
      <c r="BJ2198">
        <v>13540</v>
      </c>
      <c r="BK2198">
        <v>171866</v>
      </c>
      <c r="BL2198" t="s">
        <v>2453</v>
      </c>
      <c r="BX2198">
        <v>313172</v>
      </c>
    </row>
    <row r="2199" spans="1:76" x14ac:dyDescent="0.25">
      <c r="A2199">
        <v>313247</v>
      </c>
      <c r="B2199">
        <v>402346</v>
      </c>
      <c r="F2199" t="s">
        <v>106</v>
      </c>
      <c r="G2199" t="s">
        <v>114</v>
      </c>
      <c r="H2199" s="10" t="s">
        <v>2468</v>
      </c>
      <c r="I2199" t="s">
        <v>3</v>
      </c>
      <c r="K2199">
        <v>1</v>
      </c>
      <c r="L2199" t="s">
        <v>4</v>
      </c>
      <c r="M2199">
        <v>103590</v>
      </c>
      <c r="N2199" t="s">
        <v>5</v>
      </c>
      <c r="O2199" t="s">
        <v>5</v>
      </c>
      <c r="U2199" t="s">
        <v>2438</v>
      </c>
      <c r="V2199" s="1">
        <v>1</v>
      </c>
      <c r="W2199" t="s">
        <v>7</v>
      </c>
      <c r="X2199" t="s">
        <v>2417</v>
      </c>
      <c r="Y2199" s="2" t="s">
        <v>2019</v>
      </c>
      <c r="Z2199" s="3">
        <v>2</v>
      </c>
      <c r="AA2199">
        <v>216</v>
      </c>
      <c r="AB2199" t="s">
        <v>2417</v>
      </c>
      <c r="AC2199" t="s">
        <v>2452</v>
      </c>
      <c r="AD2199">
        <v>2016</v>
      </c>
      <c r="AE2199">
        <v>5</v>
      </c>
      <c r="AF2199">
        <v>31</v>
      </c>
      <c r="AG2199" t="s">
        <v>871</v>
      </c>
      <c r="AJ2199" t="s">
        <v>5</v>
      </c>
      <c r="AL2199" s="4">
        <v>253103.05814899999</v>
      </c>
      <c r="AM2199" s="4">
        <v>6639200.6984700002</v>
      </c>
      <c r="AN2199" s="4">
        <v>253000</v>
      </c>
      <c r="AO2199" s="4">
        <v>6639000</v>
      </c>
      <c r="AP2199" s="4">
        <v>5</v>
      </c>
      <c r="AR2199" t="s">
        <v>872</v>
      </c>
      <c r="AS2199" s="8"/>
      <c r="BG2199" s="9" t="s">
        <v>113</v>
      </c>
      <c r="BH2199" t="s">
        <v>114</v>
      </c>
      <c r="BI2199">
        <v>7</v>
      </c>
      <c r="BJ2199">
        <v>14837</v>
      </c>
      <c r="BK2199">
        <v>171873</v>
      </c>
      <c r="BL2199" t="s">
        <v>2469</v>
      </c>
      <c r="BX2199">
        <v>313247</v>
      </c>
    </row>
    <row r="2200" spans="1:76" x14ac:dyDescent="0.25">
      <c r="A2200">
        <v>325517</v>
      </c>
      <c r="B2200">
        <v>400286</v>
      </c>
      <c r="F2200" t="s">
        <v>106</v>
      </c>
      <c r="G2200" t="s">
        <v>114</v>
      </c>
      <c r="H2200" s="10" t="s">
        <v>2541</v>
      </c>
      <c r="I2200" t="s">
        <v>3</v>
      </c>
      <c r="J2200">
        <v>11</v>
      </c>
      <c r="K2200">
        <v>1</v>
      </c>
      <c r="L2200" t="s">
        <v>4</v>
      </c>
      <c r="M2200">
        <v>103590</v>
      </c>
      <c r="N2200" t="s">
        <v>5</v>
      </c>
      <c r="O2200" t="s">
        <v>5</v>
      </c>
      <c r="U2200" t="s">
        <v>2542</v>
      </c>
      <c r="V2200" s="1">
        <v>1</v>
      </c>
      <c r="W2200" t="s">
        <v>7</v>
      </c>
      <c r="X2200" t="s">
        <v>2417</v>
      </c>
      <c r="Y2200" s="2" t="s">
        <v>2019</v>
      </c>
      <c r="Z2200" s="3">
        <v>2</v>
      </c>
      <c r="AA2200">
        <v>216</v>
      </c>
      <c r="AB2200" t="s">
        <v>2417</v>
      </c>
      <c r="AC2200" t="s">
        <v>2543</v>
      </c>
      <c r="AD2200">
        <v>2014</v>
      </c>
      <c r="AE2200">
        <v>6</v>
      </c>
      <c r="AF2200">
        <v>12</v>
      </c>
      <c r="AG2200" t="s">
        <v>871</v>
      </c>
      <c r="AJ2200" t="s">
        <v>5</v>
      </c>
      <c r="AL2200" s="4">
        <v>255332.48319200001</v>
      </c>
      <c r="AM2200" s="4">
        <v>6641817.2687999997</v>
      </c>
      <c r="AN2200" s="4">
        <v>255000</v>
      </c>
      <c r="AO2200" s="4">
        <v>6641000</v>
      </c>
      <c r="AP2200" s="4">
        <v>5</v>
      </c>
      <c r="AR2200" t="s">
        <v>872</v>
      </c>
      <c r="AS2200" s="8"/>
      <c r="BG2200" s="9" t="s">
        <v>113</v>
      </c>
      <c r="BH2200" t="s">
        <v>114</v>
      </c>
      <c r="BI2200">
        <v>7</v>
      </c>
      <c r="BJ2200">
        <v>12942</v>
      </c>
      <c r="BK2200">
        <v>171867</v>
      </c>
      <c r="BL2200" t="s">
        <v>2544</v>
      </c>
      <c r="BX2200">
        <v>325517</v>
      </c>
    </row>
    <row r="2201" spans="1:76" x14ac:dyDescent="0.25">
      <c r="A2201">
        <v>327949</v>
      </c>
      <c r="B2201">
        <v>400310</v>
      </c>
      <c r="F2201" t="s">
        <v>106</v>
      </c>
      <c r="G2201" t="s">
        <v>114</v>
      </c>
      <c r="H2201" s="10" t="s">
        <v>2552</v>
      </c>
      <c r="I2201" t="s">
        <v>3</v>
      </c>
      <c r="J2201">
        <v>5</v>
      </c>
      <c r="K2201">
        <v>1</v>
      </c>
      <c r="L2201" t="s">
        <v>4</v>
      </c>
      <c r="M2201">
        <v>103590</v>
      </c>
      <c r="N2201" t="s">
        <v>5</v>
      </c>
      <c r="O2201" t="s">
        <v>5</v>
      </c>
      <c r="U2201" t="s">
        <v>2553</v>
      </c>
      <c r="V2201" s="1">
        <v>1</v>
      </c>
      <c r="W2201" t="s">
        <v>7</v>
      </c>
      <c r="X2201" t="s">
        <v>2417</v>
      </c>
      <c r="Y2201" s="2" t="s">
        <v>2019</v>
      </c>
      <c r="Z2201" s="3">
        <v>2</v>
      </c>
      <c r="AA2201">
        <v>216</v>
      </c>
      <c r="AB2201" t="s">
        <v>2417</v>
      </c>
      <c r="AC2201" t="s">
        <v>2543</v>
      </c>
      <c r="AD2201">
        <v>2014</v>
      </c>
      <c r="AE2201">
        <v>6</v>
      </c>
      <c r="AF2201">
        <v>12</v>
      </c>
      <c r="AG2201" t="s">
        <v>871</v>
      </c>
      <c r="AJ2201" t="s">
        <v>5</v>
      </c>
      <c r="AL2201" s="4">
        <v>255739.948232</v>
      </c>
      <c r="AM2201" s="4">
        <v>6642005.6358099999</v>
      </c>
      <c r="AN2201" s="4">
        <v>255000</v>
      </c>
      <c r="AO2201" s="4">
        <v>6643000</v>
      </c>
      <c r="AP2201" s="4">
        <v>5</v>
      </c>
      <c r="AR2201" t="s">
        <v>872</v>
      </c>
      <c r="AS2201" s="8"/>
      <c r="BG2201" s="9" t="s">
        <v>113</v>
      </c>
      <c r="BH2201" t="s">
        <v>114</v>
      </c>
      <c r="BI2201">
        <v>7</v>
      </c>
      <c r="BJ2201">
        <v>12960</v>
      </c>
      <c r="BK2201">
        <v>171869</v>
      </c>
      <c r="BL2201" t="s">
        <v>2554</v>
      </c>
      <c r="BX2201">
        <v>327949</v>
      </c>
    </row>
    <row r="2202" spans="1:76" x14ac:dyDescent="0.25">
      <c r="A2202">
        <v>325708</v>
      </c>
      <c r="B2202">
        <v>353399</v>
      </c>
      <c r="F2202" t="s">
        <v>106</v>
      </c>
      <c r="G2202" t="s">
        <v>114</v>
      </c>
      <c r="H2202" s="10" t="s">
        <v>2555</v>
      </c>
      <c r="I2202" t="s">
        <v>108</v>
      </c>
      <c r="K2202">
        <v>1</v>
      </c>
      <c r="L2202" t="s">
        <v>4</v>
      </c>
      <c r="M2202">
        <v>103590</v>
      </c>
      <c r="N2202" t="s">
        <v>5</v>
      </c>
      <c r="O2202" t="s">
        <v>5</v>
      </c>
      <c r="U2202" t="s">
        <v>2553</v>
      </c>
      <c r="V2202" s="1">
        <v>1</v>
      </c>
      <c r="W2202" t="s">
        <v>7</v>
      </c>
      <c r="X2202" t="s">
        <v>2417</v>
      </c>
      <c r="Y2202" s="2" t="s">
        <v>2019</v>
      </c>
      <c r="Z2202" s="3">
        <v>2</v>
      </c>
      <c r="AA2202">
        <v>216</v>
      </c>
      <c r="AB2202" t="s">
        <v>2417</v>
      </c>
      <c r="AC2202" t="s">
        <v>2556</v>
      </c>
      <c r="AD2202">
        <v>2014</v>
      </c>
      <c r="AE2202">
        <v>6</v>
      </c>
      <c r="AF2202">
        <v>12</v>
      </c>
      <c r="AG2202" t="s">
        <v>2557</v>
      </c>
      <c r="AJ2202" t="s">
        <v>5</v>
      </c>
      <c r="AL2202" s="4">
        <v>255385.44728299999</v>
      </c>
      <c r="AM2202" s="4">
        <v>6642229.5411099996</v>
      </c>
      <c r="AN2202" s="4">
        <v>255000</v>
      </c>
      <c r="AO2202" s="4">
        <v>6643000</v>
      </c>
      <c r="AP2202" s="4">
        <v>79.924964810752343</v>
      </c>
      <c r="AQ2202" s="4"/>
      <c r="AR2202" t="s">
        <v>1114</v>
      </c>
      <c r="AS2202" s="11"/>
      <c r="BG2202" s="9" t="s">
        <v>113</v>
      </c>
      <c r="BH2202" t="s">
        <v>114</v>
      </c>
      <c r="BI2202">
        <v>6</v>
      </c>
      <c r="BJ2202">
        <v>6927</v>
      </c>
      <c r="BK2202">
        <v>171868</v>
      </c>
      <c r="BL2202" t="s">
        <v>2558</v>
      </c>
      <c r="BM2202">
        <v>99</v>
      </c>
      <c r="BX2202">
        <v>325708</v>
      </c>
    </row>
    <row r="2203" spans="1:76" x14ac:dyDescent="0.25">
      <c r="A2203">
        <v>300977</v>
      </c>
      <c r="B2203">
        <v>353552</v>
      </c>
      <c r="F2203" t="s">
        <v>106</v>
      </c>
      <c r="G2203" t="s">
        <v>114</v>
      </c>
      <c r="H2203" s="10" t="s">
        <v>2771</v>
      </c>
      <c r="I2203" t="s">
        <v>108</v>
      </c>
      <c r="K2203">
        <v>1</v>
      </c>
      <c r="L2203" t="s">
        <v>4</v>
      </c>
      <c r="M2203">
        <v>103590</v>
      </c>
      <c r="N2203" t="s">
        <v>5</v>
      </c>
      <c r="O2203" t="s">
        <v>5</v>
      </c>
      <c r="U2203" t="s">
        <v>2763</v>
      </c>
      <c r="V2203" s="1">
        <v>1</v>
      </c>
      <c r="W2203" t="s">
        <v>7</v>
      </c>
      <c r="X2203" t="s">
        <v>2711</v>
      </c>
      <c r="Y2203" s="2" t="s">
        <v>2019</v>
      </c>
      <c r="Z2203" s="3">
        <v>2</v>
      </c>
      <c r="AA2203">
        <v>219</v>
      </c>
      <c r="AB2203" t="s">
        <v>2711</v>
      </c>
      <c r="AC2203" t="s">
        <v>2772</v>
      </c>
      <c r="AD2203">
        <v>2014</v>
      </c>
      <c r="AE2203">
        <v>8</v>
      </c>
      <c r="AF2203">
        <v>7</v>
      </c>
      <c r="AG2203" t="s">
        <v>2557</v>
      </c>
      <c r="AJ2203" t="s">
        <v>5</v>
      </c>
      <c r="AL2203" s="4">
        <v>249630.93713800001</v>
      </c>
      <c r="AM2203" s="4">
        <v>6646861.8690200001</v>
      </c>
      <c r="AN2203" s="4">
        <v>249000</v>
      </c>
      <c r="AO2203" s="4">
        <v>6647000</v>
      </c>
      <c r="AP2203" s="4">
        <v>83.737685661833282</v>
      </c>
      <c r="AQ2203" s="4"/>
      <c r="AR2203" t="s">
        <v>1114</v>
      </c>
      <c r="AS2203" s="11"/>
      <c r="BG2203" s="9" t="s">
        <v>113</v>
      </c>
      <c r="BH2203" t="s">
        <v>114</v>
      </c>
      <c r="BI2203">
        <v>6</v>
      </c>
      <c r="BJ2203">
        <v>7045</v>
      </c>
      <c r="BK2203">
        <v>171907</v>
      </c>
      <c r="BL2203" t="s">
        <v>2773</v>
      </c>
      <c r="BM2203">
        <v>99</v>
      </c>
      <c r="BX2203">
        <v>300977</v>
      </c>
    </row>
    <row r="2204" spans="1:76" x14ac:dyDescent="0.25">
      <c r="A2204">
        <v>307361</v>
      </c>
      <c r="B2204">
        <v>400249</v>
      </c>
      <c r="F2204" t="s">
        <v>106</v>
      </c>
      <c r="G2204" t="s">
        <v>114</v>
      </c>
      <c r="H2204" s="10" t="s">
        <v>2908</v>
      </c>
      <c r="I2204" t="s">
        <v>3</v>
      </c>
      <c r="J2204">
        <v>3</v>
      </c>
      <c r="K2204">
        <v>1</v>
      </c>
      <c r="L2204" t="s">
        <v>4</v>
      </c>
      <c r="M2204">
        <v>103590</v>
      </c>
      <c r="N2204" t="s">
        <v>5</v>
      </c>
      <c r="O2204" t="s">
        <v>5</v>
      </c>
      <c r="U2204" t="s">
        <v>2880</v>
      </c>
      <c r="V2204" s="1">
        <v>1</v>
      </c>
      <c r="W2204" t="s">
        <v>7</v>
      </c>
      <c r="X2204" t="s">
        <v>2711</v>
      </c>
      <c r="Y2204" s="2" t="s">
        <v>2019</v>
      </c>
      <c r="Z2204" s="3">
        <v>2</v>
      </c>
      <c r="AA2204">
        <v>219</v>
      </c>
      <c r="AB2204" t="s">
        <v>2711</v>
      </c>
      <c r="AC2204" t="s">
        <v>2881</v>
      </c>
      <c r="AD2204">
        <v>2014</v>
      </c>
      <c r="AE2204">
        <v>6</v>
      </c>
      <c r="AF2204">
        <v>8</v>
      </c>
      <c r="AG2204" t="s">
        <v>871</v>
      </c>
      <c r="AJ2204" t="s">
        <v>5</v>
      </c>
      <c r="AL2204" s="4">
        <v>251832.27171500001</v>
      </c>
      <c r="AM2204" s="4">
        <v>6646264.6360400002</v>
      </c>
      <c r="AN2204" s="4">
        <v>251000</v>
      </c>
      <c r="AO2204" s="4">
        <v>6647000</v>
      </c>
      <c r="AP2204" s="4">
        <v>5</v>
      </c>
      <c r="AR2204" t="s">
        <v>872</v>
      </c>
      <c r="AS2204" s="8"/>
      <c r="BG2204" s="9" t="s">
        <v>113</v>
      </c>
      <c r="BH2204" t="s">
        <v>114</v>
      </c>
      <c r="BI2204">
        <v>7</v>
      </c>
      <c r="BJ2204">
        <v>12905</v>
      </c>
      <c r="BK2204">
        <v>171898</v>
      </c>
      <c r="BL2204" t="s">
        <v>2909</v>
      </c>
      <c r="BX2204">
        <v>307361</v>
      </c>
    </row>
    <row r="2205" spans="1:76" x14ac:dyDescent="0.25">
      <c r="A2205">
        <v>306432</v>
      </c>
      <c r="B2205">
        <v>353365</v>
      </c>
      <c r="F2205" t="s">
        <v>106</v>
      </c>
      <c r="G2205" t="s">
        <v>114</v>
      </c>
      <c r="H2205" s="10" t="s">
        <v>2910</v>
      </c>
      <c r="I2205" t="s">
        <v>108</v>
      </c>
      <c r="K2205">
        <v>1</v>
      </c>
      <c r="L2205" t="s">
        <v>4</v>
      </c>
      <c r="M2205">
        <v>103590</v>
      </c>
      <c r="N2205" t="s">
        <v>5</v>
      </c>
      <c r="O2205" t="s">
        <v>5</v>
      </c>
      <c r="U2205" t="s">
        <v>2880</v>
      </c>
      <c r="V2205" s="1">
        <v>1</v>
      </c>
      <c r="W2205" t="s">
        <v>7</v>
      </c>
      <c r="X2205" t="s">
        <v>2711</v>
      </c>
      <c r="Y2205" s="2" t="s">
        <v>2019</v>
      </c>
      <c r="Z2205" s="3">
        <v>2</v>
      </c>
      <c r="AA2205">
        <v>219</v>
      </c>
      <c r="AB2205" t="s">
        <v>2711</v>
      </c>
      <c r="AC2205" t="s">
        <v>2881</v>
      </c>
      <c r="AD2205">
        <v>2014</v>
      </c>
      <c r="AE2205">
        <v>6</v>
      </c>
      <c r="AF2205">
        <v>8</v>
      </c>
      <c r="AG2205" t="s">
        <v>2557</v>
      </c>
      <c r="AJ2205" t="s">
        <v>5</v>
      </c>
      <c r="AL2205" s="4">
        <v>251485.117398</v>
      </c>
      <c r="AM2205" s="4">
        <v>6646141.2542500002</v>
      </c>
      <c r="AN2205" s="4">
        <v>251000</v>
      </c>
      <c r="AO2205" s="4">
        <v>6647000</v>
      </c>
      <c r="AP2205" s="4">
        <v>415.88760500885331</v>
      </c>
      <c r="AQ2205" s="4"/>
      <c r="AR2205" t="s">
        <v>1114</v>
      </c>
      <c r="AS2205" s="11"/>
      <c r="BG2205" s="9" t="s">
        <v>113</v>
      </c>
      <c r="BH2205" t="s">
        <v>114</v>
      </c>
      <c r="BI2205">
        <v>6</v>
      </c>
      <c r="BJ2205">
        <v>6900</v>
      </c>
      <c r="BK2205">
        <v>171908</v>
      </c>
      <c r="BL2205" t="s">
        <v>2911</v>
      </c>
      <c r="BM2205">
        <v>99</v>
      </c>
      <c r="BX2205">
        <v>306432</v>
      </c>
    </row>
    <row r="2206" spans="1:76" x14ac:dyDescent="0.25">
      <c r="A2206">
        <v>306437</v>
      </c>
      <c r="B2206">
        <v>353372</v>
      </c>
      <c r="F2206" t="s">
        <v>106</v>
      </c>
      <c r="G2206" t="s">
        <v>114</v>
      </c>
      <c r="H2206" s="10" t="s">
        <v>2912</v>
      </c>
      <c r="I2206" t="s">
        <v>108</v>
      </c>
      <c r="K2206">
        <v>1</v>
      </c>
      <c r="L2206" t="s">
        <v>4</v>
      </c>
      <c r="M2206">
        <v>103590</v>
      </c>
      <c r="N2206" t="s">
        <v>5</v>
      </c>
      <c r="O2206" t="s">
        <v>5</v>
      </c>
      <c r="U2206" t="s">
        <v>2880</v>
      </c>
      <c r="V2206" s="1">
        <v>1</v>
      </c>
      <c r="W2206" t="s">
        <v>7</v>
      </c>
      <c r="X2206" t="s">
        <v>2711</v>
      </c>
      <c r="Y2206" s="2" t="s">
        <v>2019</v>
      </c>
      <c r="Z2206" s="3">
        <v>2</v>
      </c>
      <c r="AA2206">
        <v>219</v>
      </c>
      <c r="AB2206" t="s">
        <v>2711</v>
      </c>
      <c r="AC2206" t="s">
        <v>2913</v>
      </c>
      <c r="AD2206">
        <v>2014</v>
      </c>
      <c r="AE2206">
        <v>6</v>
      </c>
      <c r="AF2206">
        <v>8</v>
      </c>
      <c r="AG2206" t="s">
        <v>2557</v>
      </c>
      <c r="AJ2206" t="s">
        <v>5</v>
      </c>
      <c r="AL2206" s="4">
        <v>251485.117398</v>
      </c>
      <c r="AM2206" s="4">
        <v>6646141.2542500002</v>
      </c>
      <c r="AN2206" s="4">
        <v>251000</v>
      </c>
      <c r="AO2206" s="4">
        <v>6647000</v>
      </c>
      <c r="AP2206" s="4">
        <v>415.88760500885331</v>
      </c>
      <c r="AQ2206" s="4"/>
      <c r="AR2206" t="s">
        <v>1114</v>
      </c>
      <c r="AS2206" s="11"/>
      <c r="BG2206" s="9" t="s">
        <v>113</v>
      </c>
      <c r="BH2206" t="s">
        <v>114</v>
      </c>
      <c r="BI2206">
        <v>6</v>
      </c>
      <c r="BJ2206">
        <v>6905</v>
      </c>
      <c r="BK2206">
        <v>171909</v>
      </c>
      <c r="BL2206" t="s">
        <v>2914</v>
      </c>
      <c r="BM2206">
        <v>99</v>
      </c>
      <c r="BX2206">
        <v>306437</v>
      </c>
    </row>
    <row r="2207" spans="1:76" x14ac:dyDescent="0.25">
      <c r="A2207">
        <v>306445</v>
      </c>
      <c r="B2207">
        <v>353382</v>
      </c>
      <c r="F2207" t="s">
        <v>106</v>
      </c>
      <c r="G2207" t="s">
        <v>114</v>
      </c>
      <c r="H2207" s="10" t="s">
        <v>2915</v>
      </c>
      <c r="I2207" t="s">
        <v>108</v>
      </c>
      <c r="K2207">
        <v>1</v>
      </c>
      <c r="L2207" t="s">
        <v>4</v>
      </c>
      <c r="M2207">
        <v>103590</v>
      </c>
      <c r="N2207" t="s">
        <v>5</v>
      </c>
      <c r="O2207" t="s">
        <v>5</v>
      </c>
      <c r="U2207" t="s">
        <v>2880</v>
      </c>
      <c r="V2207" s="1">
        <v>1</v>
      </c>
      <c r="W2207" t="s">
        <v>7</v>
      </c>
      <c r="X2207" t="s">
        <v>2711</v>
      </c>
      <c r="Y2207" s="2" t="s">
        <v>2019</v>
      </c>
      <c r="Z2207" s="3">
        <v>2</v>
      </c>
      <c r="AA2207">
        <v>219</v>
      </c>
      <c r="AB2207" t="s">
        <v>2711</v>
      </c>
      <c r="AC2207" t="s">
        <v>2916</v>
      </c>
      <c r="AD2207">
        <v>2014</v>
      </c>
      <c r="AE2207">
        <v>6</v>
      </c>
      <c r="AF2207">
        <v>8</v>
      </c>
      <c r="AG2207" t="s">
        <v>2557</v>
      </c>
      <c r="AJ2207" t="s">
        <v>5</v>
      </c>
      <c r="AL2207" s="4">
        <v>251485.117398</v>
      </c>
      <c r="AM2207" s="4">
        <v>6646141.2542500002</v>
      </c>
      <c r="AN2207" s="4">
        <v>251000</v>
      </c>
      <c r="AO2207" s="4">
        <v>6647000</v>
      </c>
      <c r="AP2207" s="4">
        <v>415.88760500885331</v>
      </c>
      <c r="AQ2207" s="4"/>
      <c r="AR2207" t="s">
        <v>1114</v>
      </c>
      <c r="AS2207" s="11"/>
      <c r="BG2207" s="9" t="s">
        <v>113</v>
      </c>
      <c r="BH2207" t="s">
        <v>114</v>
      </c>
      <c r="BI2207">
        <v>6</v>
      </c>
      <c r="BJ2207">
        <v>6913</v>
      </c>
      <c r="BK2207">
        <v>171910</v>
      </c>
      <c r="BL2207" t="s">
        <v>2917</v>
      </c>
      <c r="BM2207">
        <v>99</v>
      </c>
      <c r="BX2207">
        <v>306445</v>
      </c>
    </row>
    <row r="2208" spans="1:76" x14ac:dyDescent="0.25">
      <c r="A2208">
        <v>304815</v>
      </c>
      <c r="B2208">
        <v>353567</v>
      </c>
      <c r="F2208" t="s">
        <v>106</v>
      </c>
      <c r="G2208" t="s">
        <v>114</v>
      </c>
      <c r="H2208" s="10" t="s">
        <v>2918</v>
      </c>
      <c r="I2208" t="s">
        <v>108</v>
      </c>
      <c r="K2208">
        <v>1</v>
      </c>
      <c r="L2208" t="s">
        <v>4</v>
      </c>
      <c r="M2208">
        <v>103590</v>
      </c>
      <c r="N2208" t="s">
        <v>5</v>
      </c>
      <c r="O2208" t="s">
        <v>5</v>
      </c>
      <c r="U2208" t="s">
        <v>2880</v>
      </c>
      <c r="V2208" s="1">
        <v>1</v>
      </c>
      <c r="W2208" t="s">
        <v>7</v>
      </c>
      <c r="X2208" t="s">
        <v>2711</v>
      </c>
      <c r="Y2208" s="2" t="s">
        <v>2019</v>
      </c>
      <c r="Z2208" s="3">
        <v>2</v>
      </c>
      <c r="AA2208">
        <v>219</v>
      </c>
      <c r="AB2208" t="s">
        <v>2711</v>
      </c>
      <c r="AC2208" t="s">
        <v>2919</v>
      </c>
      <c r="AD2208">
        <v>2014</v>
      </c>
      <c r="AE2208">
        <v>8</v>
      </c>
      <c r="AF2208">
        <v>7</v>
      </c>
      <c r="AG2208" t="s">
        <v>2557</v>
      </c>
      <c r="AJ2208" t="s">
        <v>5</v>
      </c>
      <c r="AL2208" s="4">
        <v>251008.53208199999</v>
      </c>
      <c r="AM2208" s="4">
        <v>6646248.36216</v>
      </c>
      <c r="AN2208" s="4">
        <v>251000</v>
      </c>
      <c r="AO2208" s="4">
        <v>6647000</v>
      </c>
      <c r="AP2208" s="4">
        <v>302.04014633819787</v>
      </c>
      <c r="AQ2208" s="4"/>
      <c r="AR2208" t="s">
        <v>1114</v>
      </c>
      <c r="AS2208" s="11"/>
      <c r="BG2208" s="9" t="s">
        <v>113</v>
      </c>
      <c r="BH2208" t="s">
        <v>114</v>
      </c>
      <c r="BI2208">
        <v>6</v>
      </c>
      <c r="BJ2208">
        <v>7056</v>
      </c>
      <c r="BK2208">
        <v>171911</v>
      </c>
      <c r="BL2208" t="s">
        <v>2920</v>
      </c>
      <c r="BM2208">
        <v>99</v>
      </c>
      <c r="BX2208">
        <v>304815</v>
      </c>
    </row>
    <row r="2209" spans="1:76" x14ac:dyDescent="0.25">
      <c r="A2209">
        <v>304817</v>
      </c>
      <c r="B2209">
        <v>353571</v>
      </c>
      <c r="F2209" t="s">
        <v>106</v>
      </c>
      <c r="G2209" t="s">
        <v>114</v>
      </c>
      <c r="H2209" s="10" t="s">
        <v>2921</v>
      </c>
      <c r="I2209" t="s">
        <v>108</v>
      </c>
      <c r="K2209">
        <v>1</v>
      </c>
      <c r="L2209" t="s">
        <v>4</v>
      </c>
      <c r="M2209">
        <v>103590</v>
      </c>
      <c r="N2209" t="s">
        <v>5</v>
      </c>
      <c r="O2209" t="s">
        <v>5</v>
      </c>
      <c r="U2209" t="s">
        <v>2880</v>
      </c>
      <c r="V2209" s="1">
        <v>1</v>
      </c>
      <c r="W2209" t="s">
        <v>7</v>
      </c>
      <c r="X2209" t="s">
        <v>2711</v>
      </c>
      <c r="Y2209" s="2" t="s">
        <v>2019</v>
      </c>
      <c r="Z2209" s="3">
        <v>2</v>
      </c>
      <c r="AA2209">
        <v>219</v>
      </c>
      <c r="AB2209" t="s">
        <v>2711</v>
      </c>
      <c r="AC2209" t="s">
        <v>2922</v>
      </c>
      <c r="AD2209">
        <v>2014</v>
      </c>
      <c r="AE2209">
        <v>8</v>
      </c>
      <c r="AF2209">
        <v>7</v>
      </c>
      <c r="AG2209" t="s">
        <v>2557</v>
      </c>
      <c r="AJ2209" t="s">
        <v>5</v>
      </c>
      <c r="AL2209" s="4">
        <v>251008.53208199999</v>
      </c>
      <c r="AM2209" s="4">
        <v>6646248.36216</v>
      </c>
      <c r="AN2209" s="4">
        <v>251000</v>
      </c>
      <c r="AO2209" s="4">
        <v>6647000</v>
      </c>
      <c r="AP2209" s="4">
        <v>302.04014633819787</v>
      </c>
      <c r="AQ2209" s="4"/>
      <c r="AR2209" t="s">
        <v>1114</v>
      </c>
      <c r="AS2209" s="11"/>
      <c r="BG2209" s="9" t="s">
        <v>113</v>
      </c>
      <c r="BH2209" t="s">
        <v>114</v>
      </c>
      <c r="BI2209">
        <v>6</v>
      </c>
      <c r="BJ2209">
        <v>7058</v>
      </c>
      <c r="BK2209">
        <v>171912</v>
      </c>
      <c r="BL2209" t="s">
        <v>2923</v>
      </c>
      <c r="BM2209">
        <v>99</v>
      </c>
      <c r="BX2209">
        <v>304817</v>
      </c>
    </row>
    <row r="2210" spans="1:76" x14ac:dyDescent="0.25">
      <c r="A2210">
        <v>309837</v>
      </c>
      <c r="B2210">
        <v>400373</v>
      </c>
      <c r="F2210" t="s">
        <v>106</v>
      </c>
      <c r="G2210" t="s">
        <v>114</v>
      </c>
      <c r="H2210" s="10" t="s">
        <v>3274</v>
      </c>
      <c r="I2210" t="s">
        <v>3</v>
      </c>
      <c r="J2210">
        <v>4</v>
      </c>
      <c r="K2210">
        <v>1</v>
      </c>
      <c r="L2210" t="s">
        <v>4</v>
      </c>
      <c r="M2210">
        <v>103590</v>
      </c>
      <c r="N2210" t="s">
        <v>5</v>
      </c>
      <c r="O2210" t="s">
        <v>5</v>
      </c>
      <c r="P2210" s="4"/>
      <c r="U2210" t="s">
        <v>3251</v>
      </c>
      <c r="V2210" s="1">
        <v>1</v>
      </c>
      <c r="W2210" t="s">
        <v>7</v>
      </c>
      <c r="X2210" t="s">
        <v>2711</v>
      </c>
      <c r="Y2210" s="2" t="s">
        <v>2019</v>
      </c>
      <c r="Z2210" s="3">
        <v>2</v>
      </c>
      <c r="AA2210">
        <v>219</v>
      </c>
      <c r="AB2210" t="s">
        <v>2711</v>
      </c>
      <c r="AC2210" s="4" t="s">
        <v>3275</v>
      </c>
      <c r="AD2210">
        <v>2014</v>
      </c>
      <c r="AE2210">
        <v>6</v>
      </c>
      <c r="AF2210">
        <v>20</v>
      </c>
      <c r="AG2210" t="s">
        <v>871</v>
      </c>
      <c r="AJ2210" t="s">
        <v>5</v>
      </c>
      <c r="AK2210" s="4"/>
      <c r="AL2210" s="4">
        <v>252338.17932299999</v>
      </c>
      <c r="AM2210" s="4">
        <v>6642862.0198400002</v>
      </c>
      <c r="AN2210" s="4">
        <v>253000</v>
      </c>
      <c r="AO2210" s="4">
        <v>6643000</v>
      </c>
      <c r="AP2210" s="4">
        <v>5</v>
      </c>
      <c r="AR2210" t="s">
        <v>872</v>
      </c>
      <c r="AS2210" s="8"/>
      <c r="BG2210" s="9" t="s">
        <v>113</v>
      </c>
      <c r="BH2210" t="s">
        <v>114</v>
      </c>
      <c r="BI2210">
        <v>7</v>
      </c>
      <c r="BJ2210">
        <v>12999</v>
      </c>
      <c r="BK2210">
        <v>171899</v>
      </c>
      <c r="BL2210" t="s">
        <v>3276</v>
      </c>
      <c r="BX2210">
        <v>309837</v>
      </c>
    </row>
    <row r="2211" spans="1:76" x14ac:dyDescent="0.25">
      <c r="A2211">
        <v>310959</v>
      </c>
      <c r="B2211">
        <v>353424</v>
      </c>
      <c r="F2211" t="s">
        <v>106</v>
      </c>
      <c r="G2211" t="s">
        <v>114</v>
      </c>
      <c r="H2211" s="10" t="s">
        <v>3277</v>
      </c>
      <c r="I2211" t="s">
        <v>108</v>
      </c>
      <c r="K2211">
        <v>1</v>
      </c>
      <c r="L2211" t="s">
        <v>4</v>
      </c>
      <c r="M2211">
        <v>103590</v>
      </c>
      <c r="N2211" t="s">
        <v>5</v>
      </c>
      <c r="O2211" t="s">
        <v>5</v>
      </c>
      <c r="U2211" t="s">
        <v>3251</v>
      </c>
      <c r="V2211" s="1">
        <v>1</v>
      </c>
      <c r="W2211" t="s">
        <v>7</v>
      </c>
      <c r="X2211" t="s">
        <v>2711</v>
      </c>
      <c r="Y2211" s="2" t="s">
        <v>2019</v>
      </c>
      <c r="Z2211" s="3">
        <v>2</v>
      </c>
      <c r="AA2211">
        <v>219</v>
      </c>
      <c r="AB2211" t="s">
        <v>2711</v>
      </c>
      <c r="AC2211" t="s">
        <v>3278</v>
      </c>
      <c r="AD2211">
        <v>2014</v>
      </c>
      <c r="AE2211">
        <v>6</v>
      </c>
      <c r="AF2211">
        <v>20</v>
      </c>
      <c r="AG2211" t="s">
        <v>2557</v>
      </c>
      <c r="AJ2211" t="s">
        <v>5</v>
      </c>
      <c r="AL2211" s="4">
        <v>252566.87845300001</v>
      </c>
      <c r="AM2211" s="4">
        <v>6642973.8760700002</v>
      </c>
      <c r="AN2211" s="4">
        <v>253000</v>
      </c>
      <c r="AO2211" s="4">
        <v>6643000</v>
      </c>
      <c r="AP2211" s="4">
        <v>319.80189180178405</v>
      </c>
      <c r="AQ2211" s="4"/>
      <c r="AR2211" t="s">
        <v>1114</v>
      </c>
      <c r="AS2211" s="11"/>
      <c r="BG2211" s="9" t="s">
        <v>113</v>
      </c>
      <c r="BH2211" t="s">
        <v>114</v>
      </c>
      <c r="BI2211">
        <v>6</v>
      </c>
      <c r="BJ2211">
        <v>6949</v>
      </c>
      <c r="BK2211">
        <v>171900</v>
      </c>
      <c r="BL2211" t="s">
        <v>3279</v>
      </c>
      <c r="BM2211">
        <v>99</v>
      </c>
      <c r="BX2211">
        <v>310959</v>
      </c>
    </row>
    <row r="2212" spans="1:76" x14ac:dyDescent="0.25">
      <c r="A2212">
        <v>310965</v>
      </c>
      <c r="B2212">
        <v>353433</v>
      </c>
      <c r="F2212" t="s">
        <v>106</v>
      </c>
      <c r="G2212" t="s">
        <v>114</v>
      </c>
      <c r="H2212" s="10" t="s">
        <v>3280</v>
      </c>
      <c r="I2212" t="s">
        <v>108</v>
      </c>
      <c r="K2212">
        <v>1</v>
      </c>
      <c r="L2212" t="s">
        <v>4</v>
      </c>
      <c r="M2212">
        <v>103590</v>
      </c>
      <c r="N2212" t="s">
        <v>5</v>
      </c>
      <c r="O2212" t="s">
        <v>5</v>
      </c>
      <c r="U2212" t="s">
        <v>3251</v>
      </c>
      <c r="V2212" s="1">
        <v>1</v>
      </c>
      <c r="W2212" t="s">
        <v>7</v>
      </c>
      <c r="X2212" t="s">
        <v>2711</v>
      </c>
      <c r="Y2212" s="2" t="s">
        <v>2019</v>
      </c>
      <c r="Z2212" s="3">
        <v>2</v>
      </c>
      <c r="AA2212">
        <v>219</v>
      </c>
      <c r="AB2212" t="s">
        <v>2711</v>
      </c>
      <c r="AC2212" t="s">
        <v>3281</v>
      </c>
      <c r="AD2212">
        <v>2014</v>
      </c>
      <c r="AE2212">
        <v>6</v>
      </c>
      <c r="AF2212">
        <v>20</v>
      </c>
      <c r="AG2212" t="s">
        <v>2557</v>
      </c>
      <c r="AJ2212" t="s">
        <v>5</v>
      </c>
      <c r="AL2212" s="4">
        <v>252566.87845300001</v>
      </c>
      <c r="AM2212" s="4">
        <v>6642973.8760700002</v>
      </c>
      <c r="AN2212" s="4">
        <v>253000</v>
      </c>
      <c r="AO2212" s="4">
        <v>6643000</v>
      </c>
      <c r="AP2212" s="4">
        <v>319.80189180178405</v>
      </c>
      <c r="AQ2212" s="4"/>
      <c r="AR2212" t="s">
        <v>1114</v>
      </c>
      <c r="AS2212" s="11"/>
      <c r="BG2212" s="9" t="s">
        <v>113</v>
      </c>
      <c r="BH2212" t="s">
        <v>114</v>
      </c>
      <c r="BI2212">
        <v>6</v>
      </c>
      <c r="BJ2212">
        <v>6955</v>
      </c>
      <c r="BK2212">
        <v>171901</v>
      </c>
      <c r="BL2212" t="s">
        <v>3282</v>
      </c>
      <c r="BM2212">
        <v>99</v>
      </c>
      <c r="BX2212">
        <v>310965</v>
      </c>
    </row>
    <row r="2213" spans="1:76" x14ac:dyDescent="0.25">
      <c r="A2213">
        <v>313610</v>
      </c>
      <c r="B2213">
        <v>353441</v>
      </c>
      <c r="F2213" t="s">
        <v>106</v>
      </c>
      <c r="G2213" t="s">
        <v>114</v>
      </c>
      <c r="H2213" s="10" t="s">
        <v>3283</v>
      </c>
      <c r="I2213" t="s">
        <v>108</v>
      </c>
      <c r="K2213">
        <v>1</v>
      </c>
      <c r="L2213" t="s">
        <v>4</v>
      </c>
      <c r="M2213">
        <v>103590</v>
      </c>
      <c r="N2213" t="s">
        <v>5</v>
      </c>
      <c r="O2213" t="s">
        <v>5</v>
      </c>
      <c r="U2213" t="s">
        <v>3251</v>
      </c>
      <c r="V2213" s="1">
        <v>1</v>
      </c>
      <c r="W2213" t="s">
        <v>7</v>
      </c>
      <c r="X2213" t="s">
        <v>2711</v>
      </c>
      <c r="Y2213" s="2" t="s">
        <v>2019</v>
      </c>
      <c r="Z2213" s="3">
        <v>2</v>
      </c>
      <c r="AA2213">
        <v>219</v>
      </c>
      <c r="AB2213" t="s">
        <v>2711</v>
      </c>
      <c r="AC2213" t="s">
        <v>3284</v>
      </c>
      <c r="AD2213">
        <v>2014</v>
      </c>
      <c r="AE2213">
        <v>6</v>
      </c>
      <c r="AF2213">
        <v>20</v>
      </c>
      <c r="AG2213" t="s">
        <v>2557</v>
      </c>
      <c r="AJ2213" t="s">
        <v>5</v>
      </c>
      <c r="AL2213" s="4">
        <v>253178.12699600001</v>
      </c>
      <c r="AM2213" s="4">
        <v>6643541.8119900003</v>
      </c>
      <c r="AN2213" s="4">
        <v>253000</v>
      </c>
      <c r="AO2213" s="4">
        <v>6643000</v>
      </c>
      <c r="AP2213" s="4">
        <v>47.712681752339179</v>
      </c>
      <c r="AQ2213" s="4"/>
      <c r="AR2213" t="s">
        <v>1114</v>
      </c>
      <c r="AS2213" s="11"/>
      <c r="BG2213" s="9" t="s">
        <v>113</v>
      </c>
      <c r="BH2213" t="s">
        <v>114</v>
      </c>
      <c r="BI2213">
        <v>6</v>
      </c>
      <c r="BJ2213">
        <v>6962</v>
      </c>
      <c r="BK2213">
        <v>171902</v>
      </c>
      <c r="BL2213" t="s">
        <v>3285</v>
      </c>
      <c r="BM2213">
        <v>99</v>
      </c>
      <c r="BX2213">
        <v>313610</v>
      </c>
    </row>
    <row r="2214" spans="1:76" x14ac:dyDescent="0.25">
      <c r="A2214">
        <v>311130</v>
      </c>
      <c r="B2214">
        <v>353456</v>
      </c>
      <c r="F2214" t="s">
        <v>106</v>
      </c>
      <c r="G2214" t="s">
        <v>114</v>
      </c>
      <c r="H2214" s="10" t="s">
        <v>3286</v>
      </c>
      <c r="I2214" t="s">
        <v>108</v>
      </c>
      <c r="K2214">
        <v>1</v>
      </c>
      <c r="L2214" t="s">
        <v>4</v>
      </c>
      <c r="M2214">
        <v>103590</v>
      </c>
      <c r="N2214" t="s">
        <v>5</v>
      </c>
      <c r="O2214" t="s">
        <v>5</v>
      </c>
      <c r="U2214" t="s">
        <v>3251</v>
      </c>
      <c r="V2214" s="1">
        <v>1</v>
      </c>
      <c r="W2214" t="s">
        <v>7</v>
      </c>
      <c r="X2214" t="s">
        <v>2711</v>
      </c>
      <c r="Y2214" s="2" t="s">
        <v>2019</v>
      </c>
      <c r="Z2214" s="3">
        <v>2</v>
      </c>
      <c r="AA2214">
        <v>219</v>
      </c>
      <c r="AB2214" t="s">
        <v>2711</v>
      </c>
      <c r="AC2214" t="s">
        <v>3287</v>
      </c>
      <c r="AD2214">
        <v>2014</v>
      </c>
      <c r="AE2214">
        <v>6</v>
      </c>
      <c r="AF2214">
        <v>20</v>
      </c>
      <c r="AG2214" t="s">
        <v>2557</v>
      </c>
      <c r="AJ2214" t="s">
        <v>5</v>
      </c>
      <c r="AL2214" s="4">
        <v>252599.44662800001</v>
      </c>
      <c r="AM2214" s="4">
        <v>6643636.5806099996</v>
      </c>
      <c r="AN2214" s="4">
        <v>253000</v>
      </c>
      <c r="AO2214" s="4">
        <v>6643000</v>
      </c>
      <c r="AP2214" s="4">
        <v>148.09203219619886</v>
      </c>
      <c r="AQ2214" s="4"/>
      <c r="AR2214" t="s">
        <v>1114</v>
      </c>
      <c r="AS2214" s="11"/>
      <c r="BG2214" s="9" t="s">
        <v>113</v>
      </c>
      <c r="BH2214" t="s">
        <v>114</v>
      </c>
      <c r="BI2214">
        <v>6</v>
      </c>
      <c r="BJ2214">
        <v>6972</v>
      </c>
      <c r="BK2214">
        <v>171903</v>
      </c>
      <c r="BL2214" t="s">
        <v>3288</v>
      </c>
      <c r="BM2214">
        <v>99</v>
      </c>
      <c r="BX2214">
        <v>311130</v>
      </c>
    </row>
    <row r="2215" spans="1:76" x14ac:dyDescent="0.25">
      <c r="A2215">
        <v>311135</v>
      </c>
      <c r="B2215">
        <v>353462</v>
      </c>
      <c r="F2215" t="s">
        <v>106</v>
      </c>
      <c r="G2215" t="s">
        <v>114</v>
      </c>
      <c r="H2215" s="10" t="s">
        <v>3289</v>
      </c>
      <c r="I2215" t="s">
        <v>108</v>
      </c>
      <c r="K2215">
        <v>1</v>
      </c>
      <c r="L2215" t="s">
        <v>4</v>
      </c>
      <c r="M2215">
        <v>103590</v>
      </c>
      <c r="N2215" t="s">
        <v>5</v>
      </c>
      <c r="O2215" t="s">
        <v>5</v>
      </c>
      <c r="U2215" t="s">
        <v>3251</v>
      </c>
      <c r="V2215" s="1">
        <v>1</v>
      </c>
      <c r="W2215" t="s">
        <v>7</v>
      </c>
      <c r="X2215" t="s">
        <v>2711</v>
      </c>
      <c r="Y2215" s="2" t="s">
        <v>2019</v>
      </c>
      <c r="Z2215" s="3">
        <v>2</v>
      </c>
      <c r="AA2215">
        <v>219</v>
      </c>
      <c r="AB2215" t="s">
        <v>2711</v>
      </c>
      <c r="AC2215" t="s">
        <v>3290</v>
      </c>
      <c r="AD2215">
        <v>2014</v>
      </c>
      <c r="AE2215">
        <v>6</v>
      </c>
      <c r="AF2215">
        <v>20</v>
      </c>
      <c r="AG2215" t="s">
        <v>2557</v>
      </c>
      <c r="AJ2215" t="s">
        <v>5</v>
      </c>
      <c r="AL2215" s="4">
        <v>252599.44662800001</v>
      </c>
      <c r="AM2215" s="4">
        <v>6643636.5806099996</v>
      </c>
      <c r="AN2215" s="4">
        <v>253000</v>
      </c>
      <c r="AO2215" s="4">
        <v>6643000</v>
      </c>
      <c r="AP2215" s="4">
        <v>148.09203219619886</v>
      </c>
      <c r="AQ2215" s="4"/>
      <c r="AR2215" t="s">
        <v>1114</v>
      </c>
      <c r="AS2215" s="11"/>
      <c r="BG2215" s="9" t="s">
        <v>113</v>
      </c>
      <c r="BH2215" t="s">
        <v>114</v>
      </c>
      <c r="BI2215">
        <v>6</v>
      </c>
      <c r="BJ2215">
        <v>6977</v>
      </c>
      <c r="BK2215">
        <v>171904</v>
      </c>
      <c r="BL2215" t="s">
        <v>3291</v>
      </c>
      <c r="BM2215">
        <v>99</v>
      </c>
      <c r="BX2215">
        <v>311135</v>
      </c>
    </row>
    <row r="2216" spans="1:76" x14ac:dyDescent="0.25">
      <c r="A2216">
        <v>308082</v>
      </c>
      <c r="B2216">
        <v>353523</v>
      </c>
      <c r="F2216" t="s">
        <v>106</v>
      </c>
      <c r="G2216" t="s">
        <v>114</v>
      </c>
      <c r="H2216" s="10" t="s">
        <v>3434</v>
      </c>
      <c r="I2216" t="s">
        <v>108</v>
      </c>
      <c r="K2216">
        <v>1</v>
      </c>
      <c r="L2216" t="s">
        <v>4</v>
      </c>
      <c r="M2216">
        <v>103590</v>
      </c>
      <c r="N2216" t="s">
        <v>5</v>
      </c>
      <c r="O2216" t="s">
        <v>5</v>
      </c>
      <c r="U2216" t="s">
        <v>3382</v>
      </c>
      <c r="V2216" s="1">
        <v>1</v>
      </c>
      <c r="W2216" t="s">
        <v>7</v>
      </c>
      <c r="X2216" t="s">
        <v>2711</v>
      </c>
      <c r="Y2216" s="2" t="s">
        <v>2019</v>
      </c>
      <c r="Z2216" s="3">
        <v>2</v>
      </c>
      <c r="AA2216">
        <v>219</v>
      </c>
      <c r="AB2216" t="s">
        <v>2711</v>
      </c>
      <c r="AC2216" t="s">
        <v>3435</v>
      </c>
      <c r="AD2216">
        <v>2014</v>
      </c>
      <c r="AE2216">
        <v>7</v>
      </c>
      <c r="AF2216">
        <v>2</v>
      </c>
      <c r="AG2216" t="s">
        <v>2557</v>
      </c>
      <c r="AJ2216" t="s">
        <v>5</v>
      </c>
      <c r="AL2216" s="4">
        <v>252020.43320699999</v>
      </c>
      <c r="AM2216" s="4">
        <v>6644673.3611700004</v>
      </c>
      <c r="AN2216" s="4">
        <v>253000</v>
      </c>
      <c r="AO2216" s="4">
        <v>6645000</v>
      </c>
      <c r="AP2216" s="4">
        <v>568.01848561468489</v>
      </c>
      <c r="AQ2216" s="4"/>
      <c r="AR2216" t="s">
        <v>1114</v>
      </c>
      <c r="AS2216" s="11"/>
      <c r="BG2216" s="9" t="s">
        <v>113</v>
      </c>
      <c r="BH2216" t="s">
        <v>114</v>
      </c>
      <c r="BI2216">
        <v>6</v>
      </c>
      <c r="BJ2216">
        <v>7025</v>
      </c>
      <c r="BK2216">
        <v>171905</v>
      </c>
      <c r="BL2216" t="s">
        <v>3436</v>
      </c>
      <c r="BM2216">
        <v>99</v>
      </c>
      <c r="BX2216">
        <v>308082</v>
      </c>
    </row>
    <row r="2217" spans="1:76" x14ac:dyDescent="0.25">
      <c r="A2217">
        <v>308095</v>
      </c>
      <c r="B2217">
        <v>353542</v>
      </c>
      <c r="F2217" t="s">
        <v>106</v>
      </c>
      <c r="G2217" t="s">
        <v>114</v>
      </c>
      <c r="H2217" s="10" t="s">
        <v>3437</v>
      </c>
      <c r="I2217" t="s">
        <v>108</v>
      </c>
      <c r="K2217">
        <v>1</v>
      </c>
      <c r="L2217" t="s">
        <v>4</v>
      </c>
      <c r="M2217">
        <v>103590</v>
      </c>
      <c r="N2217" t="s">
        <v>5</v>
      </c>
      <c r="O2217" t="s">
        <v>5</v>
      </c>
      <c r="U2217" t="s">
        <v>3382</v>
      </c>
      <c r="V2217" s="1">
        <v>1</v>
      </c>
      <c r="W2217" t="s">
        <v>7</v>
      </c>
      <c r="X2217" t="s">
        <v>2711</v>
      </c>
      <c r="Y2217" s="2" t="s">
        <v>2019</v>
      </c>
      <c r="Z2217" s="3">
        <v>2</v>
      </c>
      <c r="AA2217">
        <v>219</v>
      </c>
      <c r="AB2217" t="s">
        <v>2711</v>
      </c>
      <c r="AC2217" t="s">
        <v>3438</v>
      </c>
      <c r="AD2217">
        <v>2014</v>
      </c>
      <c r="AE2217">
        <v>7</v>
      </c>
      <c r="AF2217">
        <v>2</v>
      </c>
      <c r="AG2217" t="s">
        <v>2557</v>
      </c>
      <c r="AJ2217" t="s">
        <v>5</v>
      </c>
      <c r="AL2217" s="4">
        <v>252020.43320699999</v>
      </c>
      <c r="AM2217" s="4">
        <v>6644673.3611700004</v>
      </c>
      <c r="AN2217" s="4">
        <v>253000</v>
      </c>
      <c r="AO2217" s="4">
        <v>6645000</v>
      </c>
      <c r="AP2217" s="4">
        <v>568.01848561468489</v>
      </c>
      <c r="AQ2217" s="4"/>
      <c r="AR2217" t="s">
        <v>1114</v>
      </c>
      <c r="AS2217" s="11"/>
      <c r="BG2217" s="9" t="s">
        <v>113</v>
      </c>
      <c r="BH2217" t="s">
        <v>114</v>
      </c>
      <c r="BI2217">
        <v>6</v>
      </c>
      <c r="BJ2217">
        <v>7038</v>
      </c>
      <c r="BK2217">
        <v>171906</v>
      </c>
      <c r="BL2217" t="s">
        <v>3439</v>
      </c>
      <c r="BM2217">
        <v>99</v>
      </c>
      <c r="BX2217">
        <v>308095</v>
      </c>
    </row>
    <row r="2218" spans="1:76" x14ac:dyDescent="0.25">
      <c r="A2218">
        <v>313553</v>
      </c>
      <c r="C2218">
        <v>1</v>
      </c>
      <c r="F2218" t="s">
        <v>106</v>
      </c>
      <c r="G2218" t="s">
        <v>114</v>
      </c>
      <c r="H2218" t="s">
        <v>3514</v>
      </c>
      <c r="I2218" t="s">
        <v>3</v>
      </c>
      <c r="J2218">
        <v>4</v>
      </c>
      <c r="K2218">
        <v>1</v>
      </c>
      <c r="L2218" t="s">
        <v>4</v>
      </c>
      <c r="M2218">
        <v>103590</v>
      </c>
      <c r="N2218" t="s">
        <v>5</v>
      </c>
      <c r="O2218" t="s">
        <v>5</v>
      </c>
      <c r="U2218" t="s">
        <v>3481</v>
      </c>
      <c r="V2218" s="1">
        <v>1</v>
      </c>
      <c r="W2218" t="s">
        <v>7</v>
      </c>
      <c r="X2218" t="s">
        <v>2711</v>
      </c>
      <c r="Y2218" t="s">
        <v>2019</v>
      </c>
      <c r="Z2218" s="3">
        <v>2</v>
      </c>
      <c r="AA2218" s="4">
        <v>219</v>
      </c>
      <c r="AB2218" s="4" t="s">
        <v>2711</v>
      </c>
      <c r="AC2218" t="s">
        <v>3515</v>
      </c>
      <c r="AD2218">
        <v>2017</v>
      </c>
      <c r="AE2218">
        <v>8</v>
      </c>
      <c r="AF2218">
        <v>16</v>
      </c>
      <c r="AG2218" t="s">
        <v>871</v>
      </c>
      <c r="AJ2218" t="s">
        <v>5</v>
      </c>
      <c r="AL2218" s="4">
        <v>253167.51543599999</v>
      </c>
      <c r="AM2218" s="4">
        <v>6647023.1677299999</v>
      </c>
      <c r="AN2218" s="4">
        <v>253000</v>
      </c>
      <c r="AO2218" s="4">
        <v>6647000</v>
      </c>
      <c r="AP2218" s="4">
        <v>5</v>
      </c>
      <c r="AR2218" t="s">
        <v>3516</v>
      </c>
      <c r="AU2218">
        <v>103590</v>
      </c>
      <c r="AW2218" t="s">
        <v>3517</v>
      </c>
      <c r="BF2218" s="5">
        <v>44568</v>
      </c>
      <c r="BG2218" t="s">
        <v>3518</v>
      </c>
      <c r="BI2218">
        <v>3</v>
      </c>
      <c r="BJ2218">
        <v>839</v>
      </c>
      <c r="BL2218" t="s">
        <v>3519</v>
      </c>
      <c r="BX2218">
        <v>313553</v>
      </c>
    </row>
    <row r="2219" spans="1:76" x14ac:dyDescent="0.25">
      <c r="A2219">
        <v>313427</v>
      </c>
      <c r="C2219">
        <v>1</v>
      </c>
      <c r="F2219" t="s">
        <v>106</v>
      </c>
      <c r="G2219" t="s">
        <v>114</v>
      </c>
      <c r="H2219" t="s">
        <v>3520</v>
      </c>
      <c r="I2219" t="s">
        <v>3</v>
      </c>
      <c r="J2219">
        <v>1</v>
      </c>
      <c r="K2219">
        <v>1</v>
      </c>
      <c r="L2219" t="s">
        <v>4</v>
      </c>
      <c r="M2219">
        <v>103590</v>
      </c>
      <c r="N2219" s="1" t="s">
        <v>5</v>
      </c>
      <c r="O2219" t="s">
        <v>5</v>
      </c>
      <c r="U2219" t="s">
        <v>3481</v>
      </c>
      <c r="V2219" s="1">
        <v>1</v>
      </c>
      <c r="W2219" t="s">
        <v>7</v>
      </c>
      <c r="X2219" t="s">
        <v>2711</v>
      </c>
      <c r="Y2219" t="s">
        <v>2019</v>
      </c>
      <c r="Z2219" s="3">
        <v>2</v>
      </c>
      <c r="AA2219" s="4">
        <v>219</v>
      </c>
      <c r="AB2219" s="4" t="s">
        <v>2711</v>
      </c>
      <c r="AC2219" t="s">
        <v>3521</v>
      </c>
      <c r="AD2219">
        <v>2017</v>
      </c>
      <c r="AE2219">
        <v>8</v>
      </c>
      <c r="AF2219">
        <v>16</v>
      </c>
      <c r="AG2219" t="s">
        <v>871</v>
      </c>
      <c r="AJ2219" s="1" t="s">
        <v>5</v>
      </c>
      <c r="AL2219" s="4">
        <v>253139.08333699999</v>
      </c>
      <c r="AM2219" s="4">
        <v>6646866.6311699999</v>
      </c>
      <c r="AN2219" s="4">
        <v>253000</v>
      </c>
      <c r="AO2219" s="4">
        <v>6647000</v>
      </c>
      <c r="AP2219" s="4">
        <v>5</v>
      </c>
      <c r="AR2219" t="s">
        <v>3516</v>
      </c>
      <c r="AU2219">
        <v>103590</v>
      </c>
      <c r="AW2219" t="s">
        <v>3517</v>
      </c>
      <c r="BF2219" s="5">
        <v>44568</v>
      </c>
      <c r="BG2219" t="s">
        <v>3518</v>
      </c>
      <c r="BI2219">
        <v>3</v>
      </c>
      <c r="BJ2219">
        <v>845</v>
      </c>
      <c r="BL2219" t="s">
        <v>3522</v>
      </c>
      <c r="BX2219">
        <v>313427</v>
      </c>
    </row>
    <row r="2220" spans="1:76" x14ac:dyDescent="0.25">
      <c r="A2220">
        <v>303329</v>
      </c>
      <c r="B2220">
        <v>353471</v>
      </c>
      <c r="F2220" t="s">
        <v>106</v>
      </c>
      <c r="G2220" t="s">
        <v>114</v>
      </c>
      <c r="H2220" s="10" t="s">
        <v>5335</v>
      </c>
      <c r="I2220" t="s">
        <v>108</v>
      </c>
      <c r="K2220">
        <v>1</v>
      </c>
      <c r="L2220" t="s">
        <v>4</v>
      </c>
      <c r="M2220">
        <v>103590</v>
      </c>
      <c r="N2220" t="s">
        <v>5</v>
      </c>
      <c r="O2220" t="s">
        <v>5</v>
      </c>
      <c r="U2220" t="s">
        <v>5299</v>
      </c>
      <c r="V2220" s="1">
        <v>1</v>
      </c>
      <c r="W2220" t="s">
        <v>7</v>
      </c>
      <c r="X2220" t="s">
        <v>4855</v>
      </c>
      <c r="Y2220" s="2" t="s">
        <v>2019</v>
      </c>
      <c r="Z2220" s="3">
        <v>2</v>
      </c>
      <c r="AA2220">
        <v>220</v>
      </c>
      <c r="AB2220" t="s">
        <v>4855</v>
      </c>
      <c r="AC2220" t="s">
        <v>5336</v>
      </c>
      <c r="AD2220">
        <v>2014</v>
      </c>
      <c r="AE2220">
        <v>6</v>
      </c>
      <c r="AF2220">
        <v>24</v>
      </c>
      <c r="AG2220" t="s">
        <v>2557</v>
      </c>
      <c r="AJ2220" t="s">
        <v>5</v>
      </c>
      <c r="AL2220" s="4">
        <v>250453.66205799999</v>
      </c>
      <c r="AM2220" s="4">
        <v>6643320.5720699998</v>
      </c>
      <c r="AN2220" s="4">
        <v>251000</v>
      </c>
      <c r="AO2220" s="4">
        <v>6643000</v>
      </c>
      <c r="AP2220" s="4">
        <v>678.24037037026926</v>
      </c>
      <c r="AQ2220" s="4"/>
      <c r="AR2220" t="s">
        <v>1114</v>
      </c>
      <c r="AS2220" s="11"/>
      <c r="BG2220" s="9" t="s">
        <v>113</v>
      </c>
      <c r="BH2220" t="s">
        <v>114</v>
      </c>
      <c r="BI2220">
        <v>6</v>
      </c>
      <c r="BJ2220">
        <v>6984</v>
      </c>
      <c r="BK2220">
        <v>171944</v>
      </c>
      <c r="BL2220" t="s">
        <v>5337</v>
      </c>
      <c r="BM2220">
        <v>99</v>
      </c>
      <c r="BX2220">
        <v>303329</v>
      </c>
    </row>
    <row r="2221" spans="1:76" x14ac:dyDescent="0.25">
      <c r="A2221">
        <v>303334</v>
      </c>
      <c r="B2221">
        <v>353477</v>
      </c>
      <c r="F2221" t="s">
        <v>106</v>
      </c>
      <c r="G2221" t="s">
        <v>114</v>
      </c>
      <c r="H2221" s="10" t="s">
        <v>5338</v>
      </c>
      <c r="I2221" t="s">
        <v>108</v>
      </c>
      <c r="K2221">
        <v>1</v>
      </c>
      <c r="L2221" t="s">
        <v>4</v>
      </c>
      <c r="M2221">
        <v>103590</v>
      </c>
      <c r="N2221" t="s">
        <v>5</v>
      </c>
      <c r="O2221" t="s">
        <v>5</v>
      </c>
      <c r="U2221" t="s">
        <v>5299</v>
      </c>
      <c r="V2221" s="1">
        <v>1</v>
      </c>
      <c r="W2221" t="s">
        <v>7</v>
      </c>
      <c r="X2221" t="s">
        <v>4855</v>
      </c>
      <c r="Y2221" s="2" t="s">
        <v>2019</v>
      </c>
      <c r="Z2221" s="3">
        <v>2</v>
      </c>
      <c r="AA2221">
        <v>220</v>
      </c>
      <c r="AB2221" t="s">
        <v>4855</v>
      </c>
      <c r="AC2221" t="s">
        <v>5339</v>
      </c>
      <c r="AD2221">
        <v>2014</v>
      </c>
      <c r="AE2221">
        <v>6</v>
      </c>
      <c r="AF2221">
        <v>24</v>
      </c>
      <c r="AG2221" t="s">
        <v>2557</v>
      </c>
      <c r="AJ2221" t="s">
        <v>5</v>
      </c>
      <c r="AL2221" s="4">
        <v>250453.66205799999</v>
      </c>
      <c r="AM2221" s="4">
        <v>6643320.5720699998</v>
      </c>
      <c r="AN2221" s="4">
        <v>251000</v>
      </c>
      <c r="AO2221" s="4">
        <v>6643000</v>
      </c>
      <c r="AP2221" s="4">
        <v>678.24037037026926</v>
      </c>
      <c r="AQ2221" s="4"/>
      <c r="AR2221" t="s">
        <v>1114</v>
      </c>
      <c r="AS2221" s="11"/>
      <c r="BG2221" s="9" t="s">
        <v>113</v>
      </c>
      <c r="BH2221" t="s">
        <v>114</v>
      </c>
      <c r="BI2221">
        <v>6</v>
      </c>
      <c r="BJ2221">
        <v>6989</v>
      </c>
      <c r="BK2221">
        <v>171945</v>
      </c>
      <c r="BL2221" t="s">
        <v>5340</v>
      </c>
      <c r="BM2221">
        <v>99</v>
      </c>
      <c r="BX2221">
        <v>303334</v>
      </c>
    </row>
    <row r="2222" spans="1:76" x14ac:dyDescent="0.25">
      <c r="A2222">
        <v>303340</v>
      </c>
      <c r="B2222">
        <v>353485</v>
      </c>
      <c r="F2222" t="s">
        <v>106</v>
      </c>
      <c r="G2222" t="s">
        <v>114</v>
      </c>
      <c r="H2222" s="10" t="s">
        <v>5341</v>
      </c>
      <c r="I2222" t="s">
        <v>108</v>
      </c>
      <c r="K2222">
        <v>1</v>
      </c>
      <c r="L2222" t="s">
        <v>4</v>
      </c>
      <c r="M2222">
        <v>103590</v>
      </c>
      <c r="N2222" t="s">
        <v>5</v>
      </c>
      <c r="O2222" t="s">
        <v>5</v>
      </c>
      <c r="U2222" t="s">
        <v>5299</v>
      </c>
      <c r="V2222" s="1">
        <v>1</v>
      </c>
      <c r="W2222" t="s">
        <v>7</v>
      </c>
      <c r="X2222" t="s">
        <v>4855</v>
      </c>
      <c r="Y2222" s="2" t="s">
        <v>2019</v>
      </c>
      <c r="Z2222" s="3">
        <v>2</v>
      </c>
      <c r="AA2222">
        <v>220</v>
      </c>
      <c r="AB2222" t="s">
        <v>4855</v>
      </c>
      <c r="AC2222" t="s">
        <v>5342</v>
      </c>
      <c r="AD2222">
        <v>2014</v>
      </c>
      <c r="AE2222">
        <v>6</v>
      </c>
      <c r="AF2222">
        <v>24</v>
      </c>
      <c r="AG2222" t="s">
        <v>2557</v>
      </c>
      <c r="AJ2222" t="s">
        <v>5</v>
      </c>
      <c r="AL2222" s="4">
        <v>250453.66205799999</v>
      </c>
      <c r="AM2222" s="4">
        <v>6643320.5720699998</v>
      </c>
      <c r="AN2222" s="4">
        <v>251000</v>
      </c>
      <c r="AO2222" s="4">
        <v>6643000</v>
      </c>
      <c r="AP2222" s="4">
        <v>678.24037037026926</v>
      </c>
      <c r="AQ2222" s="4"/>
      <c r="AR2222" t="s">
        <v>1114</v>
      </c>
      <c r="AS2222" s="11"/>
      <c r="BG2222" s="9" t="s">
        <v>113</v>
      </c>
      <c r="BH2222" t="s">
        <v>114</v>
      </c>
      <c r="BI2222">
        <v>6</v>
      </c>
      <c r="BJ2222">
        <v>6995</v>
      </c>
      <c r="BK2222">
        <v>171946</v>
      </c>
      <c r="BL2222" t="s">
        <v>5343</v>
      </c>
      <c r="BM2222">
        <v>99</v>
      </c>
      <c r="BX2222">
        <v>303340</v>
      </c>
    </row>
    <row r="2223" spans="1:76" x14ac:dyDescent="0.25">
      <c r="A2223">
        <v>303344</v>
      </c>
      <c r="B2223">
        <v>353491</v>
      </c>
      <c r="F2223" t="s">
        <v>106</v>
      </c>
      <c r="G2223" t="s">
        <v>114</v>
      </c>
      <c r="H2223" s="10" t="s">
        <v>5344</v>
      </c>
      <c r="I2223" t="s">
        <v>108</v>
      </c>
      <c r="K2223">
        <v>1</v>
      </c>
      <c r="L2223" t="s">
        <v>4</v>
      </c>
      <c r="M2223">
        <v>103590</v>
      </c>
      <c r="N2223" t="s">
        <v>5</v>
      </c>
      <c r="O2223" t="s">
        <v>5</v>
      </c>
      <c r="U2223" t="s">
        <v>5299</v>
      </c>
      <c r="V2223" s="1">
        <v>1</v>
      </c>
      <c r="W2223" t="s">
        <v>7</v>
      </c>
      <c r="X2223" t="s">
        <v>4855</v>
      </c>
      <c r="Y2223" s="2" t="s">
        <v>2019</v>
      </c>
      <c r="Z2223" s="3">
        <v>2</v>
      </c>
      <c r="AA2223">
        <v>220</v>
      </c>
      <c r="AB2223" t="s">
        <v>4855</v>
      </c>
      <c r="AC2223" t="s">
        <v>5345</v>
      </c>
      <c r="AD2223">
        <v>2014</v>
      </c>
      <c r="AE2223">
        <v>6</v>
      </c>
      <c r="AF2223">
        <v>24</v>
      </c>
      <c r="AG2223" t="s">
        <v>2557</v>
      </c>
      <c r="AJ2223" t="s">
        <v>5</v>
      </c>
      <c r="AL2223" s="4">
        <v>250453.66205799999</v>
      </c>
      <c r="AM2223" s="4">
        <v>6643320.5720699998</v>
      </c>
      <c r="AN2223" s="4">
        <v>251000</v>
      </c>
      <c r="AO2223" s="4">
        <v>6643000</v>
      </c>
      <c r="AP2223" s="4">
        <v>678.24037037026926</v>
      </c>
      <c r="AQ2223" s="4"/>
      <c r="AR2223" t="s">
        <v>1114</v>
      </c>
      <c r="AS2223" s="11"/>
      <c r="BG2223" s="9" t="s">
        <v>113</v>
      </c>
      <c r="BH2223" t="s">
        <v>114</v>
      </c>
      <c r="BI2223">
        <v>6</v>
      </c>
      <c r="BJ2223">
        <v>6999</v>
      </c>
      <c r="BK2223">
        <v>171947</v>
      </c>
      <c r="BL2223" t="s">
        <v>5346</v>
      </c>
      <c r="BM2223">
        <v>99</v>
      </c>
      <c r="BX2223">
        <v>303344</v>
      </c>
    </row>
    <row r="2224" spans="1:76" x14ac:dyDescent="0.25">
      <c r="A2224">
        <v>303351</v>
      </c>
      <c r="B2224">
        <v>353500</v>
      </c>
      <c r="F2224" t="s">
        <v>106</v>
      </c>
      <c r="G2224" t="s">
        <v>114</v>
      </c>
      <c r="H2224" s="10" t="s">
        <v>5347</v>
      </c>
      <c r="I2224" t="s">
        <v>108</v>
      </c>
      <c r="K2224">
        <v>1</v>
      </c>
      <c r="L2224" t="s">
        <v>4</v>
      </c>
      <c r="M2224">
        <v>103590</v>
      </c>
      <c r="N2224" t="s">
        <v>5</v>
      </c>
      <c r="O2224" t="s">
        <v>5</v>
      </c>
      <c r="U2224" t="s">
        <v>5299</v>
      </c>
      <c r="V2224" s="1">
        <v>1</v>
      </c>
      <c r="W2224" t="s">
        <v>7</v>
      </c>
      <c r="X2224" t="s">
        <v>4855</v>
      </c>
      <c r="Y2224" s="2" t="s">
        <v>2019</v>
      </c>
      <c r="Z2224" s="3">
        <v>2</v>
      </c>
      <c r="AA2224">
        <v>220</v>
      </c>
      <c r="AB2224" t="s">
        <v>4855</v>
      </c>
      <c r="AC2224" t="s">
        <v>5348</v>
      </c>
      <c r="AD2224">
        <v>2014</v>
      </c>
      <c r="AE2224">
        <v>6</v>
      </c>
      <c r="AF2224">
        <v>24</v>
      </c>
      <c r="AG2224" t="s">
        <v>2557</v>
      </c>
      <c r="AJ2224" t="s">
        <v>5</v>
      </c>
      <c r="AL2224" s="4">
        <v>250453.66205799999</v>
      </c>
      <c r="AM2224" s="4">
        <v>6643320.5720699998</v>
      </c>
      <c r="AN2224" s="4">
        <v>251000</v>
      </c>
      <c r="AO2224" s="4">
        <v>6643000</v>
      </c>
      <c r="AP2224" s="4">
        <v>678.24037037026926</v>
      </c>
      <c r="AQ2224" s="4"/>
      <c r="AR2224" t="s">
        <v>1114</v>
      </c>
      <c r="AS2224" s="11"/>
      <c r="BG2224" s="9" t="s">
        <v>113</v>
      </c>
      <c r="BH2224" t="s">
        <v>114</v>
      </c>
      <c r="BI2224">
        <v>6</v>
      </c>
      <c r="BJ2224">
        <v>7006</v>
      </c>
      <c r="BK2224">
        <v>171948</v>
      </c>
      <c r="BL2224" t="s">
        <v>5349</v>
      </c>
      <c r="BM2224">
        <v>99</v>
      </c>
      <c r="BX2224">
        <v>303351</v>
      </c>
    </row>
    <row r="2225" spans="1:76" x14ac:dyDescent="0.25">
      <c r="A2225">
        <v>311390</v>
      </c>
      <c r="B2225">
        <v>402833</v>
      </c>
      <c r="F2225" t="s">
        <v>106</v>
      </c>
      <c r="G2225" t="s">
        <v>114</v>
      </c>
      <c r="H2225" s="10" t="s">
        <v>9196</v>
      </c>
      <c r="I2225" t="s">
        <v>3</v>
      </c>
      <c r="K2225">
        <v>1</v>
      </c>
      <c r="L2225" t="s">
        <v>4</v>
      </c>
      <c r="M2225">
        <v>103590</v>
      </c>
      <c r="N2225" t="s">
        <v>5</v>
      </c>
      <c r="O2225" t="s">
        <v>5</v>
      </c>
      <c r="U2225" t="s">
        <v>9197</v>
      </c>
      <c r="V2225" s="1">
        <v>1</v>
      </c>
      <c r="W2225" t="s">
        <v>7</v>
      </c>
      <c r="X2225" t="s">
        <v>4855</v>
      </c>
      <c r="Y2225" s="2" t="s">
        <v>8268</v>
      </c>
      <c r="Z2225" s="3">
        <v>6</v>
      </c>
      <c r="AA2225">
        <v>628</v>
      </c>
      <c r="AB2225" t="s">
        <v>9151</v>
      </c>
      <c r="AC2225" t="s">
        <v>9198</v>
      </c>
      <c r="AD2225">
        <v>2016</v>
      </c>
      <c r="AE2225">
        <v>10</v>
      </c>
      <c r="AF2225">
        <v>16</v>
      </c>
      <c r="AG2225" t="s">
        <v>871</v>
      </c>
      <c r="AJ2225" t="s">
        <v>5</v>
      </c>
      <c r="AL2225" s="4">
        <v>252648.38675599999</v>
      </c>
      <c r="AM2225" s="4">
        <v>6612597.6296300003</v>
      </c>
      <c r="AN2225" s="4">
        <v>253000</v>
      </c>
      <c r="AO2225" s="4">
        <v>6613000</v>
      </c>
      <c r="AP2225" s="4">
        <v>5</v>
      </c>
      <c r="AR2225" t="s">
        <v>872</v>
      </c>
      <c r="AS2225" s="8"/>
      <c r="BG2225" s="9" t="s">
        <v>113</v>
      </c>
      <c r="BH2225" t="s">
        <v>114</v>
      </c>
      <c r="BI2225">
        <v>7</v>
      </c>
      <c r="BJ2225">
        <v>15275</v>
      </c>
      <c r="BK2225">
        <v>172138</v>
      </c>
      <c r="BL2225" t="s">
        <v>9199</v>
      </c>
      <c r="BX2225">
        <v>311390</v>
      </c>
    </row>
    <row r="2226" spans="1:76" x14ac:dyDescent="0.25">
      <c r="A2226">
        <v>270025</v>
      </c>
      <c r="C2226">
        <v>1</v>
      </c>
      <c r="D2226">
        <v>1</v>
      </c>
      <c r="E2226">
        <v>1</v>
      </c>
      <c r="F2226" t="s">
        <v>106</v>
      </c>
      <c r="G2226" t="s">
        <v>114</v>
      </c>
      <c r="H2226" t="s">
        <v>9354</v>
      </c>
      <c r="I2226" t="s">
        <v>3</v>
      </c>
      <c r="J2226">
        <v>1</v>
      </c>
      <c r="K2226">
        <v>1</v>
      </c>
      <c r="L2226" t="s">
        <v>4</v>
      </c>
      <c r="M2226">
        <v>103590</v>
      </c>
      <c r="N2226" t="s">
        <v>5</v>
      </c>
      <c r="O2226" t="s">
        <v>5</v>
      </c>
      <c r="U2226" t="s">
        <v>9355</v>
      </c>
      <c r="V2226" s="1">
        <v>1</v>
      </c>
      <c r="W2226" t="s">
        <v>9258</v>
      </c>
      <c r="Y2226" t="s">
        <v>9260</v>
      </c>
      <c r="Z2226" s="3">
        <v>7</v>
      </c>
      <c r="AA2226" s="4">
        <v>701</v>
      </c>
      <c r="AB2226" s="4" t="s">
        <v>9259</v>
      </c>
      <c r="AC2226" t="s">
        <v>9356</v>
      </c>
      <c r="AD2226">
        <v>2017</v>
      </c>
      <c r="AE2226">
        <v>6</v>
      </c>
      <c r="AF2226">
        <v>18</v>
      </c>
      <c r="AG2226" t="s">
        <v>871</v>
      </c>
      <c r="AJ2226" t="s">
        <v>5</v>
      </c>
      <c r="AL2226" s="4">
        <v>242468.44085899999</v>
      </c>
      <c r="AM2226" s="4">
        <v>6597351.1930099996</v>
      </c>
      <c r="AN2226" s="4">
        <v>243000</v>
      </c>
      <c r="AO2226" s="4">
        <v>6597000</v>
      </c>
      <c r="AP2226" s="4">
        <v>5</v>
      </c>
      <c r="AR2226" t="s">
        <v>3516</v>
      </c>
      <c r="AU2226">
        <v>103590</v>
      </c>
      <c r="AW2226" t="s">
        <v>3517</v>
      </c>
      <c r="BF2226" s="5">
        <v>44568</v>
      </c>
      <c r="BG2226" t="s">
        <v>3518</v>
      </c>
      <c r="BI2226">
        <v>3</v>
      </c>
      <c r="BJ2226">
        <v>311</v>
      </c>
      <c r="BL2226" t="s">
        <v>9357</v>
      </c>
      <c r="BX2226">
        <v>270025</v>
      </c>
    </row>
    <row r="2227" spans="1:76" x14ac:dyDescent="0.25">
      <c r="A2227">
        <v>274695</v>
      </c>
      <c r="B2227">
        <v>352579</v>
      </c>
      <c r="F2227" t="s">
        <v>106</v>
      </c>
      <c r="G2227" t="s">
        <v>114</v>
      </c>
      <c r="H2227" s="10" t="s">
        <v>9442</v>
      </c>
      <c r="I2227" t="s">
        <v>108</v>
      </c>
      <c r="K2227">
        <v>1</v>
      </c>
      <c r="L2227" t="s">
        <v>4</v>
      </c>
      <c r="M2227">
        <v>103590</v>
      </c>
      <c r="N2227" t="s">
        <v>5</v>
      </c>
      <c r="O2227" t="s">
        <v>5</v>
      </c>
      <c r="U2227" t="s">
        <v>9443</v>
      </c>
      <c r="V2227" s="1">
        <v>1</v>
      </c>
      <c r="W2227" t="s">
        <v>9258</v>
      </c>
      <c r="X2227" t="s">
        <v>9385</v>
      </c>
      <c r="Y2227" s="2" t="s">
        <v>9260</v>
      </c>
      <c r="Z2227" s="3">
        <v>7</v>
      </c>
      <c r="AA2227">
        <v>704</v>
      </c>
      <c r="AB2227" t="s">
        <v>9385</v>
      </c>
      <c r="AC2227" t="s">
        <v>9444</v>
      </c>
      <c r="AD2227">
        <v>2012</v>
      </c>
      <c r="AE2227">
        <v>9</v>
      </c>
      <c r="AF2227">
        <v>27</v>
      </c>
      <c r="AG2227" t="s">
        <v>871</v>
      </c>
      <c r="AJ2227" t="s">
        <v>5</v>
      </c>
      <c r="AL2227" s="4">
        <v>243629.216503</v>
      </c>
      <c r="AM2227" s="4">
        <v>6576215.8325100001</v>
      </c>
      <c r="AN2227" s="4">
        <v>243000</v>
      </c>
      <c r="AO2227" s="4">
        <v>6577000</v>
      </c>
      <c r="AP2227">
        <v>517</v>
      </c>
      <c r="AQ2227" s="4"/>
      <c r="AR2227" t="s">
        <v>1114</v>
      </c>
      <c r="AS2227" s="11"/>
      <c r="BG2227" s="9" t="s">
        <v>113</v>
      </c>
      <c r="BH2227" t="s">
        <v>114</v>
      </c>
      <c r="BI2227">
        <v>6</v>
      </c>
      <c r="BJ2227">
        <v>6388</v>
      </c>
      <c r="BK2227">
        <v>172148</v>
      </c>
      <c r="BL2227" t="s">
        <v>9445</v>
      </c>
      <c r="BM2227">
        <v>99</v>
      </c>
      <c r="BX2227">
        <v>274695</v>
      </c>
    </row>
    <row r="2228" spans="1:76" x14ac:dyDescent="0.25">
      <c r="A2228">
        <v>273771</v>
      </c>
      <c r="B2228">
        <v>401926</v>
      </c>
      <c r="F2228" t="s">
        <v>106</v>
      </c>
      <c r="G2228" t="s">
        <v>114</v>
      </c>
      <c r="H2228" s="10" t="s">
        <v>9446</v>
      </c>
      <c r="I2228" t="s">
        <v>3</v>
      </c>
      <c r="K2228">
        <v>1</v>
      </c>
      <c r="L2228" t="s">
        <v>4</v>
      </c>
      <c r="M2228">
        <v>103590</v>
      </c>
      <c r="N2228" t="s">
        <v>5</v>
      </c>
      <c r="O2228" t="s">
        <v>5</v>
      </c>
      <c r="U2228" t="s">
        <v>9447</v>
      </c>
      <c r="V2228" s="1">
        <v>1</v>
      </c>
      <c r="W2228" t="s">
        <v>9258</v>
      </c>
      <c r="X2228" t="s">
        <v>9385</v>
      </c>
      <c r="Y2228" s="2" t="s">
        <v>9260</v>
      </c>
      <c r="Z2228" s="3">
        <v>7</v>
      </c>
      <c r="AA2228">
        <v>704</v>
      </c>
      <c r="AB2228" t="s">
        <v>9385</v>
      </c>
      <c r="AC2228" s="4" t="s">
        <v>9448</v>
      </c>
      <c r="AD2228">
        <v>2015</v>
      </c>
      <c r="AE2228">
        <v>9</v>
      </c>
      <c r="AF2228">
        <v>23</v>
      </c>
      <c r="AG2228" t="s">
        <v>871</v>
      </c>
      <c r="AJ2228" t="s">
        <v>5</v>
      </c>
      <c r="AK2228" s="4"/>
      <c r="AL2228" s="4">
        <v>243433.17554699999</v>
      </c>
      <c r="AM2228" s="4">
        <v>6578084.3494899999</v>
      </c>
      <c r="AN2228" s="4">
        <v>243000</v>
      </c>
      <c r="AO2228" s="4">
        <v>6579000</v>
      </c>
      <c r="AP2228" s="4">
        <v>5</v>
      </c>
      <c r="AR2228" t="s">
        <v>872</v>
      </c>
      <c r="AS2228" s="8"/>
      <c r="BG2228" s="9" t="s">
        <v>113</v>
      </c>
      <c r="BH2228" t="s">
        <v>114</v>
      </c>
      <c r="BI2228">
        <v>7</v>
      </c>
      <c r="BJ2228">
        <v>14454</v>
      </c>
      <c r="BK2228">
        <v>172149</v>
      </c>
      <c r="BL2228" t="s">
        <v>9449</v>
      </c>
      <c r="BX2228">
        <v>273771</v>
      </c>
    </row>
    <row r="2229" spans="1:76" x14ac:dyDescent="0.25">
      <c r="A2229">
        <v>228207</v>
      </c>
      <c r="C2229">
        <v>1</v>
      </c>
      <c r="D2229">
        <v>1</v>
      </c>
      <c r="E2229">
        <v>1</v>
      </c>
      <c r="F2229" t="s">
        <v>106</v>
      </c>
      <c r="G2229" t="s">
        <v>114</v>
      </c>
      <c r="H2229" t="s">
        <v>9470</v>
      </c>
      <c r="I2229" t="s">
        <v>3</v>
      </c>
      <c r="J2229">
        <v>1</v>
      </c>
      <c r="K2229">
        <v>1</v>
      </c>
      <c r="L2229" t="s">
        <v>4</v>
      </c>
      <c r="M2229">
        <v>103590</v>
      </c>
      <c r="N2229" t="s">
        <v>5</v>
      </c>
      <c r="O2229" t="s">
        <v>5</v>
      </c>
      <c r="U2229" t="s">
        <v>9471</v>
      </c>
      <c r="V2229" s="1">
        <v>1</v>
      </c>
      <c r="W2229" t="s">
        <v>9258</v>
      </c>
      <c r="X2229" t="s">
        <v>9463</v>
      </c>
      <c r="Y2229" t="s">
        <v>9260</v>
      </c>
      <c r="Z2229" s="3">
        <v>7</v>
      </c>
      <c r="AA2229" s="4">
        <v>706</v>
      </c>
      <c r="AB2229" s="4" t="s">
        <v>9463</v>
      </c>
      <c r="AC2229" t="s">
        <v>9472</v>
      </c>
      <c r="AD2229">
        <v>2017</v>
      </c>
      <c r="AE2229">
        <v>8</v>
      </c>
      <c r="AF2229">
        <v>17</v>
      </c>
      <c r="AG2229" t="s">
        <v>871</v>
      </c>
      <c r="AJ2229" t="s">
        <v>5</v>
      </c>
      <c r="AL2229" s="4">
        <v>228667.057432</v>
      </c>
      <c r="AM2229" s="4">
        <v>6555496.0846300004</v>
      </c>
      <c r="AN2229" s="4">
        <v>229000</v>
      </c>
      <c r="AO2229" s="4">
        <v>6555000</v>
      </c>
      <c r="AP2229" s="4">
        <v>5</v>
      </c>
      <c r="AR2229" t="s">
        <v>3516</v>
      </c>
      <c r="AU2229">
        <v>103590</v>
      </c>
      <c r="AW2229" t="s">
        <v>3517</v>
      </c>
      <c r="BF2229" s="5">
        <v>44568</v>
      </c>
      <c r="BG2229" t="s">
        <v>3518</v>
      </c>
      <c r="BI2229">
        <v>3</v>
      </c>
      <c r="BJ2229">
        <v>870</v>
      </c>
      <c r="BL2229" t="s">
        <v>9473</v>
      </c>
      <c r="BX2229">
        <v>228207</v>
      </c>
    </row>
    <row r="2230" spans="1:76" x14ac:dyDescent="0.25">
      <c r="A2230">
        <v>254371</v>
      </c>
      <c r="B2230">
        <v>400085</v>
      </c>
      <c r="F2230" t="s">
        <v>106</v>
      </c>
      <c r="G2230" t="s">
        <v>114</v>
      </c>
      <c r="H2230" s="10" t="s">
        <v>9827</v>
      </c>
      <c r="I2230" t="s">
        <v>3</v>
      </c>
      <c r="K2230">
        <v>1</v>
      </c>
      <c r="L2230" t="s">
        <v>4</v>
      </c>
      <c r="M2230">
        <v>103590</v>
      </c>
      <c r="N2230" t="s">
        <v>5</v>
      </c>
      <c r="O2230" t="s">
        <v>5</v>
      </c>
      <c r="P2230" s="4"/>
      <c r="U2230" t="s">
        <v>9828</v>
      </c>
      <c r="V2230" s="1">
        <v>1</v>
      </c>
      <c r="W2230" t="s">
        <v>9258</v>
      </c>
      <c r="Y2230" s="2" t="s">
        <v>9260</v>
      </c>
      <c r="Z2230" s="3">
        <v>7</v>
      </c>
      <c r="AA2230">
        <v>713</v>
      </c>
      <c r="AB2230" t="s">
        <v>9761</v>
      </c>
      <c r="AC2230" s="4" t="s">
        <v>9829</v>
      </c>
      <c r="AD2230">
        <v>2014</v>
      </c>
      <c r="AE2230">
        <v>5</v>
      </c>
      <c r="AF2230">
        <v>8</v>
      </c>
      <c r="AG2230" t="s">
        <v>871</v>
      </c>
      <c r="AJ2230" t="s">
        <v>5</v>
      </c>
      <c r="AK2230" s="4"/>
      <c r="AL2230" s="4">
        <v>237193.225404</v>
      </c>
      <c r="AM2230" s="4">
        <v>6608478.9214599999</v>
      </c>
      <c r="AN2230" s="4">
        <v>237000</v>
      </c>
      <c r="AO2230" s="4">
        <v>6609000</v>
      </c>
      <c r="AP2230" s="4">
        <v>5</v>
      </c>
      <c r="AR2230" t="s">
        <v>872</v>
      </c>
      <c r="AS2230" s="8"/>
      <c r="BG2230" s="9" t="s">
        <v>113</v>
      </c>
      <c r="BH2230" t="s">
        <v>114</v>
      </c>
      <c r="BI2230">
        <v>7</v>
      </c>
      <c r="BJ2230">
        <v>12745</v>
      </c>
      <c r="BK2230">
        <v>172173</v>
      </c>
      <c r="BL2230" t="s">
        <v>9830</v>
      </c>
      <c r="BX2230">
        <v>254371</v>
      </c>
    </row>
    <row r="2231" spans="1:76" x14ac:dyDescent="0.25">
      <c r="A2231">
        <v>254742</v>
      </c>
      <c r="C2231">
        <v>1</v>
      </c>
      <c r="F2231" t="s">
        <v>106</v>
      </c>
      <c r="G2231" t="s">
        <v>114</v>
      </c>
      <c r="H2231" t="s">
        <v>9831</v>
      </c>
      <c r="I2231" t="s">
        <v>3</v>
      </c>
      <c r="J2231">
        <v>1</v>
      </c>
      <c r="K2231">
        <v>1</v>
      </c>
      <c r="L2231" t="s">
        <v>4</v>
      </c>
      <c r="M2231">
        <v>103590</v>
      </c>
      <c r="N2231" t="s">
        <v>5</v>
      </c>
      <c r="O2231" t="s">
        <v>5</v>
      </c>
      <c r="U2231" t="s">
        <v>9828</v>
      </c>
      <c r="V2231" s="1">
        <v>1</v>
      </c>
      <c r="W2231" t="s">
        <v>9258</v>
      </c>
      <c r="Y2231" t="s">
        <v>9260</v>
      </c>
      <c r="Z2231" s="3">
        <v>7</v>
      </c>
      <c r="AA2231" s="4">
        <v>713</v>
      </c>
      <c r="AB2231" s="4" t="s">
        <v>9761</v>
      </c>
      <c r="AC2231" t="s">
        <v>9832</v>
      </c>
      <c r="AD2231">
        <v>2017</v>
      </c>
      <c r="AE2231">
        <v>5</v>
      </c>
      <c r="AF2231">
        <v>23</v>
      </c>
      <c r="AG2231" t="s">
        <v>871</v>
      </c>
      <c r="AJ2231" t="s">
        <v>5</v>
      </c>
      <c r="AL2231" s="4">
        <v>237297.30188899999</v>
      </c>
      <c r="AM2231" s="4">
        <v>6609067.8875700003</v>
      </c>
      <c r="AN2231" s="4">
        <v>237000</v>
      </c>
      <c r="AO2231" s="4">
        <v>6609000</v>
      </c>
      <c r="AP2231" s="4">
        <v>5</v>
      </c>
      <c r="AR2231" t="s">
        <v>3516</v>
      </c>
      <c r="AU2231">
        <v>103590</v>
      </c>
      <c r="AW2231" t="s">
        <v>3517</v>
      </c>
      <c r="BF2231" s="5">
        <v>44568</v>
      </c>
      <c r="BG2231" t="s">
        <v>3518</v>
      </c>
      <c r="BI2231">
        <v>3</v>
      </c>
      <c r="BJ2231">
        <v>125</v>
      </c>
      <c r="BL2231" t="s">
        <v>9833</v>
      </c>
      <c r="BX2231">
        <v>254742</v>
      </c>
    </row>
    <row r="2232" spans="1:76" x14ac:dyDescent="0.25">
      <c r="A2232">
        <v>253457</v>
      </c>
      <c r="C2232">
        <v>1</v>
      </c>
      <c r="F2232" t="s">
        <v>106</v>
      </c>
      <c r="G2232" t="s">
        <v>114</v>
      </c>
      <c r="H2232" t="s">
        <v>9834</v>
      </c>
      <c r="I2232" t="s">
        <v>3</v>
      </c>
      <c r="J2232">
        <v>1</v>
      </c>
      <c r="K2232">
        <v>1</v>
      </c>
      <c r="L2232" t="s">
        <v>4</v>
      </c>
      <c r="M2232">
        <v>103590</v>
      </c>
      <c r="N2232" t="s">
        <v>5</v>
      </c>
      <c r="O2232" t="s">
        <v>5</v>
      </c>
      <c r="U2232" t="s">
        <v>9828</v>
      </c>
      <c r="V2232" s="1">
        <v>1</v>
      </c>
      <c r="W2232" t="s">
        <v>9258</v>
      </c>
      <c r="Y2232" t="s">
        <v>9260</v>
      </c>
      <c r="Z2232" s="3">
        <v>7</v>
      </c>
      <c r="AA2232" s="4">
        <v>713</v>
      </c>
      <c r="AB2232" s="4" t="s">
        <v>9761</v>
      </c>
      <c r="AC2232" t="s">
        <v>9832</v>
      </c>
      <c r="AD2232">
        <v>2017</v>
      </c>
      <c r="AE2232">
        <v>5</v>
      </c>
      <c r="AF2232">
        <v>23</v>
      </c>
      <c r="AG2232" t="s">
        <v>871</v>
      </c>
      <c r="AJ2232" t="s">
        <v>5</v>
      </c>
      <c r="AL2232" s="4">
        <v>236989.53021600001</v>
      </c>
      <c r="AM2232" s="4">
        <v>6608882.3288500002</v>
      </c>
      <c r="AN2232" s="4">
        <v>237000</v>
      </c>
      <c r="AO2232" s="4">
        <v>6609000</v>
      </c>
      <c r="AP2232" s="4">
        <v>5</v>
      </c>
      <c r="AR2232" t="s">
        <v>3516</v>
      </c>
      <c r="AU2232">
        <v>103590</v>
      </c>
      <c r="AW2232" t="s">
        <v>3517</v>
      </c>
      <c r="BF2232" s="5">
        <v>44568</v>
      </c>
      <c r="BG2232" t="s">
        <v>3518</v>
      </c>
      <c r="BI2232">
        <v>3</v>
      </c>
      <c r="BJ2232">
        <v>127</v>
      </c>
      <c r="BL2232" t="s">
        <v>9835</v>
      </c>
      <c r="BX2232">
        <v>253457</v>
      </c>
    </row>
    <row r="2233" spans="1:76" x14ac:dyDescent="0.25">
      <c r="A2233">
        <v>258224</v>
      </c>
      <c r="B2233">
        <v>401641</v>
      </c>
      <c r="F2233" t="s">
        <v>106</v>
      </c>
      <c r="G2233" t="s">
        <v>114</v>
      </c>
      <c r="H2233" s="10" t="s">
        <v>9836</v>
      </c>
      <c r="I2233" t="s">
        <v>3</v>
      </c>
      <c r="J2233">
        <v>2</v>
      </c>
      <c r="K2233">
        <v>1</v>
      </c>
      <c r="L2233" t="s">
        <v>4</v>
      </c>
      <c r="M2233">
        <v>103590</v>
      </c>
      <c r="N2233" t="s">
        <v>5</v>
      </c>
      <c r="O2233" t="s">
        <v>5</v>
      </c>
      <c r="U2233" t="s">
        <v>9837</v>
      </c>
      <c r="V2233" s="1">
        <v>1</v>
      </c>
      <c r="W2233" t="s">
        <v>9258</v>
      </c>
      <c r="Y2233" s="2" t="s">
        <v>9260</v>
      </c>
      <c r="Z2233" s="3">
        <v>7</v>
      </c>
      <c r="AA2233">
        <v>713</v>
      </c>
      <c r="AB2233" t="s">
        <v>9761</v>
      </c>
      <c r="AC2233" s="4" t="s">
        <v>9838</v>
      </c>
      <c r="AD2233">
        <v>2015</v>
      </c>
      <c r="AE2233">
        <v>8</v>
      </c>
      <c r="AF2233">
        <v>12</v>
      </c>
      <c r="AG2233" t="s">
        <v>871</v>
      </c>
      <c r="AJ2233" t="s">
        <v>5</v>
      </c>
      <c r="AK2233" s="4"/>
      <c r="AL2233" s="4">
        <v>238374.71942199999</v>
      </c>
      <c r="AM2233" s="4">
        <v>6608374.5647499999</v>
      </c>
      <c r="AN2233" s="4">
        <v>239000</v>
      </c>
      <c r="AO2233" s="4">
        <v>6609000</v>
      </c>
      <c r="AP2233" s="4">
        <v>5</v>
      </c>
      <c r="AR2233" t="s">
        <v>872</v>
      </c>
      <c r="AS2233" s="8"/>
      <c r="BG2233" s="9" t="s">
        <v>113</v>
      </c>
      <c r="BH2233" t="s">
        <v>114</v>
      </c>
      <c r="BI2233">
        <v>7</v>
      </c>
      <c r="BJ2233">
        <v>14195</v>
      </c>
      <c r="BK2233">
        <v>172174</v>
      </c>
      <c r="BL2233" t="s">
        <v>9839</v>
      </c>
      <c r="BX2233">
        <v>258224</v>
      </c>
    </row>
    <row r="2234" spans="1:76" x14ac:dyDescent="0.25">
      <c r="A2234">
        <v>264271</v>
      </c>
      <c r="B2234">
        <v>352086</v>
      </c>
      <c r="F2234" t="s">
        <v>106</v>
      </c>
      <c r="G2234" t="s">
        <v>114</v>
      </c>
      <c r="H2234" s="10" t="s">
        <v>9995</v>
      </c>
      <c r="I2234" t="s">
        <v>108</v>
      </c>
      <c r="K2234">
        <v>1</v>
      </c>
      <c r="L2234" t="s">
        <v>4</v>
      </c>
      <c r="M2234">
        <v>103590</v>
      </c>
      <c r="N2234" t="s">
        <v>5</v>
      </c>
      <c r="O2234" t="s">
        <v>5</v>
      </c>
      <c r="U2234" t="s">
        <v>9996</v>
      </c>
      <c r="V2234" s="1">
        <v>1</v>
      </c>
      <c r="W2234" t="s">
        <v>9258</v>
      </c>
      <c r="X2234" t="s">
        <v>9911</v>
      </c>
      <c r="Y2234" s="2" t="s">
        <v>9260</v>
      </c>
      <c r="Z2234" s="3">
        <v>7</v>
      </c>
      <c r="AA2234">
        <v>722</v>
      </c>
      <c r="AB2234" t="s">
        <v>9912</v>
      </c>
      <c r="AC2234" t="s">
        <v>9997</v>
      </c>
      <c r="AD2234">
        <v>2010</v>
      </c>
      <c r="AE2234">
        <v>6</v>
      </c>
      <c r="AF2234">
        <v>2</v>
      </c>
      <c r="AG2234" t="s">
        <v>871</v>
      </c>
      <c r="AJ2234" t="s">
        <v>5</v>
      </c>
      <c r="AL2234" s="4">
        <v>240529.08902000001</v>
      </c>
      <c r="AM2234" s="4">
        <v>6567638.3245400004</v>
      </c>
      <c r="AN2234" s="4">
        <v>241000</v>
      </c>
      <c r="AO2234" s="4">
        <v>6567000</v>
      </c>
      <c r="AP2234">
        <v>563</v>
      </c>
      <c r="AQ2234" s="4"/>
      <c r="AR2234" t="s">
        <v>1114</v>
      </c>
      <c r="AS2234" s="11"/>
      <c r="BG2234" s="9" t="s">
        <v>113</v>
      </c>
      <c r="BH2234" t="s">
        <v>114</v>
      </c>
      <c r="BI2234">
        <v>6</v>
      </c>
      <c r="BJ2234">
        <v>6074</v>
      </c>
      <c r="BK2234">
        <v>172180</v>
      </c>
      <c r="BL2234" t="s">
        <v>9998</v>
      </c>
      <c r="BM2234">
        <v>99</v>
      </c>
      <c r="BX2234">
        <v>264271</v>
      </c>
    </row>
    <row r="2235" spans="1:76" x14ac:dyDescent="0.25">
      <c r="A2235">
        <v>268599</v>
      </c>
      <c r="B2235">
        <v>353176</v>
      </c>
      <c r="F2235" t="s">
        <v>106</v>
      </c>
      <c r="G2235" t="s">
        <v>114</v>
      </c>
      <c r="H2235" s="10" t="s">
        <v>9999</v>
      </c>
      <c r="I2235" t="s">
        <v>108</v>
      </c>
      <c r="K2235">
        <v>1</v>
      </c>
      <c r="L2235" t="s">
        <v>4</v>
      </c>
      <c r="M2235">
        <v>103590</v>
      </c>
      <c r="N2235" t="s">
        <v>5</v>
      </c>
      <c r="O2235" t="s">
        <v>5</v>
      </c>
      <c r="U2235" t="s">
        <v>9996</v>
      </c>
      <c r="V2235" s="1">
        <v>1</v>
      </c>
      <c r="W2235" t="s">
        <v>9258</v>
      </c>
      <c r="X2235" t="s">
        <v>9911</v>
      </c>
      <c r="Y2235" s="2" t="s">
        <v>9260</v>
      </c>
      <c r="Z2235" s="3">
        <v>7</v>
      </c>
      <c r="AA2235">
        <v>722</v>
      </c>
      <c r="AB2235" t="s">
        <v>9912</v>
      </c>
      <c r="AC2235" t="s">
        <v>10000</v>
      </c>
      <c r="AD2235">
        <v>2014</v>
      </c>
      <c r="AE2235">
        <v>6</v>
      </c>
      <c r="AF2235">
        <v>18</v>
      </c>
      <c r="AG2235" t="s">
        <v>871</v>
      </c>
      <c r="AJ2235" t="s">
        <v>5</v>
      </c>
      <c r="AL2235" s="4">
        <v>241973.71801899999</v>
      </c>
      <c r="AM2235" s="4">
        <v>6566387.6742399996</v>
      </c>
      <c r="AN2235" s="4">
        <v>241000</v>
      </c>
      <c r="AO2235" s="4">
        <v>6567000</v>
      </c>
      <c r="AP2235">
        <v>306</v>
      </c>
      <c r="AQ2235" s="4"/>
      <c r="AR2235" t="s">
        <v>1114</v>
      </c>
      <c r="AS2235" s="11"/>
      <c r="BG2235" s="9" t="s">
        <v>113</v>
      </c>
      <c r="BH2235" t="s">
        <v>114</v>
      </c>
      <c r="BI2235">
        <v>6</v>
      </c>
      <c r="BJ2235">
        <v>6777</v>
      </c>
      <c r="BK2235">
        <v>172187</v>
      </c>
      <c r="BL2235" t="s">
        <v>10001</v>
      </c>
      <c r="BM2235">
        <v>99</v>
      </c>
      <c r="BX2235">
        <v>268599</v>
      </c>
    </row>
    <row r="2236" spans="1:76" x14ac:dyDescent="0.25">
      <c r="A2236">
        <v>267857</v>
      </c>
      <c r="B2236">
        <v>402307</v>
      </c>
      <c r="F2236" t="s">
        <v>106</v>
      </c>
      <c r="G2236" t="s">
        <v>114</v>
      </c>
      <c r="H2236" s="10" t="s">
        <v>10002</v>
      </c>
      <c r="I2236" t="s">
        <v>3</v>
      </c>
      <c r="J2236">
        <v>2</v>
      </c>
      <c r="K2236">
        <v>1</v>
      </c>
      <c r="L2236" t="s">
        <v>4</v>
      </c>
      <c r="M2236">
        <v>103590</v>
      </c>
      <c r="N2236" t="s">
        <v>5</v>
      </c>
      <c r="O2236" t="s">
        <v>5</v>
      </c>
      <c r="U2236" t="s">
        <v>9996</v>
      </c>
      <c r="V2236" s="1">
        <v>1</v>
      </c>
      <c r="W2236" t="s">
        <v>9258</v>
      </c>
      <c r="X2236" t="s">
        <v>9911</v>
      </c>
      <c r="Y2236" s="2" t="s">
        <v>9260</v>
      </c>
      <c r="Z2236" s="3">
        <v>7</v>
      </c>
      <c r="AA2236">
        <v>722</v>
      </c>
      <c r="AB2236" t="s">
        <v>9912</v>
      </c>
      <c r="AC2236" t="s">
        <v>10003</v>
      </c>
      <c r="AD2236">
        <v>2016</v>
      </c>
      <c r="AE2236">
        <v>5</v>
      </c>
      <c r="AF2236">
        <v>26</v>
      </c>
      <c r="AG2236" t="s">
        <v>871</v>
      </c>
      <c r="AJ2236" t="s">
        <v>5</v>
      </c>
      <c r="AL2236" s="4">
        <v>241712.09056800001</v>
      </c>
      <c r="AM2236" s="4">
        <v>6566497.4110000003</v>
      </c>
      <c r="AN2236" s="4">
        <v>241000</v>
      </c>
      <c r="AO2236" s="4">
        <v>6567000</v>
      </c>
      <c r="AP2236" s="4">
        <v>5</v>
      </c>
      <c r="AR2236" t="s">
        <v>872</v>
      </c>
      <c r="AS2236" s="8"/>
      <c r="BG2236" s="9" t="s">
        <v>113</v>
      </c>
      <c r="BH2236" t="s">
        <v>114</v>
      </c>
      <c r="BI2236">
        <v>7</v>
      </c>
      <c r="BJ2236">
        <v>14804</v>
      </c>
      <c r="BK2236">
        <v>172196</v>
      </c>
      <c r="BL2236" t="s">
        <v>10004</v>
      </c>
      <c r="BX2236">
        <v>267857</v>
      </c>
    </row>
    <row r="2237" spans="1:76" x14ac:dyDescent="0.25">
      <c r="A2237">
        <v>267062</v>
      </c>
      <c r="B2237">
        <v>352970</v>
      </c>
      <c r="F2237" t="s">
        <v>106</v>
      </c>
      <c r="G2237" t="s">
        <v>114</v>
      </c>
      <c r="H2237" s="10" t="s">
        <v>10014</v>
      </c>
      <c r="I2237" t="s">
        <v>108</v>
      </c>
      <c r="K2237">
        <v>1</v>
      </c>
      <c r="L2237" t="s">
        <v>4</v>
      </c>
      <c r="M2237">
        <v>103590</v>
      </c>
      <c r="N2237" t="s">
        <v>5</v>
      </c>
      <c r="O2237" t="s">
        <v>5</v>
      </c>
      <c r="U2237" t="s">
        <v>10006</v>
      </c>
      <c r="V2237" s="1">
        <v>1</v>
      </c>
      <c r="W2237" t="s">
        <v>9258</v>
      </c>
      <c r="X2237" t="s">
        <v>9911</v>
      </c>
      <c r="Y2237" s="2" t="s">
        <v>9260</v>
      </c>
      <c r="Z2237" s="3">
        <v>7</v>
      </c>
      <c r="AA2237">
        <v>722</v>
      </c>
      <c r="AB2237" t="s">
        <v>9912</v>
      </c>
      <c r="AC2237" t="s">
        <v>10015</v>
      </c>
      <c r="AD2237">
        <v>2013</v>
      </c>
      <c r="AE2237">
        <v>8</v>
      </c>
      <c r="AF2237">
        <v>15</v>
      </c>
      <c r="AG2237" t="s">
        <v>10016</v>
      </c>
      <c r="AJ2237" t="s">
        <v>5</v>
      </c>
      <c r="AL2237" s="4">
        <v>241496.686598</v>
      </c>
      <c r="AM2237" s="4">
        <v>6568339.8092</v>
      </c>
      <c r="AN2237" s="4">
        <v>241000</v>
      </c>
      <c r="AO2237" s="4">
        <v>6569000</v>
      </c>
      <c r="AP2237">
        <v>217</v>
      </c>
      <c r="AQ2237" s="4"/>
      <c r="AR2237" t="s">
        <v>1114</v>
      </c>
      <c r="AS2237" s="11"/>
      <c r="BG2237" s="9" t="s">
        <v>113</v>
      </c>
      <c r="BH2237" t="s">
        <v>114</v>
      </c>
      <c r="BI2237">
        <v>6</v>
      </c>
      <c r="BJ2237">
        <v>6649</v>
      </c>
      <c r="BK2237">
        <v>172198</v>
      </c>
      <c r="BL2237" t="s">
        <v>10017</v>
      </c>
      <c r="BM2237">
        <v>99</v>
      </c>
      <c r="BX2237">
        <v>267062</v>
      </c>
    </row>
    <row r="2238" spans="1:76" x14ac:dyDescent="0.25">
      <c r="A2238">
        <v>266824</v>
      </c>
      <c r="B2238">
        <v>401263</v>
      </c>
      <c r="F2238" t="s">
        <v>106</v>
      </c>
      <c r="G2238" t="s">
        <v>114</v>
      </c>
      <c r="H2238" s="10" t="s">
        <v>10018</v>
      </c>
      <c r="I2238" t="s">
        <v>3</v>
      </c>
      <c r="J2238">
        <v>24</v>
      </c>
      <c r="K2238">
        <v>1</v>
      </c>
      <c r="L2238" t="s">
        <v>4</v>
      </c>
      <c r="M2238">
        <v>103590</v>
      </c>
      <c r="N2238" t="s">
        <v>5</v>
      </c>
      <c r="O2238" t="s">
        <v>5</v>
      </c>
      <c r="U2238" t="s">
        <v>10006</v>
      </c>
      <c r="V2238" s="1">
        <v>1</v>
      </c>
      <c r="W2238" t="s">
        <v>9258</v>
      </c>
      <c r="X2238" t="s">
        <v>9911</v>
      </c>
      <c r="Y2238" s="2" t="s">
        <v>9260</v>
      </c>
      <c r="Z2238" s="3">
        <v>7</v>
      </c>
      <c r="AA2238">
        <v>722</v>
      </c>
      <c r="AB2238" t="s">
        <v>9912</v>
      </c>
      <c r="AC2238" t="s">
        <v>10015</v>
      </c>
      <c r="AD2238">
        <v>2015</v>
      </c>
      <c r="AE2238">
        <v>6</v>
      </c>
      <c r="AF2238">
        <v>4</v>
      </c>
      <c r="AG2238" t="s">
        <v>871</v>
      </c>
      <c r="AJ2238" t="s">
        <v>5</v>
      </c>
      <c r="AL2238" s="4">
        <v>241430.35414400001</v>
      </c>
      <c r="AM2238" s="4">
        <v>6568379.4847799996</v>
      </c>
      <c r="AN2238" s="4">
        <v>241000</v>
      </c>
      <c r="AO2238" s="4">
        <v>6569000</v>
      </c>
      <c r="AP2238" s="4">
        <v>5</v>
      </c>
      <c r="AR2238" t="s">
        <v>872</v>
      </c>
      <c r="AS2238" s="8"/>
      <c r="BG2238" s="9" t="s">
        <v>113</v>
      </c>
      <c r="BH2238" t="s">
        <v>114</v>
      </c>
      <c r="BI2238">
        <v>7</v>
      </c>
      <c r="BJ2238">
        <v>13861</v>
      </c>
      <c r="BK2238">
        <v>172191</v>
      </c>
      <c r="BL2238" t="s">
        <v>10019</v>
      </c>
      <c r="BX2238">
        <v>266824</v>
      </c>
    </row>
    <row r="2239" spans="1:76" x14ac:dyDescent="0.25">
      <c r="A2239">
        <v>265919</v>
      </c>
      <c r="B2239">
        <v>352636</v>
      </c>
      <c r="F2239" t="s">
        <v>106</v>
      </c>
      <c r="G2239" t="s">
        <v>114</v>
      </c>
      <c r="H2239" s="10" t="s">
        <v>10036</v>
      </c>
      <c r="I2239" t="s">
        <v>108</v>
      </c>
      <c r="K2239">
        <v>1</v>
      </c>
      <c r="L2239" t="s">
        <v>4</v>
      </c>
      <c r="M2239">
        <v>103590</v>
      </c>
      <c r="N2239" t="s">
        <v>5</v>
      </c>
      <c r="O2239" t="s">
        <v>5</v>
      </c>
      <c r="U2239" t="s">
        <v>10021</v>
      </c>
      <c r="V2239" s="1">
        <v>1</v>
      </c>
      <c r="W2239" t="s">
        <v>9258</v>
      </c>
      <c r="X2239" t="s">
        <v>9911</v>
      </c>
      <c r="Y2239" s="2" t="s">
        <v>9260</v>
      </c>
      <c r="Z2239" s="3">
        <v>7</v>
      </c>
      <c r="AA2239">
        <v>722</v>
      </c>
      <c r="AB2239" t="s">
        <v>9912</v>
      </c>
      <c r="AC2239" t="s">
        <v>10037</v>
      </c>
      <c r="AD2239">
        <v>2013</v>
      </c>
      <c r="AE2239">
        <v>6</v>
      </c>
      <c r="AF2239">
        <v>25</v>
      </c>
      <c r="AG2239" t="s">
        <v>10038</v>
      </c>
      <c r="AJ2239" t="s">
        <v>5</v>
      </c>
      <c r="AL2239" s="4">
        <v>241162.73966799999</v>
      </c>
      <c r="AM2239" s="4">
        <v>6573157.8103599995</v>
      </c>
      <c r="AN2239" s="4">
        <v>241000</v>
      </c>
      <c r="AO2239" s="4">
        <v>6573000</v>
      </c>
      <c r="AP2239">
        <v>170</v>
      </c>
      <c r="AQ2239" s="4"/>
      <c r="AR2239" t="s">
        <v>1114</v>
      </c>
      <c r="AS2239" s="11"/>
      <c r="BG2239" s="9" t="s">
        <v>113</v>
      </c>
      <c r="BH2239" t="s">
        <v>114</v>
      </c>
      <c r="BI2239">
        <v>6</v>
      </c>
      <c r="BJ2239">
        <v>6430</v>
      </c>
      <c r="BK2239">
        <v>172186</v>
      </c>
      <c r="BL2239" t="s">
        <v>10039</v>
      </c>
      <c r="BM2239">
        <v>99</v>
      </c>
      <c r="BX2239">
        <v>265919</v>
      </c>
    </row>
    <row r="2240" spans="1:76" x14ac:dyDescent="0.25">
      <c r="A2240">
        <v>265608</v>
      </c>
      <c r="B2240">
        <v>401985</v>
      </c>
      <c r="F2240" t="s">
        <v>106</v>
      </c>
      <c r="G2240" t="s">
        <v>114</v>
      </c>
      <c r="H2240" s="10" t="s">
        <v>10040</v>
      </c>
      <c r="I2240" t="s">
        <v>3</v>
      </c>
      <c r="J2240">
        <v>2</v>
      </c>
      <c r="K2240">
        <v>1</v>
      </c>
      <c r="L2240" t="s">
        <v>4</v>
      </c>
      <c r="M2240">
        <v>103590</v>
      </c>
      <c r="N2240" t="s">
        <v>5</v>
      </c>
      <c r="O2240" t="s">
        <v>5</v>
      </c>
      <c r="U2240" t="s">
        <v>10021</v>
      </c>
      <c r="V2240" s="1">
        <v>1</v>
      </c>
      <c r="W2240" t="s">
        <v>9258</v>
      </c>
      <c r="X2240" t="s">
        <v>9911</v>
      </c>
      <c r="Y2240" s="2" t="s">
        <v>9260</v>
      </c>
      <c r="Z2240" s="3">
        <v>7</v>
      </c>
      <c r="AA2240">
        <v>722</v>
      </c>
      <c r="AB2240" t="s">
        <v>9912</v>
      </c>
      <c r="AC2240" t="s">
        <v>10037</v>
      </c>
      <c r="AD2240">
        <v>2015</v>
      </c>
      <c r="AE2240">
        <v>10</v>
      </c>
      <c r="AF2240">
        <v>3</v>
      </c>
      <c r="AG2240" t="s">
        <v>871</v>
      </c>
      <c r="AJ2240" t="s">
        <v>5</v>
      </c>
      <c r="AL2240" s="4">
        <v>241069.384704</v>
      </c>
      <c r="AM2240" s="4">
        <v>6573097.71062</v>
      </c>
      <c r="AN2240" s="4">
        <v>241000</v>
      </c>
      <c r="AO2240" s="4">
        <v>6573000</v>
      </c>
      <c r="AP2240" s="4">
        <v>5</v>
      </c>
      <c r="AR2240" t="s">
        <v>872</v>
      </c>
      <c r="AS2240" s="8"/>
      <c r="BG2240" s="9" t="s">
        <v>113</v>
      </c>
      <c r="BH2240" t="s">
        <v>114</v>
      </c>
      <c r="BI2240">
        <v>7</v>
      </c>
      <c r="BJ2240">
        <v>14506</v>
      </c>
      <c r="BK2240">
        <v>172194</v>
      </c>
      <c r="BL2240" t="s">
        <v>10041</v>
      </c>
      <c r="BX2240">
        <v>265608</v>
      </c>
    </row>
    <row r="2241" spans="1:76" x14ac:dyDescent="0.25">
      <c r="A2241">
        <v>269798</v>
      </c>
      <c r="C2241">
        <v>1</v>
      </c>
      <c r="F2241" t="s">
        <v>106</v>
      </c>
      <c r="G2241" t="s">
        <v>114</v>
      </c>
      <c r="H2241" t="s">
        <v>10058</v>
      </c>
      <c r="I2241" t="s">
        <v>3</v>
      </c>
      <c r="J2241">
        <v>8</v>
      </c>
      <c r="K2241">
        <v>1</v>
      </c>
      <c r="L2241" t="s">
        <v>4</v>
      </c>
      <c r="M2241">
        <v>103590</v>
      </c>
      <c r="N2241" t="s">
        <v>5</v>
      </c>
      <c r="O2241" t="s">
        <v>5</v>
      </c>
      <c r="U2241" t="s">
        <v>10050</v>
      </c>
      <c r="V2241" s="1">
        <v>1</v>
      </c>
      <c r="W2241" t="s">
        <v>9258</v>
      </c>
      <c r="X2241" t="s">
        <v>9911</v>
      </c>
      <c r="Y2241" t="s">
        <v>9260</v>
      </c>
      <c r="Z2241" s="3">
        <v>7</v>
      </c>
      <c r="AA2241">
        <v>722</v>
      </c>
      <c r="AB2241" t="s">
        <v>9912</v>
      </c>
      <c r="AC2241" t="s">
        <v>10059</v>
      </c>
      <c r="AD2241">
        <v>2020</v>
      </c>
      <c r="AE2241">
        <v>6</v>
      </c>
      <c r="AF2241">
        <v>8</v>
      </c>
      <c r="AG2241" t="s">
        <v>871</v>
      </c>
      <c r="AJ2241" t="s">
        <v>5</v>
      </c>
      <c r="AL2241">
        <v>242391.29818799999</v>
      </c>
      <c r="AM2241">
        <v>6567675.3257299997</v>
      </c>
      <c r="AN2241" s="4">
        <v>243000</v>
      </c>
      <c r="AO2241" s="4">
        <v>6567000</v>
      </c>
      <c r="AP2241" s="4">
        <v>5</v>
      </c>
      <c r="AR2241" t="s">
        <v>3516</v>
      </c>
      <c r="AU2241">
        <v>103590</v>
      </c>
      <c r="AW2241" t="s">
        <v>3517</v>
      </c>
      <c r="BF2241" s="5">
        <v>44566</v>
      </c>
      <c r="BG2241" s="1" t="s">
        <v>10060</v>
      </c>
      <c r="BI2241">
        <v>3</v>
      </c>
      <c r="BJ2241">
        <v>334</v>
      </c>
      <c r="BL2241" t="s">
        <v>10061</v>
      </c>
      <c r="BX2241">
        <v>269798</v>
      </c>
    </row>
    <row r="2242" spans="1:76" x14ac:dyDescent="0.25">
      <c r="A2242">
        <v>274768</v>
      </c>
      <c r="B2242">
        <v>352875</v>
      </c>
      <c r="F2242" t="s">
        <v>106</v>
      </c>
      <c r="G2242" t="s">
        <v>114</v>
      </c>
      <c r="H2242" s="10" t="s">
        <v>10062</v>
      </c>
      <c r="I2242" t="s">
        <v>108</v>
      </c>
      <c r="K2242">
        <v>1</v>
      </c>
      <c r="L2242" t="s">
        <v>4</v>
      </c>
      <c r="M2242">
        <v>103590</v>
      </c>
      <c r="N2242" t="s">
        <v>5</v>
      </c>
      <c r="O2242" t="s">
        <v>5</v>
      </c>
      <c r="U2242" t="s">
        <v>10063</v>
      </c>
      <c r="V2242" s="1">
        <v>1</v>
      </c>
      <c r="W2242" t="s">
        <v>9258</v>
      </c>
      <c r="X2242" t="s">
        <v>9911</v>
      </c>
      <c r="Y2242" s="2" t="s">
        <v>9260</v>
      </c>
      <c r="Z2242" s="3">
        <v>7</v>
      </c>
      <c r="AA2242">
        <v>722</v>
      </c>
      <c r="AB2242" t="s">
        <v>9912</v>
      </c>
      <c r="AC2242" t="s">
        <v>10064</v>
      </c>
      <c r="AD2242">
        <v>2013</v>
      </c>
      <c r="AE2242">
        <v>9</v>
      </c>
      <c r="AF2242">
        <v>21</v>
      </c>
      <c r="AG2242" t="s">
        <v>871</v>
      </c>
      <c r="AJ2242" t="s">
        <v>5</v>
      </c>
      <c r="AL2242" s="4">
        <v>243646.004204</v>
      </c>
      <c r="AM2242" s="4">
        <v>6570612.6545599997</v>
      </c>
      <c r="AN2242" s="4">
        <v>243000</v>
      </c>
      <c r="AO2242" s="4">
        <v>6571000</v>
      </c>
      <c r="AP2242">
        <v>759</v>
      </c>
      <c r="AQ2242" s="4"/>
      <c r="AR2242" t="s">
        <v>1114</v>
      </c>
      <c r="AS2242" s="11"/>
      <c r="BG2242" s="9" t="s">
        <v>113</v>
      </c>
      <c r="BH2242" t="s">
        <v>114</v>
      </c>
      <c r="BI2242">
        <v>6</v>
      </c>
      <c r="BJ2242">
        <v>6588</v>
      </c>
      <c r="BK2242">
        <v>172184</v>
      </c>
      <c r="BL2242" t="s">
        <v>10065</v>
      </c>
      <c r="BM2242">
        <v>99</v>
      </c>
      <c r="BX2242">
        <v>274768</v>
      </c>
    </row>
    <row r="2243" spans="1:76" x14ac:dyDescent="0.25">
      <c r="A2243">
        <v>273720</v>
      </c>
      <c r="B2243">
        <v>401207</v>
      </c>
      <c r="F2243" t="s">
        <v>106</v>
      </c>
      <c r="G2243" t="s">
        <v>114</v>
      </c>
      <c r="H2243" s="10" t="s">
        <v>10066</v>
      </c>
      <c r="I2243" t="s">
        <v>3</v>
      </c>
      <c r="K2243">
        <v>1</v>
      </c>
      <c r="L2243" t="s">
        <v>4</v>
      </c>
      <c r="M2243">
        <v>103590</v>
      </c>
      <c r="N2243" t="s">
        <v>5</v>
      </c>
      <c r="O2243" t="s">
        <v>5</v>
      </c>
      <c r="U2243" t="s">
        <v>10063</v>
      </c>
      <c r="V2243" s="1">
        <v>1</v>
      </c>
      <c r="W2243" t="s">
        <v>9258</v>
      </c>
      <c r="X2243" t="s">
        <v>9911</v>
      </c>
      <c r="Y2243" s="2" t="s">
        <v>9260</v>
      </c>
      <c r="Z2243" s="3">
        <v>7</v>
      </c>
      <c r="AA2243">
        <v>722</v>
      </c>
      <c r="AB2243" t="s">
        <v>9912</v>
      </c>
      <c r="AC2243" s="4" t="s">
        <v>10067</v>
      </c>
      <c r="AD2243">
        <v>2015</v>
      </c>
      <c r="AE2243">
        <v>5</v>
      </c>
      <c r="AF2243">
        <v>21</v>
      </c>
      <c r="AG2243" t="s">
        <v>871</v>
      </c>
      <c r="AJ2243" t="s">
        <v>5</v>
      </c>
      <c r="AK2243" s="4"/>
      <c r="AL2243" s="4">
        <v>243423.18745200001</v>
      </c>
      <c r="AM2243" s="4">
        <v>6570532.2270099996</v>
      </c>
      <c r="AN2243" s="4">
        <v>243000</v>
      </c>
      <c r="AO2243" s="4">
        <v>6571000</v>
      </c>
      <c r="AP2243" s="4">
        <v>5</v>
      </c>
      <c r="AR2243" t="s">
        <v>872</v>
      </c>
      <c r="AS2243" s="8"/>
      <c r="BG2243" s="9" t="s">
        <v>113</v>
      </c>
      <c r="BH2243" t="s">
        <v>114</v>
      </c>
      <c r="BI2243">
        <v>7</v>
      </c>
      <c r="BJ2243">
        <v>13813</v>
      </c>
      <c r="BK2243">
        <v>172192</v>
      </c>
      <c r="BL2243" t="s">
        <v>10068</v>
      </c>
      <c r="BX2243">
        <v>273720</v>
      </c>
    </row>
    <row r="2244" spans="1:76" x14ac:dyDescent="0.25">
      <c r="A2244">
        <v>280906</v>
      </c>
      <c r="B2244">
        <v>400109</v>
      </c>
      <c r="F2244" t="s">
        <v>106</v>
      </c>
      <c r="G2244" t="s">
        <v>114</v>
      </c>
      <c r="H2244" s="10" t="s">
        <v>10069</v>
      </c>
      <c r="I2244" t="s">
        <v>3</v>
      </c>
      <c r="K2244">
        <v>1</v>
      </c>
      <c r="L2244" t="s">
        <v>4</v>
      </c>
      <c r="M2244">
        <v>103590</v>
      </c>
      <c r="N2244" t="s">
        <v>5</v>
      </c>
      <c r="O2244" t="s">
        <v>5</v>
      </c>
      <c r="P2244" s="4"/>
      <c r="U2244" t="s">
        <v>10070</v>
      </c>
      <c r="V2244" s="1">
        <v>1</v>
      </c>
      <c r="W2244" t="s">
        <v>9258</v>
      </c>
      <c r="X2244" t="s">
        <v>9911</v>
      </c>
      <c r="Y2244" s="2" t="s">
        <v>9260</v>
      </c>
      <c r="Z2244" s="3">
        <v>7</v>
      </c>
      <c r="AA2244">
        <v>722</v>
      </c>
      <c r="AB2244" t="s">
        <v>9912</v>
      </c>
      <c r="AC2244" s="4" t="s">
        <v>10071</v>
      </c>
      <c r="AD2244">
        <v>2014</v>
      </c>
      <c r="AE2244">
        <v>5</v>
      </c>
      <c r="AF2244">
        <v>18</v>
      </c>
      <c r="AG2244" t="s">
        <v>871</v>
      </c>
      <c r="AJ2244" s="15" t="s">
        <v>5</v>
      </c>
      <c r="AK2244" s="4"/>
      <c r="AL2244" s="4">
        <v>244792.97348799999</v>
      </c>
      <c r="AM2244" s="4">
        <v>6572555.8842399996</v>
      </c>
      <c r="AN2244" s="4">
        <v>245000</v>
      </c>
      <c r="AO2244" s="4">
        <v>6573000</v>
      </c>
      <c r="AP2244" s="4">
        <v>5</v>
      </c>
      <c r="AR2244" t="s">
        <v>872</v>
      </c>
      <c r="AS2244" s="8"/>
      <c r="BG2244" s="9" t="s">
        <v>113</v>
      </c>
      <c r="BH2244" t="s">
        <v>114</v>
      </c>
      <c r="BI2244">
        <v>7</v>
      </c>
      <c r="BJ2244">
        <v>12768</v>
      </c>
      <c r="BK2244">
        <v>172188</v>
      </c>
      <c r="BL2244" t="s">
        <v>10072</v>
      </c>
      <c r="BX2244">
        <v>280906</v>
      </c>
    </row>
    <row r="2245" spans="1:76" x14ac:dyDescent="0.25">
      <c r="A2245">
        <v>281651</v>
      </c>
      <c r="B2245">
        <v>353019</v>
      </c>
      <c r="F2245" t="s">
        <v>106</v>
      </c>
      <c r="G2245" t="s">
        <v>114</v>
      </c>
      <c r="H2245" s="10" t="s">
        <v>10073</v>
      </c>
      <c r="I2245" t="s">
        <v>108</v>
      </c>
      <c r="K2245">
        <v>1</v>
      </c>
      <c r="L2245" t="s">
        <v>4</v>
      </c>
      <c r="M2245">
        <v>103590</v>
      </c>
      <c r="N2245" t="s">
        <v>5</v>
      </c>
      <c r="O2245" t="s">
        <v>5</v>
      </c>
      <c r="U2245" t="s">
        <v>10070</v>
      </c>
      <c r="V2245" s="1">
        <v>1</v>
      </c>
      <c r="W2245" t="s">
        <v>9258</v>
      </c>
      <c r="X2245" t="s">
        <v>9911</v>
      </c>
      <c r="Y2245" s="2" t="s">
        <v>9260</v>
      </c>
      <c r="Z2245" s="3">
        <v>7</v>
      </c>
      <c r="AA2245">
        <v>722</v>
      </c>
      <c r="AB2245" t="s">
        <v>9912</v>
      </c>
      <c r="AC2245" t="s">
        <v>10074</v>
      </c>
      <c r="AD2245">
        <v>2014</v>
      </c>
      <c r="AE2245">
        <v>5</v>
      </c>
      <c r="AF2245">
        <v>18</v>
      </c>
      <c r="AG2245" t="s">
        <v>871</v>
      </c>
      <c r="AJ2245" t="s">
        <v>5</v>
      </c>
      <c r="AL2245" s="4">
        <v>245017.8186</v>
      </c>
      <c r="AM2245" s="4">
        <v>6572453.2019199999</v>
      </c>
      <c r="AN2245" s="4">
        <v>245000</v>
      </c>
      <c r="AO2245" s="4">
        <v>6573000</v>
      </c>
      <c r="AP2245">
        <v>361</v>
      </c>
      <c r="AQ2245" s="4"/>
      <c r="AR2245" t="s">
        <v>1114</v>
      </c>
      <c r="AS2245" s="11"/>
      <c r="BG2245" s="9" t="s">
        <v>113</v>
      </c>
      <c r="BH2245" t="s">
        <v>114</v>
      </c>
      <c r="BI2245">
        <v>6</v>
      </c>
      <c r="BJ2245">
        <v>6678</v>
      </c>
      <c r="BK2245">
        <v>172189</v>
      </c>
      <c r="BL2245" t="s">
        <v>10075</v>
      </c>
      <c r="BM2245">
        <v>99</v>
      </c>
      <c r="BX2245">
        <v>281651</v>
      </c>
    </row>
    <row r="2246" spans="1:76" x14ac:dyDescent="0.25">
      <c r="A2246">
        <v>285585</v>
      </c>
      <c r="C2246">
        <v>1</v>
      </c>
      <c r="F2246" t="s">
        <v>106</v>
      </c>
      <c r="G2246" t="s">
        <v>114</v>
      </c>
      <c r="H2246" t="s">
        <v>10076</v>
      </c>
      <c r="I2246" t="s">
        <v>3</v>
      </c>
      <c r="J2246">
        <v>1</v>
      </c>
      <c r="K2246">
        <v>1</v>
      </c>
      <c r="L2246" t="s">
        <v>4</v>
      </c>
      <c r="M2246">
        <v>103590</v>
      </c>
      <c r="N2246" t="s">
        <v>5</v>
      </c>
      <c r="O2246" t="s">
        <v>5</v>
      </c>
      <c r="U2246" t="s">
        <v>10070</v>
      </c>
      <c r="V2246" s="1">
        <v>1</v>
      </c>
      <c r="W2246" t="s">
        <v>9258</v>
      </c>
      <c r="X2246" t="s">
        <v>9911</v>
      </c>
      <c r="Y2246" t="s">
        <v>9260</v>
      </c>
      <c r="Z2246" s="3">
        <v>7</v>
      </c>
      <c r="AA2246">
        <v>722</v>
      </c>
      <c r="AB2246" t="s">
        <v>9912</v>
      </c>
      <c r="AC2246" t="s">
        <v>10077</v>
      </c>
      <c r="AD2246">
        <v>2021</v>
      </c>
      <c r="AE2246">
        <v>6</v>
      </c>
      <c r="AF2246">
        <v>24</v>
      </c>
      <c r="AG2246" t="s">
        <v>871</v>
      </c>
      <c r="AJ2246" t="s">
        <v>5</v>
      </c>
      <c r="AL2246" s="4">
        <v>245880.31516699999</v>
      </c>
      <c r="AM2246" s="4">
        <v>6572259.75557</v>
      </c>
      <c r="AN2246" s="4">
        <v>245000</v>
      </c>
      <c r="AO2246" s="4">
        <v>6573000</v>
      </c>
      <c r="AP2246" s="4">
        <v>5</v>
      </c>
      <c r="AR2246" t="s">
        <v>3516</v>
      </c>
      <c r="AU2246">
        <v>103590</v>
      </c>
      <c r="AW2246" t="s">
        <v>3517</v>
      </c>
      <c r="BF2246" s="5">
        <v>44566</v>
      </c>
      <c r="BG2246" s="1" t="s">
        <v>10078</v>
      </c>
      <c r="BI2246">
        <v>3</v>
      </c>
      <c r="BJ2246">
        <v>796</v>
      </c>
      <c r="BL2246" t="s">
        <v>10079</v>
      </c>
      <c r="BX2246">
        <v>285585</v>
      </c>
    </row>
    <row r="2247" spans="1:76" x14ac:dyDescent="0.25">
      <c r="A2247">
        <v>286508</v>
      </c>
      <c r="B2247">
        <v>401712</v>
      </c>
      <c r="F2247" t="s">
        <v>106</v>
      </c>
      <c r="G2247" t="s">
        <v>114</v>
      </c>
      <c r="H2247" s="10" t="s">
        <v>10080</v>
      </c>
      <c r="I2247" t="s">
        <v>3</v>
      </c>
      <c r="J2247">
        <v>3</v>
      </c>
      <c r="K2247">
        <v>1</v>
      </c>
      <c r="L2247" t="s">
        <v>4</v>
      </c>
      <c r="M2247">
        <v>103590</v>
      </c>
      <c r="N2247" t="s">
        <v>5</v>
      </c>
      <c r="O2247" t="s">
        <v>5</v>
      </c>
      <c r="U2247" t="s">
        <v>10081</v>
      </c>
      <c r="V2247" s="1">
        <v>1</v>
      </c>
      <c r="W2247" t="s">
        <v>9258</v>
      </c>
      <c r="X2247" t="s">
        <v>9911</v>
      </c>
      <c r="Y2247" s="2" t="s">
        <v>9260</v>
      </c>
      <c r="Z2247" s="3">
        <v>7</v>
      </c>
      <c r="AA2247">
        <v>722</v>
      </c>
      <c r="AB2247" t="s">
        <v>9912</v>
      </c>
      <c r="AC2247" s="4" t="s">
        <v>10082</v>
      </c>
      <c r="AD2247">
        <v>2015</v>
      </c>
      <c r="AE2247">
        <v>8</v>
      </c>
      <c r="AF2247">
        <v>18</v>
      </c>
      <c r="AG2247" t="s">
        <v>871</v>
      </c>
      <c r="AJ2247" t="s">
        <v>5</v>
      </c>
      <c r="AK2247" s="4"/>
      <c r="AL2247" s="4">
        <v>246130.359925</v>
      </c>
      <c r="AM2247" s="4">
        <v>6570708.0098599996</v>
      </c>
      <c r="AN2247" s="4">
        <v>247000</v>
      </c>
      <c r="AO2247" s="4">
        <v>6571000</v>
      </c>
      <c r="AP2247" s="4">
        <v>5</v>
      </c>
      <c r="AR2247" t="s">
        <v>872</v>
      </c>
      <c r="AS2247" s="8"/>
      <c r="BG2247" s="9" t="s">
        <v>113</v>
      </c>
      <c r="BH2247" t="s">
        <v>114</v>
      </c>
      <c r="BI2247">
        <v>7</v>
      </c>
      <c r="BJ2247">
        <v>14259</v>
      </c>
      <c r="BK2247">
        <v>172193</v>
      </c>
      <c r="BL2247" t="s">
        <v>10083</v>
      </c>
      <c r="BX2247">
        <v>286508</v>
      </c>
    </row>
    <row r="2248" spans="1:76" x14ac:dyDescent="0.25">
      <c r="A2248">
        <v>286513</v>
      </c>
      <c r="C2248">
        <v>1</v>
      </c>
      <c r="F2248" t="s">
        <v>106</v>
      </c>
      <c r="G2248" t="s">
        <v>114</v>
      </c>
      <c r="H2248" t="s">
        <v>10084</v>
      </c>
      <c r="I2248" t="s">
        <v>3</v>
      </c>
      <c r="J2248">
        <v>5</v>
      </c>
      <c r="K2248">
        <v>1</v>
      </c>
      <c r="L2248" t="s">
        <v>4</v>
      </c>
      <c r="M2248">
        <v>103590</v>
      </c>
      <c r="N2248" t="s">
        <v>5</v>
      </c>
      <c r="O2248" t="s">
        <v>5</v>
      </c>
      <c r="U2248" t="s">
        <v>10081</v>
      </c>
      <c r="V2248" s="1">
        <v>1</v>
      </c>
      <c r="W2248" t="s">
        <v>9258</v>
      </c>
      <c r="X2248" t="s">
        <v>9911</v>
      </c>
      <c r="Y2248" t="s">
        <v>9260</v>
      </c>
      <c r="Z2248" s="3">
        <v>7</v>
      </c>
      <c r="AA2248">
        <v>722</v>
      </c>
      <c r="AB2248" t="s">
        <v>9912</v>
      </c>
      <c r="AC2248" t="s">
        <v>10082</v>
      </c>
      <c r="AD2248">
        <v>2019</v>
      </c>
      <c r="AE2248">
        <v>7</v>
      </c>
      <c r="AF2248">
        <v>24</v>
      </c>
      <c r="AG2248" t="s">
        <v>871</v>
      </c>
      <c r="AJ2248" t="s">
        <v>5</v>
      </c>
      <c r="AL2248" s="4">
        <v>246131.896133</v>
      </c>
      <c r="AM2248" s="4">
        <v>6570713.8997999998</v>
      </c>
      <c r="AN2248" s="4">
        <v>247000</v>
      </c>
      <c r="AO2248" s="4">
        <v>6571000</v>
      </c>
      <c r="AP2248" s="4">
        <v>5</v>
      </c>
      <c r="AR2248" t="s">
        <v>3516</v>
      </c>
      <c r="AU2248">
        <v>103590</v>
      </c>
      <c r="AW2248" t="s">
        <v>3517</v>
      </c>
      <c r="BF2248" s="5">
        <v>44568</v>
      </c>
      <c r="BG2248" t="s">
        <v>10085</v>
      </c>
      <c r="BI2248">
        <v>3</v>
      </c>
      <c r="BJ2248">
        <v>857</v>
      </c>
      <c r="BL2248" t="s">
        <v>10086</v>
      </c>
      <c r="BX2248">
        <v>286513</v>
      </c>
    </row>
    <row r="2249" spans="1:76" x14ac:dyDescent="0.25">
      <c r="A2249">
        <v>262512</v>
      </c>
      <c r="B2249">
        <v>401157</v>
      </c>
      <c r="F2249" t="s">
        <v>106</v>
      </c>
      <c r="G2249" t="s">
        <v>114</v>
      </c>
      <c r="H2249" s="10" t="s">
        <v>10087</v>
      </c>
      <c r="I2249" t="s">
        <v>3</v>
      </c>
      <c r="K2249">
        <v>1</v>
      </c>
      <c r="L2249" t="s">
        <v>4</v>
      </c>
      <c r="M2249">
        <v>103590</v>
      </c>
      <c r="N2249" t="s">
        <v>5</v>
      </c>
      <c r="O2249" t="s">
        <v>5</v>
      </c>
      <c r="U2249" t="s">
        <v>10088</v>
      </c>
      <c r="V2249" s="1">
        <v>1</v>
      </c>
      <c r="W2249" t="s">
        <v>9258</v>
      </c>
      <c r="X2249" t="s">
        <v>9911</v>
      </c>
      <c r="Y2249" s="2" t="s">
        <v>9260</v>
      </c>
      <c r="Z2249" s="3">
        <v>7</v>
      </c>
      <c r="AA2249">
        <v>723</v>
      </c>
      <c r="AB2249" t="s">
        <v>10089</v>
      </c>
      <c r="AC2249" s="4" t="s">
        <v>10090</v>
      </c>
      <c r="AD2249">
        <v>2015</v>
      </c>
      <c r="AE2249">
        <v>5</v>
      </c>
      <c r="AF2249">
        <v>6</v>
      </c>
      <c r="AG2249" t="s">
        <v>871</v>
      </c>
      <c r="AJ2249" t="s">
        <v>5</v>
      </c>
      <c r="AK2249" s="4"/>
      <c r="AL2249" s="4">
        <v>239927.93218599999</v>
      </c>
      <c r="AM2249" s="4">
        <v>6557526.9529900001</v>
      </c>
      <c r="AN2249" s="4">
        <v>239000</v>
      </c>
      <c r="AO2249" s="4">
        <v>6557000</v>
      </c>
      <c r="AP2249" s="4">
        <v>5</v>
      </c>
      <c r="AR2249" t="s">
        <v>872</v>
      </c>
      <c r="AS2249" s="8"/>
      <c r="BG2249" s="9" t="s">
        <v>113</v>
      </c>
      <c r="BH2249" t="s">
        <v>114</v>
      </c>
      <c r="BI2249">
        <v>7</v>
      </c>
      <c r="BJ2249">
        <v>13765</v>
      </c>
      <c r="BK2249">
        <v>172202</v>
      </c>
      <c r="BL2249" t="s">
        <v>10091</v>
      </c>
      <c r="BX2249">
        <v>262512</v>
      </c>
    </row>
    <row r="2250" spans="1:76" x14ac:dyDescent="0.25">
      <c r="A2250">
        <v>259544</v>
      </c>
      <c r="C2250">
        <v>1</v>
      </c>
      <c r="F2250" t="s">
        <v>106</v>
      </c>
      <c r="G2250" t="s">
        <v>114</v>
      </c>
      <c r="H2250" t="s">
        <v>10099</v>
      </c>
      <c r="I2250" t="s">
        <v>3</v>
      </c>
      <c r="J2250">
        <v>2</v>
      </c>
      <c r="K2250">
        <v>1</v>
      </c>
      <c r="L2250" t="s">
        <v>4</v>
      </c>
      <c r="M2250">
        <v>103590</v>
      </c>
      <c r="N2250" t="s">
        <v>5</v>
      </c>
      <c r="O2250" t="s">
        <v>5</v>
      </c>
      <c r="U2250" t="s">
        <v>10088</v>
      </c>
      <c r="V2250" s="1">
        <v>1</v>
      </c>
      <c r="W2250" t="s">
        <v>9258</v>
      </c>
      <c r="X2250" t="s">
        <v>9911</v>
      </c>
      <c r="Y2250" t="s">
        <v>9260</v>
      </c>
      <c r="Z2250" s="3">
        <v>7</v>
      </c>
      <c r="AA2250" s="4">
        <v>723</v>
      </c>
      <c r="AB2250" s="4" t="s">
        <v>10089</v>
      </c>
      <c r="AC2250" t="s">
        <v>10100</v>
      </c>
      <c r="AD2250">
        <v>2020</v>
      </c>
      <c r="AE2250">
        <v>7</v>
      </c>
      <c r="AF2250">
        <v>1</v>
      </c>
      <c r="AG2250" t="s">
        <v>871</v>
      </c>
      <c r="AJ2250" t="s">
        <v>5</v>
      </c>
      <c r="AL2250">
        <v>238742.26980400001</v>
      </c>
      <c r="AM2250">
        <v>6556411.9548300002</v>
      </c>
      <c r="AN2250" s="4">
        <v>239000</v>
      </c>
      <c r="AO2250" s="4">
        <v>6557000</v>
      </c>
      <c r="AP2250" s="4">
        <v>5</v>
      </c>
      <c r="AR2250" t="s">
        <v>3516</v>
      </c>
      <c r="AU2250">
        <v>103590</v>
      </c>
      <c r="AW2250" t="s">
        <v>3517</v>
      </c>
      <c r="BF2250" s="5">
        <v>44566</v>
      </c>
      <c r="BG2250" s="1" t="s">
        <v>10060</v>
      </c>
      <c r="BI2250">
        <v>3</v>
      </c>
      <c r="BJ2250">
        <v>549</v>
      </c>
      <c r="BL2250" t="s">
        <v>10101</v>
      </c>
      <c r="BX2250">
        <v>259544</v>
      </c>
    </row>
    <row r="2251" spans="1:76" x14ac:dyDescent="0.25">
      <c r="A2251">
        <v>262209</v>
      </c>
      <c r="C2251">
        <v>1</v>
      </c>
      <c r="F2251" t="s">
        <v>106</v>
      </c>
      <c r="G2251" t="s">
        <v>114</v>
      </c>
      <c r="H2251" t="s">
        <v>10116</v>
      </c>
      <c r="I2251" t="s">
        <v>3</v>
      </c>
      <c r="J2251">
        <v>2</v>
      </c>
      <c r="K2251">
        <v>1</v>
      </c>
      <c r="L2251" t="s">
        <v>4</v>
      </c>
      <c r="M2251">
        <v>103590</v>
      </c>
      <c r="N2251" t="s">
        <v>5</v>
      </c>
      <c r="O2251" t="s">
        <v>5</v>
      </c>
      <c r="U2251" t="s">
        <v>10088</v>
      </c>
      <c r="V2251" s="1">
        <v>1</v>
      </c>
      <c r="W2251" t="s">
        <v>9258</v>
      </c>
      <c r="X2251" t="s">
        <v>9911</v>
      </c>
      <c r="Y2251" t="s">
        <v>9260</v>
      </c>
      <c r="Z2251" s="3">
        <v>7</v>
      </c>
      <c r="AA2251">
        <v>723</v>
      </c>
      <c r="AB2251" t="s">
        <v>10089</v>
      </c>
      <c r="AC2251" t="s">
        <v>10090</v>
      </c>
      <c r="AD2251">
        <v>2021</v>
      </c>
      <c r="AE2251">
        <v>9</v>
      </c>
      <c r="AF2251">
        <v>15</v>
      </c>
      <c r="AG2251" t="s">
        <v>871</v>
      </c>
      <c r="AJ2251" t="s">
        <v>5</v>
      </c>
      <c r="AL2251" s="4">
        <v>239839.50848600001</v>
      </c>
      <c r="AM2251" s="4">
        <v>6557641.9488199996</v>
      </c>
      <c r="AN2251" s="4">
        <v>239000</v>
      </c>
      <c r="AO2251" s="4">
        <v>6557000</v>
      </c>
      <c r="AP2251" s="4">
        <v>5</v>
      </c>
      <c r="AR2251" t="s">
        <v>3516</v>
      </c>
      <c r="AU2251">
        <v>103590</v>
      </c>
      <c r="AW2251" t="s">
        <v>3517</v>
      </c>
      <c r="BF2251" s="5">
        <v>44566</v>
      </c>
      <c r="BG2251" s="1" t="s">
        <v>10078</v>
      </c>
      <c r="BI2251">
        <v>3</v>
      </c>
      <c r="BJ2251">
        <v>793</v>
      </c>
      <c r="BL2251" t="s">
        <v>10117</v>
      </c>
      <c r="BX2251">
        <v>262209</v>
      </c>
    </row>
    <row r="2252" spans="1:76" x14ac:dyDescent="0.25">
      <c r="A2252">
        <v>262295</v>
      </c>
      <c r="C2252">
        <v>1</v>
      </c>
      <c r="F2252" t="s">
        <v>106</v>
      </c>
      <c r="G2252" t="s">
        <v>114</v>
      </c>
      <c r="H2252" t="s">
        <v>10125</v>
      </c>
      <c r="I2252" t="s">
        <v>3</v>
      </c>
      <c r="J2252">
        <v>1</v>
      </c>
      <c r="K2252">
        <v>1</v>
      </c>
      <c r="L2252" t="s">
        <v>4</v>
      </c>
      <c r="M2252">
        <v>103590</v>
      </c>
      <c r="N2252" t="s">
        <v>5</v>
      </c>
      <c r="O2252" t="s">
        <v>5</v>
      </c>
      <c r="U2252" t="s">
        <v>10119</v>
      </c>
      <c r="V2252" s="1">
        <v>1</v>
      </c>
      <c r="W2252" t="s">
        <v>9258</v>
      </c>
      <c r="X2252" t="s">
        <v>9911</v>
      </c>
      <c r="Y2252" t="s">
        <v>9260</v>
      </c>
      <c r="Z2252" s="3">
        <v>7</v>
      </c>
      <c r="AA2252">
        <v>723</v>
      </c>
      <c r="AB2252" t="s">
        <v>10089</v>
      </c>
      <c r="AC2252" t="s">
        <v>10090</v>
      </c>
      <c r="AD2252">
        <v>2021</v>
      </c>
      <c r="AE2252">
        <v>8</v>
      </c>
      <c r="AF2252">
        <v>20</v>
      </c>
      <c r="AG2252" t="s">
        <v>871</v>
      </c>
      <c r="AJ2252" t="s">
        <v>5</v>
      </c>
      <c r="AL2252" s="4">
        <v>239880.928843</v>
      </c>
      <c r="AM2252" s="4">
        <v>6558187.1069700001</v>
      </c>
      <c r="AN2252" s="4">
        <v>239000</v>
      </c>
      <c r="AO2252" s="4">
        <v>6559000</v>
      </c>
      <c r="AP2252" s="4">
        <v>5</v>
      </c>
      <c r="AR2252" t="s">
        <v>3516</v>
      </c>
      <c r="AU2252">
        <v>103590</v>
      </c>
      <c r="AW2252" t="s">
        <v>3517</v>
      </c>
      <c r="BF2252" s="5">
        <v>44566</v>
      </c>
      <c r="BG2252" s="1" t="s">
        <v>10078</v>
      </c>
      <c r="BI2252">
        <v>3</v>
      </c>
      <c r="BJ2252">
        <v>794</v>
      </c>
      <c r="BL2252" t="s">
        <v>10126</v>
      </c>
      <c r="BX2252">
        <v>262295</v>
      </c>
    </row>
    <row r="2253" spans="1:76" x14ac:dyDescent="0.25">
      <c r="A2253">
        <v>261295</v>
      </c>
      <c r="B2253">
        <v>353116</v>
      </c>
      <c r="F2253" t="s">
        <v>106</v>
      </c>
      <c r="G2253" t="s">
        <v>114</v>
      </c>
      <c r="H2253" s="10" t="s">
        <v>10127</v>
      </c>
      <c r="I2253" t="s">
        <v>108</v>
      </c>
      <c r="K2253">
        <v>1</v>
      </c>
      <c r="L2253" t="s">
        <v>4</v>
      </c>
      <c r="M2253">
        <v>103590</v>
      </c>
      <c r="N2253" t="s">
        <v>5</v>
      </c>
      <c r="O2253" t="s">
        <v>5</v>
      </c>
      <c r="U2253" t="s">
        <v>10128</v>
      </c>
      <c r="V2253" s="1">
        <v>1</v>
      </c>
      <c r="W2253" t="s">
        <v>9258</v>
      </c>
      <c r="X2253" t="s">
        <v>9911</v>
      </c>
      <c r="Y2253" s="2" t="s">
        <v>9260</v>
      </c>
      <c r="Z2253" s="3">
        <v>7</v>
      </c>
      <c r="AA2253">
        <v>723</v>
      </c>
      <c r="AB2253" t="s">
        <v>10089</v>
      </c>
      <c r="AC2253" t="s">
        <v>10129</v>
      </c>
      <c r="AD2253">
        <v>2014</v>
      </c>
      <c r="AE2253">
        <v>5</v>
      </c>
      <c r="AF2253">
        <v>21</v>
      </c>
      <c r="AG2253" t="s">
        <v>10130</v>
      </c>
      <c r="AJ2253" t="s">
        <v>5</v>
      </c>
      <c r="AL2253" s="4">
        <v>239445.37784999999</v>
      </c>
      <c r="AM2253" s="4">
        <v>6563978.08665</v>
      </c>
      <c r="AN2253" s="4">
        <v>239000</v>
      </c>
      <c r="AO2253" s="4">
        <v>6563000</v>
      </c>
      <c r="AP2253">
        <v>870</v>
      </c>
      <c r="AQ2253" s="4"/>
      <c r="AR2253" t="s">
        <v>1114</v>
      </c>
      <c r="AS2253" s="11"/>
      <c r="BG2253" s="9" t="s">
        <v>113</v>
      </c>
      <c r="BH2253" t="s">
        <v>114</v>
      </c>
      <c r="BI2253">
        <v>6</v>
      </c>
      <c r="BJ2253">
        <v>6741</v>
      </c>
      <c r="BK2253">
        <v>172199</v>
      </c>
      <c r="BL2253" t="s">
        <v>10131</v>
      </c>
      <c r="BM2253">
        <v>99</v>
      </c>
      <c r="BX2253">
        <v>261295</v>
      </c>
    </row>
    <row r="2254" spans="1:76" x14ac:dyDescent="0.25">
      <c r="A2254">
        <v>261722</v>
      </c>
      <c r="B2254">
        <v>353252</v>
      </c>
      <c r="F2254" t="s">
        <v>106</v>
      </c>
      <c r="G2254" t="s">
        <v>114</v>
      </c>
      <c r="H2254" s="10" t="s">
        <v>10132</v>
      </c>
      <c r="I2254" t="s">
        <v>108</v>
      </c>
      <c r="K2254">
        <v>1</v>
      </c>
      <c r="L2254" t="s">
        <v>4</v>
      </c>
      <c r="M2254">
        <v>103590</v>
      </c>
      <c r="N2254" t="s">
        <v>5</v>
      </c>
      <c r="O2254" t="s">
        <v>5</v>
      </c>
      <c r="U2254" t="s">
        <v>10128</v>
      </c>
      <c r="V2254" s="1">
        <v>1</v>
      </c>
      <c r="W2254" t="s">
        <v>9258</v>
      </c>
      <c r="X2254" t="s">
        <v>9911</v>
      </c>
      <c r="Y2254" s="2" t="s">
        <v>9260</v>
      </c>
      <c r="Z2254" s="3">
        <v>7</v>
      </c>
      <c r="AA2254">
        <v>723</v>
      </c>
      <c r="AB2254" t="s">
        <v>10089</v>
      </c>
      <c r="AC2254" t="s">
        <v>10129</v>
      </c>
      <c r="AD2254">
        <v>2014</v>
      </c>
      <c r="AE2254">
        <v>8</v>
      </c>
      <c r="AF2254">
        <v>20</v>
      </c>
      <c r="AG2254" t="s">
        <v>871</v>
      </c>
      <c r="AJ2254" t="s">
        <v>5</v>
      </c>
      <c r="AL2254" s="4">
        <v>239581.074696</v>
      </c>
      <c r="AM2254" s="4">
        <v>6563644.3122100001</v>
      </c>
      <c r="AN2254" s="4">
        <v>239000</v>
      </c>
      <c r="AO2254" s="4">
        <v>6563000</v>
      </c>
      <c r="AP2254">
        <v>393</v>
      </c>
      <c r="AQ2254" s="4"/>
      <c r="AR2254" t="s">
        <v>1114</v>
      </c>
      <c r="AS2254" s="11"/>
      <c r="BG2254" s="9" t="s">
        <v>113</v>
      </c>
      <c r="BH2254" t="s">
        <v>114</v>
      </c>
      <c r="BI2254">
        <v>6</v>
      </c>
      <c r="BJ2254">
        <v>6822</v>
      </c>
      <c r="BK2254">
        <v>172200</v>
      </c>
      <c r="BL2254" t="s">
        <v>10133</v>
      </c>
      <c r="BM2254">
        <v>99</v>
      </c>
      <c r="BX2254">
        <v>261722</v>
      </c>
    </row>
    <row r="2255" spans="1:76" x14ac:dyDescent="0.25">
      <c r="A2255">
        <v>261973</v>
      </c>
      <c r="B2255">
        <v>400145</v>
      </c>
      <c r="F2255" t="s">
        <v>106</v>
      </c>
      <c r="G2255" t="s">
        <v>114</v>
      </c>
      <c r="H2255" s="10" t="s">
        <v>10134</v>
      </c>
      <c r="I2255" t="s">
        <v>3</v>
      </c>
      <c r="K2255">
        <v>1</v>
      </c>
      <c r="L2255" t="s">
        <v>4</v>
      </c>
      <c r="M2255">
        <v>103590</v>
      </c>
      <c r="N2255" t="s">
        <v>5</v>
      </c>
      <c r="O2255" t="s">
        <v>5</v>
      </c>
      <c r="P2255" s="4"/>
      <c r="U2255" t="s">
        <v>10135</v>
      </c>
      <c r="V2255" s="1">
        <v>1</v>
      </c>
      <c r="W2255" t="s">
        <v>9258</v>
      </c>
      <c r="X2255" t="s">
        <v>9911</v>
      </c>
      <c r="Y2255" s="2" t="s">
        <v>9260</v>
      </c>
      <c r="Z2255" s="3">
        <v>7</v>
      </c>
      <c r="AA2255">
        <v>723</v>
      </c>
      <c r="AB2255" t="s">
        <v>10089</v>
      </c>
      <c r="AC2255" s="4" t="s">
        <v>10129</v>
      </c>
      <c r="AD2255">
        <v>2014</v>
      </c>
      <c r="AE2255">
        <v>5</v>
      </c>
      <c r="AF2255">
        <v>21</v>
      </c>
      <c r="AG2255" t="s">
        <v>871</v>
      </c>
      <c r="AJ2255" t="s">
        <v>5</v>
      </c>
      <c r="AK2255" s="4"/>
      <c r="AL2255" s="4">
        <v>239711.57933400001</v>
      </c>
      <c r="AM2255" s="4">
        <v>6564712.71215</v>
      </c>
      <c r="AN2255" s="4">
        <v>239000</v>
      </c>
      <c r="AO2255" s="4">
        <v>6565000</v>
      </c>
      <c r="AP2255" s="4">
        <v>5</v>
      </c>
      <c r="AR2255" t="s">
        <v>872</v>
      </c>
      <c r="AS2255" s="8"/>
      <c r="BG2255" s="9" t="s">
        <v>113</v>
      </c>
      <c r="BH2255" t="s">
        <v>114</v>
      </c>
      <c r="BI2255">
        <v>7</v>
      </c>
      <c r="BJ2255">
        <v>12801</v>
      </c>
      <c r="BK2255">
        <v>172201</v>
      </c>
      <c r="BL2255" t="s">
        <v>10136</v>
      </c>
      <c r="BX2255">
        <v>261973</v>
      </c>
    </row>
    <row r="2256" spans="1:76" x14ac:dyDescent="0.25">
      <c r="A2256">
        <v>263150</v>
      </c>
      <c r="C2256">
        <v>1</v>
      </c>
      <c r="D2256">
        <v>1</v>
      </c>
      <c r="E2256">
        <v>1</v>
      </c>
      <c r="F2256" t="s">
        <v>106</v>
      </c>
      <c r="G2256" t="s">
        <v>114</v>
      </c>
      <c r="H2256" t="s">
        <v>10147</v>
      </c>
      <c r="I2256" t="s">
        <v>3</v>
      </c>
      <c r="J2256">
        <v>4</v>
      </c>
      <c r="K2256">
        <v>1</v>
      </c>
      <c r="L2256" t="s">
        <v>4</v>
      </c>
      <c r="M2256">
        <v>103590</v>
      </c>
      <c r="N2256" t="s">
        <v>5</v>
      </c>
      <c r="O2256" t="s">
        <v>5</v>
      </c>
      <c r="U2256" t="s">
        <v>10148</v>
      </c>
      <c r="V2256" s="1">
        <v>1</v>
      </c>
      <c r="W2256" t="s">
        <v>9258</v>
      </c>
      <c r="X2256" t="s">
        <v>9911</v>
      </c>
      <c r="Y2256" t="s">
        <v>9260</v>
      </c>
      <c r="Z2256" s="3">
        <v>7</v>
      </c>
      <c r="AA2256">
        <v>723</v>
      </c>
      <c r="AB2256" t="s">
        <v>10089</v>
      </c>
      <c r="AC2256" t="s">
        <v>10090</v>
      </c>
      <c r="AD2256">
        <v>2021</v>
      </c>
      <c r="AE2256">
        <v>9</v>
      </c>
      <c r="AF2256">
        <v>15</v>
      </c>
      <c r="AG2256" t="s">
        <v>871</v>
      </c>
      <c r="AJ2256" t="s">
        <v>5</v>
      </c>
      <c r="AL2256" s="4">
        <v>240142.36051299999</v>
      </c>
      <c r="AM2256" s="4">
        <v>6557447.4746300001</v>
      </c>
      <c r="AN2256" s="4">
        <v>241000</v>
      </c>
      <c r="AO2256" s="4">
        <v>6557000</v>
      </c>
      <c r="AP2256" s="4">
        <v>5</v>
      </c>
      <c r="AR2256" t="s">
        <v>3516</v>
      </c>
      <c r="AU2256">
        <v>103590</v>
      </c>
      <c r="AW2256" t="s">
        <v>3517</v>
      </c>
      <c r="BF2256" s="5">
        <v>44566</v>
      </c>
      <c r="BG2256" s="1" t="s">
        <v>10078</v>
      </c>
      <c r="BI2256">
        <v>3</v>
      </c>
      <c r="BJ2256">
        <v>795</v>
      </c>
      <c r="BL2256" t="s">
        <v>10149</v>
      </c>
      <c r="BX2256">
        <v>263150</v>
      </c>
    </row>
    <row r="2257" spans="1:76" x14ac:dyDescent="0.25">
      <c r="A2257">
        <v>263965</v>
      </c>
      <c r="C2257">
        <v>1</v>
      </c>
      <c r="D2257">
        <v>1</v>
      </c>
      <c r="E2257">
        <v>1</v>
      </c>
      <c r="F2257" t="s">
        <v>106</v>
      </c>
      <c r="G2257" t="s">
        <v>114</v>
      </c>
      <c r="H2257" t="s">
        <v>10150</v>
      </c>
      <c r="I2257" t="s">
        <v>3</v>
      </c>
      <c r="J2257">
        <v>1</v>
      </c>
      <c r="K2257">
        <v>1</v>
      </c>
      <c r="L2257" t="s">
        <v>4</v>
      </c>
      <c r="M2257">
        <v>103590</v>
      </c>
      <c r="N2257" t="s">
        <v>5</v>
      </c>
      <c r="O2257" t="s">
        <v>5</v>
      </c>
      <c r="U2257" t="s">
        <v>10151</v>
      </c>
      <c r="V2257" s="1">
        <v>1</v>
      </c>
      <c r="W2257" t="s">
        <v>9258</v>
      </c>
      <c r="X2257" t="s">
        <v>9911</v>
      </c>
      <c r="Y2257" t="s">
        <v>9260</v>
      </c>
      <c r="Z2257" s="3">
        <v>7</v>
      </c>
      <c r="AA2257" s="4">
        <v>723</v>
      </c>
      <c r="AB2257" s="4" t="s">
        <v>10089</v>
      </c>
      <c r="AC2257" t="s">
        <v>10152</v>
      </c>
      <c r="AD2257">
        <v>2019</v>
      </c>
      <c r="AE2257">
        <v>5</v>
      </c>
      <c r="AF2257">
        <v>28</v>
      </c>
      <c r="AG2257" t="s">
        <v>871</v>
      </c>
      <c r="AJ2257" t="s">
        <v>5</v>
      </c>
      <c r="AL2257" s="4">
        <v>240412.359421</v>
      </c>
      <c r="AM2257" s="4">
        <v>6562406.4918499999</v>
      </c>
      <c r="AN2257" s="4">
        <v>241000</v>
      </c>
      <c r="AO2257" s="4">
        <v>6563000</v>
      </c>
      <c r="AP2257" s="4">
        <v>5</v>
      </c>
      <c r="AR2257" t="s">
        <v>3516</v>
      </c>
      <c r="AU2257">
        <v>103590</v>
      </c>
      <c r="AW2257" t="s">
        <v>3517</v>
      </c>
      <c r="BF2257" s="5">
        <v>44568</v>
      </c>
      <c r="BG2257" t="s">
        <v>10085</v>
      </c>
      <c r="BI2257">
        <v>3</v>
      </c>
      <c r="BJ2257">
        <v>362</v>
      </c>
      <c r="BL2257" t="s">
        <v>10153</v>
      </c>
      <c r="BX2257">
        <v>263965</v>
      </c>
    </row>
    <row r="2258" spans="1:76" x14ac:dyDescent="0.25">
      <c r="A2258">
        <v>193858</v>
      </c>
      <c r="C2258">
        <v>1</v>
      </c>
      <c r="D2258">
        <v>1</v>
      </c>
      <c r="E2258">
        <v>1</v>
      </c>
      <c r="F2258" t="s">
        <v>106</v>
      </c>
      <c r="G2258" t="s">
        <v>114</v>
      </c>
      <c r="H2258" t="s">
        <v>10565</v>
      </c>
      <c r="I2258" t="s">
        <v>3</v>
      </c>
      <c r="J2258">
        <v>1</v>
      </c>
      <c r="K2258">
        <v>1</v>
      </c>
      <c r="L2258" t="s">
        <v>4</v>
      </c>
      <c r="M2258">
        <v>103590</v>
      </c>
      <c r="N2258" t="s">
        <v>5</v>
      </c>
      <c r="O2258" t="s">
        <v>5</v>
      </c>
      <c r="U2258" t="s">
        <v>10566</v>
      </c>
      <c r="V2258" s="1">
        <v>1</v>
      </c>
      <c r="W2258" t="s">
        <v>9258</v>
      </c>
      <c r="X2258" s="4" t="s">
        <v>10535</v>
      </c>
      <c r="Y2258" t="s">
        <v>10157</v>
      </c>
      <c r="Z2258" s="3">
        <v>8</v>
      </c>
      <c r="AA2258" s="4">
        <v>814</v>
      </c>
      <c r="AB2258" s="4" t="s">
        <v>10535</v>
      </c>
      <c r="AC2258" s="4" t="s">
        <v>10567</v>
      </c>
      <c r="AD2258">
        <v>2021</v>
      </c>
      <c r="AE2258">
        <v>9</v>
      </c>
      <c r="AF2258">
        <v>23</v>
      </c>
      <c r="AG2258" t="s">
        <v>871</v>
      </c>
      <c r="AJ2258" t="s">
        <v>5</v>
      </c>
      <c r="AL2258" s="4">
        <v>191901.484818</v>
      </c>
      <c r="AM2258" s="4">
        <v>6548048.8988899998</v>
      </c>
      <c r="AN2258" s="4">
        <v>191000</v>
      </c>
      <c r="AO2258" s="4">
        <v>6549000</v>
      </c>
      <c r="AP2258" s="4">
        <v>5</v>
      </c>
      <c r="AR2258" t="s">
        <v>3516</v>
      </c>
      <c r="AU2258">
        <v>103590</v>
      </c>
      <c r="AW2258" t="s">
        <v>3517</v>
      </c>
      <c r="BF2258" s="5">
        <v>44566</v>
      </c>
      <c r="BG2258" s="1" t="s">
        <v>10078</v>
      </c>
      <c r="BI2258">
        <v>3</v>
      </c>
      <c r="BJ2258">
        <v>792</v>
      </c>
      <c r="BL2258" t="s">
        <v>10568</v>
      </c>
      <c r="BX2258">
        <v>193858</v>
      </c>
    </row>
    <row r="2259" spans="1:76" x14ac:dyDescent="0.25">
      <c r="A2259">
        <v>193549</v>
      </c>
      <c r="C2259">
        <v>1</v>
      </c>
      <c r="F2259" t="s">
        <v>106</v>
      </c>
      <c r="G2259" t="s">
        <v>114</v>
      </c>
      <c r="H2259" t="s">
        <v>10809</v>
      </c>
      <c r="I2259" t="s">
        <v>3</v>
      </c>
      <c r="J2259">
        <v>3</v>
      </c>
      <c r="K2259">
        <v>1</v>
      </c>
      <c r="L2259" t="s">
        <v>4</v>
      </c>
      <c r="M2259">
        <v>103590</v>
      </c>
      <c r="N2259" t="s">
        <v>5</v>
      </c>
      <c r="O2259" t="s">
        <v>5</v>
      </c>
      <c r="U2259" t="s">
        <v>10797</v>
      </c>
      <c r="V2259" s="1">
        <v>1</v>
      </c>
      <c r="W2259" t="s">
        <v>9258</v>
      </c>
      <c r="X2259" t="s">
        <v>10649</v>
      </c>
      <c r="Y2259" t="s">
        <v>10157</v>
      </c>
      <c r="Z2259" s="3">
        <v>8</v>
      </c>
      <c r="AA2259" s="4">
        <v>815</v>
      </c>
      <c r="AB2259" t="s">
        <v>10649</v>
      </c>
      <c r="AC2259" t="s">
        <v>10810</v>
      </c>
      <c r="AD2259">
        <v>2019</v>
      </c>
      <c r="AE2259">
        <v>8</v>
      </c>
      <c r="AF2259">
        <v>27</v>
      </c>
      <c r="AG2259" t="s">
        <v>871</v>
      </c>
      <c r="AJ2259" t="s">
        <v>5</v>
      </c>
      <c r="AL2259" s="4">
        <v>191621.905443</v>
      </c>
      <c r="AM2259" s="4">
        <v>6541210.3938100003</v>
      </c>
      <c r="AN2259" s="4">
        <v>191000</v>
      </c>
      <c r="AO2259" s="4">
        <v>6541000</v>
      </c>
      <c r="AP2259" s="4">
        <v>5</v>
      </c>
      <c r="AR2259" t="s">
        <v>3516</v>
      </c>
      <c r="AU2259">
        <v>103590</v>
      </c>
      <c r="AW2259" t="s">
        <v>3517</v>
      </c>
      <c r="BF2259" s="5">
        <v>44568</v>
      </c>
      <c r="BG2259" t="s">
        <v>10085</v>
      </c>
      <c r="BI2259">
        <v>3</v>
      </c>
      <c r="BJ2259">
        <v>1283</v>
      </c>
      <c r="BL2259" t="s">
        <v>10811</v>
      </c>
      <c r="BX2259">
        <v>193549</v>
      </c>
    </row>
    <row r="2260" spans="1:76" x14ac:dyDescent="0.25">
      <c r="A2260">
        <v>71922</v>
      </c>
      <c r="B2260">
        <v>362021</v>
      </c>
      <c r="F2260" t="s">
        <v>106</v>
      </c>
      <c r="G2260" t="s">
        <v>114</v>
      </c>
      <c r="H2260" s="10" t="s">
        <v>12363</v>
      </c>
      <c r="I2260" t="s">
        <v>108</v>
      </c>
      <c r="K2260">
        <v>1</v>
      </c>
      <c r="L2260" t="s">
        <v>4</v>
      </c>
      <c r="M2260">
        <v>103590</v>
      </c>
      <c r="N2260" t="s">
        <v>5</v>
      </c>
      <c r="O2260" t="s">
        <v>5</v>
      </c>
      <c r="U2260" t="s">
        <v>12364</v>
      </c>
      <c r="V2260" s="1">
        <v>1</v>
      </c>
      <c r="W2260" t="s">
        <v>11129</v>
      </c>
      <c r="X2260" t="s">
        <v>12365</v>
      </c>
      <c r="Y2260" s="2" t="s">
        <v>11985</v>
      </c>
      <c r="Z2260" s="3">
        <v>10</v>
      </c>
      <c r="AA2260">
        <v>1003</v>
      </c>
      <c r="AB2260" t="s">
        <v>12365</v>
      </c>
      <c r="AC2260" t="s">
        <v>12366</v>
      </c>
      <c r="AD2260">
        <v>1993</v>
      </c>
      <c r="AE2260">
        <v>8</v>
      </c>
      <c r="AF2260">
        <v>22</v>
      </c>
      <c r="AG2260" t="s">
        <v>871</v>
      </c>
      <c r="AJ2260" t="s">
        <v>5</v>
      </c>
      <c r="AL2260" s="4">
        <v>11121.812900499999</v>
      </c>
      <c r="AM2260" s="4">
        <v>6469310.5613799999</v>
      </c>
      <c r="AN2260" s="4">
        <v>11000</v>
      </c>
      <c r="AO2260" s="4">
        <v>6469000</v>
      </c>
      <c r="AP2260">
        <v>159</v>
      </c>
      <c r="AQ2260" s="4"/>
      <c r="AR2260" t="s">
        <v>12367</v>
      </c>
      <c r="AS2260" s="11"/>
      <c r="BG2260" s="9" t="s">
        <v>113</v>
      </c>
      <c r="BH2260" t="s">
        <v>114</v>
      </c>
      <c r="BI2260">
        <v>9</v>
      </c>
      <c r="BJ2260">
        <v>12069</v>
      </c>
      <c r="BK2260">
        <v>172412</v>
      </c>
      <c r="BL2260" t="s">
        <v>12368</v>
      </c>
      <c r="BX2260">
        <v>71922</v>
      </c>
    </row>
    <row r="2261" spans="1:76" x14ac:dyDescent="0.25">
      <c r="A2261">
        <v>72305</v>
      </c>
      <c r="B2261">
        <v>359692</v>
      </c>
      <c r="F2261" t="s">
        <v>106</v>
      </c>
      <c r="G2261" t="s">
        <v>114</v>
      </c>
      <c r="H2261" s="10" t="s">
        <v>12369</v>
      </c>
      <c r="I2261" t="s">
        <v>108</v>
      </c>
      <c r="K2261">
        <v>1</v>
      </c>
      <c r="L2261" t="s">
        <v>4</v>
      </c>
      <c r="M2261">
        <v>103590</v>
      </c>
      <c r="N2261" t="s">
        <v>5</v>
      </c>
      <c r="O2261" t="s">
        <v>5</v>
      </c>
      <c r="U2261" t="s">
        <v>12370</v>
      </c>
      <c r="V2261" s="1">
        <v>1</v>
      </c>
      <c r="W2261" t="s">
        <v>11129</v>
      </c>
      <c r="X2261" t="s">
        <v>12365</v>
      </c>
      <c r="Y2261" s="2" t="s">
        <v>11985</v>
      </c>
      <c r="Z2261" s="3">
        <v>10</v>
      </c>
      <c r="AA2261">
        <v>1003</v>
      </c>
      <c r="AB2261" t="s">
        <v>12365</v>
      </c>
      <c r="AC2261" t="s">
        <v>12371</v>
      </c>
      <c r="AD2261">
        <v>1989</v>
      </c>
      <c r="AE2261">
        <v>8</v>
      </c>
      <c r="AF2261">
        <v>1</v>
      </c>
      <c r="AG2261" t="s">
        <v>871</v>
      </c>
      <c r="AJ2261" t="s">
        <v>5</v>
      </c>
      <c r="AL2261" s="4">
        <v>11269.575241</v>
      </c>
      <c r="AM2261" s="4">
        <v>6470344.3244700003</v>
      </c>
      <c r="AN2261" s="4">
        <v>11000</v>
      </c>
      <c r="AO2261" s="4">
        <v>6471000</v>
      </c>
      <c r="AP2261">
        <v>313</v>
      </c>
      <c r="AQ2261" s="4"/>
      <c r="AR2261" t="s">
        <v>12367</v>
      </c>
      <c r="AS2261" s="11"/>
      <c r="BG2261" s="9" t="s">
        <v>113</v>
      </c>
      <c r="BH2261" t="s">
        <v>114</v>
      </c>
      <c r="BI2261">
        <v>9</v>
      </c>
      <c r="BJ2261">
        <v>10765</v>
      </c>
      <c r="BK2261">
        <v>172410</v>
      </c>
      <c r="BL2261" t="s">
        <v>12372</v>
      </c>
      <c r="BX2261">
        <v>72305</v>
      </c>
    </row>
    <row r="2262" spans="1:76" x14ac:dyDescent="0.25">
      <c r="A2262">
        <v>81310</v>
      </c>
      <c r="B2262">
        <v>358704</v>
      </c>
      <c r="F2262" t="s">
        <v>106</v>
      </c>
      <c r="G2262" t="s">
        <v>114</v>
      </c>
      <c r="H2262" s="10" t="s">
        <v>12390</v>
      </c>
      <c r="I2262" t="s">
        <v>108</v>
      </c>
      <c r="K2262">
        <v>1</v>
      </c>
      <c r="L2262" t="s">
        <v>4</v>
      </c>
      <c r="M2262">
        <v>103590</v>
      </c>
      <c r="N2262" t="s">
        <v>5</v>
      </c>
      <c r="O2262" t="s">
        <v>5</v>
      </c>
      <c r="U2262" t="s">
        <v>12391</v>
      </c>
      <c r="V2262" s="1">
        <v>1</v>
      </c>
      <c r="W2262" t="s">
        <v>11129</v>
      </c>
      <c r="X2262" t="s">
        <v>12365</v>
      </c>
      <c r="Y2262" s="2" t="s">
        <v>11985</v>
      </c>
      <c r="Z2262" s="3">
        <v>10</v>
      </c>
      <c r="AA2262">
        <v>1003</v>
      </c>
      <c r="AB2262" t="s">
        <v>12365</v>
      </c>
      <c r="AC2262" t="s">
        <v>12392</v>
      </c>
      <c r="AD2262">
        <v>1999</v>
      </c>
      <c r="AE2262">
        <v>7</v>
      </c>
      <c r="AG2262" t="s">
        <v>871</v>
      </c>
      <c r="AJ2262" t="s">
        <v>5</v>
      </c>
      <c r="AL2262" s="4">
        <v>17889.202010699999</v>
      </c>
      <c r="AM2262" s="4">
        <v>6465565.0513500003</v>
      </c>
      <c r="AN2262" s="4">
        <v>17000</v>
      </c>
      <c r="AO2262" s="4">
        <v>6465000</v>
      </c>
      <c r="AP2262">
        <v>514</v>
      </c>
      <c r="AQ2262" s="4"/>
      <c r="AR2262" t="s">
        <v>12367</v>
      </c>
      <c r="AS2262" s="11"/>
      <c r="BG2262" s="9" t="s">
        <v>113</v>
      </c>
      <c r="BH2262" t="s">
        <v>114</v>
      </c>
      <c r="BI2262">
        <v>9</v>
      </c>
      <c r="BJ2262">
        <v>10090</v>
      </c>
      <c r="BK2262">
        <v>172419</v>
      </c>
      <c r="BL2262" t="s">
        <v>12393</v>
      </c>
      <c r="BX2262">
        <v>81310</v>
      </c>
    </row>
    <row r="2263" spans="1:76" x14ac:dyDescent="0.25">
      <c r="A2263">
        <v>80901</v>
      </c>
      <c r="B2263">
        <v>362976</v>
      </c>
      <c r="F2263" t="s">
        <v>106</v>
      </c>
      <c r="G2263" t="s">
        <v>114</v>
      </c>
      <c r="H2263" s="10" t="s">
        <v>12401</v>
      </c>
      <c r="I2263" t="s">
        <v>108</v>
      </c>
      <c r="K2263">
        <v>1</v>
      </c>
      <c r="L2263" t="s">
        <v>4</v>
      </c>
      <c r="M2263">
        <v>103590</v>
      </c>
      <c r="N2263" t="s">
        <v>5</v>
      </c>
      <c r="O2263" t="s">
        <v>5</v>
      </c>
      <c r="U2263" t="s">
        <v>12402</v>
      </c>
      <c r="V2263" s="1">
        <v>1</v>
      </c>
      <c r="W2263" t="s">
        <v>11129</v>
      </c>
      <c r="X2263" t="s">
        <v>12365</v>
      </c>
      <c r="Y2263" s="2" t="s">
        <v>11985</v>
      </c>
      <c r="Z2263" s="3">
        <v>10</v>
      </c>
      <c r="AA2263">
        <v>1003</v>
      </c>
      <c r="AB2263" t="s">
        <v>12365</v>
      </c>
      <c r="AC2263" t="s">
        <v>12403</v>
      </c>
      <c r="AD2263">
        <v>1997</v>
      </c>
      <c r="AE2263">
        <v>6</v>
      </c>
      <c r="AF2263">
        <v>6</v>
      </c>
      <c r="AG2263" t="s">
        <v>871</v>
      </c>
      <c r="AJ2263" t="s">
        <v>5</v>
      </c>
      <c r="AL2263" s="4">
        <v>17558.3321975</v>
      </c>
      <c r="AM2263" s="4">
        <v>6466143.2312500002</v>
      </c>
      <c r="AN2263" s="4">
        <v>17000</v>
      </c>
      <c r="AO2263" s="4">
        <v>6467000</v>
      </c>
      <c r="AP2263">
        <v>175</v>
      </c>
      <c r="AQ2263" s="4"/>
      <c r="AR2263" t="s">
        <v>12367</v>
      </c>
      <c r="AS2263" s="11"/>
      <c r="BG2263" s="9" t="s">
        <v>113</v>
      </c>
      <c r="BH2263" t="s">
        <v>114</v>
      </c>
      <c r="BI2263">
        <v>9</v>
      </c>
      <c r="BJ2263">
        <v>12556</v>
      </c>
      <c r="BK2263">
        <v>172417</v>
      </c>
      <c r="BL2263" t="s">
        <v>12404</v>
      </c>
      <c r="BX2263">
        <v>80901</v>
      </c>
    </row>
    <row r="2264" spans="1:76" x14ac:dyDescent="0.25">
      <c r="A2264">
        <v>80708</v>
      </c>
      <c r="B2264">
        <v>358622</v>
      </c>
      <c r="F2264" t="s">
        <v>106</v>
      </c>
      <c r="G2264" t="s">
        <v>114</v>
      </c>
      <c r="H2264" s="10" t="s">
        <v>12405</v>
      </c>
      <c r="I2264" t="s">
        <v>108</v>
      </c>
      <c r="K2264">
        <v>1</v>
      </c>
      <c r="L2264" t="s">
        <v>4</v>
      </c>
      <c r="M2264">
        <v>103590</v>
      </c>
      <c r="N2264" t="s">
        <v>5</v>
      </c>
      <c r="O2264" t="s">
        <v>5</v>
      </c>
      <c r="U2264" t="s">
        <v>12402</v>
      </c>
      <c r="V2264" s="1">
        <v>1</v>
      </c>
      <c r="W2264" t="s">
        <v>11129</v>
      </c>
      <c r="X2264" t="s">
        <v>12365</v>
      </c>
      <c r="Y2264" s="2" t="s">
        <v>11985</v>
      </c>
      <c r="Z2264" s="3">
        <v>10</v>
      </c>
      <c r="AA2264">
        <v>1003</v>
      </c>
      <c r="AB2264" t="s">
        <v>12365</v>
      </c>
      <c r="AC2264" t="s">
        <v>12406</v>
      </c>
      <c r="AD2264">
        <v>1999</v>
      </c>
      <c r="AE2264">
        <v>7</v>
      </c>
      <c r="AF2264">
        <v>25</v>
      </c>
      <c r="AG2264" t="s">
        <v>871</v>
      </c>
      <c r="AJ2264" t="s">
        <v>5</v>
      </c>
      <c r="AL2264" s="4">
        <v>17269.6314551</v>
      </c>
      <c r="AM2264" s="4">
        <v>6467925.6234799996</v>
      </c>
      <c r="AN2264" s="4">
        <v>17000</v>
      </c>
      <c r="AO2264" s="4">
        <v>6467000</v>
      </c>
      <c r="AP2264">
        <v>371</v>
      </c>
      <c r="AQ2264" s="4"/>
      <c r="AR2264" t="s">
        <v>12367</v>
      </c>
      <c r="AS2264" s="11"/>
      <c r="BG2264" s="9" t="s">
        <v>113</v>
      </c>
      <c r="BH2264" t="s">
        <v>114</v>
      </c>
      <c r="BI2264">
        <v>9</v>
      </c>
      <c r="BJ2264">
        <v>10043</v>
      </c>
      <c r="BK2264">
        <v>172420</v>
      </c>
      <c r="BL2264" t="s">
        <v>12407</v>
      </c>
      <c r="BX2264">
        <v>80708</v>
      </c>
    </row>
    <row r="2265" spans="1:76" x14ac:dyDescent="0.25">
      <c r="A2265">
        <v>80548</v>
      </c>
      <c r="B2265">
        <v>362489</v>
      </c>
      <c r="F2265" t="s">
        <v>106</v>
      </c>
      <c r="G2265" t="s">
        <v>114</v>
      </c>
      <c r="H2265" s="10" t="s">
        <v>12408</v>
      </c>
      <c r="I2265" t="s">
        <v>108</v>
      </c>
      <c r="K2265">
        <v>1</v>
      </c>
      <c r="L2265" t="s">
        <v>4</v>
      </c>
      <c r="M2265">
        <v>103590</v>
      </c>
      <c r="N2265" t="s">
        <v>5</v>
      </c>
      <c r="O2265" t="s">
        <v>5</v>
      </c>
      <c r="U2265" t="s">
        <v>12409</v>
      </c>
      <c r="V2265" s="1">
        <v>1</v>
      </c>
      <c r="W2265" t="s">
        <v>11129</v>
      </c>
      <c r="X2265" t="s">
        <v>12365</v>
      </c>
      <c r="Y2265" s="2" t="s">
        <v>11985</v>
      </c>
      <c r="Z2265" s="3">
        <v>10</v>
      </c>
      <c r="AA2265">
        <v>1003</v>
      </c>
      <c r="AB2265" t="s">
        <v>12365</v>
      </c>
      <c r="AC2265" t="s">
        <v>12410</v>
      </c>
      <c r="AD2265">
        <v>1996</v>
      </c>
      <c r="AE2265">
        <v>7</v>
      </c>
      <c r="AF2265">
        <v>30</v>
      </c>
      <c r="AG2265" t="s">
        <v>871</v>
      </c>
      <c r="AJ2265" t="s">
        <v>5</v>
      </c>
      <c r="AL2265" s="4">
        <v>17119.123364999999</v>
      </c>
      <c r="AM2265" s="4">
        <v>6475644.9833199997</v>
      </c>
      <c r="AN2265" s="4">
        <v>17000</v>
      </c>
      <c r="AO2265" s="4">
        <v>6475000</v>
      </c>
      <c r="AP2265">
        <v>656</v>
      </c>
      <c r="AQ2265" s="4"/>
      <c r="AR2265" t="s">
        <v>12367</v>
      </c>
      <c r="AS2265" s="11"/>
      <c r="BG2265" s="9" t="s">
        <v>113</v>
      </c>
      <c r="BH2265" t="s">
        <v>114</v>
      </c>
      <c r="BI2265">
        <v>9</v>
      </c>
      <c r="BJ2265">
        <v>12311</v>
      </c>
      <c r="BK2265">
        <v>172416</v>
      </c>
      <c r="BL2265" t="s">
        <v>12411</v>
      </c>
      <c r="BX2265">
        <v>80548</v>
      </c>
    </row>
    <row r="2266" spans="1:76" x14ac:dyDescent="0.25">
      <c r="A2266">
        <v>83783</v>
      </c>
      <c r="B2266">
        <v>361461</v>
      </c>
      <c r="F2266" t="s">
        <v>106</v>
      </c>
      <c r="G2266" t="s">
        <v>114</v>
      </c>
      <c r="H2266" s="10" t="s">
        <v>12412</v>
      </c>
      <c r="I2266" t="s">
        <v>108</v>
      </c>
      <c r="K2266">
        <v>1</v>
      </c>
      <c r="L2266" t="s">
        <v>4</v>
      </c>
      <c r="M2266">
        <v>103590</v>
      </c>
      <c r="N2266" t="s">
        <v>5</v>
      </c>
      <c r="O2266" t="s">
        <v>5</v>
      </c>
      <c r="U2266" t="s">
        <v>12413</v>
      </c>
      <c r="V2266" s="1">
        <v>1</v>
      </c>
      <c r="W2266" t="s">
        <v>11129</v>
      </c>
      <c r="X2266" t="s">
        <v>12365</v>
      </c>
      <c r="Y2266" s="2" t="s">
        <v>11985</v>
      </c>
      <c r="Z2266" s="3">
        <v>10</v>
      </c>
      <c r="AA2266">
        <v>1003</v>
      </c>
      <c r="AB2266" t="s">
        <v>12365</v>
      </c>
      <c r="AC2266" t="s">
        <v>12414</v>
      </c>
      <c r="AD2266">
        <v>1994</v>
      </c>
      <c r="AE2266">
        <v>7</v>
      </c>
      <c r="AF2266">
        <v>12</v>
      </c>
      <c r="AG2266" t="s">
        <v>871</v>
      </c>
      <c r="AJ2266" t="s">
        <v>5</v>
      </c>
      <c r="AL2266" s="4">
        <v>23315.928908999998</v>
      </c>
      <c r="AM2266" s="4">
        <v>6467717.5355700003</v>
      </c>
      <c r="AN2266" s="4">
        <v>23000</v>
      </c>
      <c r="AO2266" s="4">
        <v>6467000</v>
      </c>
      <c r="AP2266">
        <v>148</v>
      </c>
      <c r="AQ2266" s="4"/>
      <c r="AR2266" t="s">
        <v>12367</v>
      </c>
      <c r="AS2266" s="11"/>
      <c r="BG2266" s="9" t="s">
        <v>113</v>
      </c>
      <c r="BH2266" t="s">
        <v>114</v>
      </c>
      <c r="BI2266">
        <v>9</v>
      </c>
      <c r="BJ2266">
        <v>11859</v>
      </c>
      <c r="BK2266">
        <v>172413</v>
      </c>
      <c r="BL2266" t="s">
        <v>12415</v>
      </c>
      <c r="BX2266">
        <v>83783</v>
      </c>
    </row>
    <row r="2267" spans="1:76" x14ac:dyDescent="0.25">
      <c r="A2267">
        <v>83794</v>
      </c>
      <c r="B2267">
        <v>362151</v>
      </c>
      <c r="F2267" t="s">
        <v>106</v>
      </c>
      <c r="G2267" t="s">
        <v>114</v>
      </c>
      <c r="H2267" s="10" t="s">
        <v>12416</v>
      </c>
      <c r="I2267" t="s">
        <v>108</v>
      </c>
      <c r="K2267">
        <v>1</v>
      </c>
      <c r="L2267" t="s">
        <v>4</v>
      </c>
      <c r="M2267">
        <v>103590</v>
      </c>
      <c r="N2267" t="s">
        <v>5</v>
      </c>
      <c r="O2267" t="s">
        <v>5</v>
      </c>
      <c r="U2267" t="s">
        <v>12413</v>
      </c>
      <c r="V2267" s="1">
        <v>1</v>
      </c>
      <c r="W2267" t="s">
        <v>11129</v>
      </c>
      <c r="X2267" t="s">
        <v>12365</v>
      </c>
      <c r="Y2267" s="2" t="s">
        <v>11985</v>
      </c>
      <c r="Z2267" s="3">
        <v>10</v>
      </c>
      <c r="AA2267">
        <v>1003</v>
      </c>
      <c r="AB2267" t="s">
        <v>12365</v>
      </c>
      <c r="AC2267" t="s">
        <v>12417</v>
      </c>
      <c r="AD2267">
        <v>1995</v>
      </c>
      <c r="AE2267">
        <v>9</v>
      </c>
      <c r="AF2267">
        <v>2</v>
      </c>
      <c r="AG2267" t="s">
        <v>871</v>
      </c>
      <c r="AJ2267" t="s">
        <v>5</v>
      </c>
      <c r="AL2267" s="4">
        <v>23315.928908999998</v>
      </c>
      <c r="AM2267" s="4">
        <v>6467717.5355700003</v>
      </c>
      <c r="AN2267" s="4">
        <v>23000</v>
      </c>
      <c r="AO2267" s="4">
        <v>6467000</v>
      </c>
      <c r="AP2267">
        <v>148</v>
      </c>
      <c r="AQ2267" s="4"/>
      <c r="AR2267" t="s">
        <v>12367</v>
      </c>
      <c r="AS2267" s="11"/>
      <c r="BG2267" s="9" t="s">
        <v>113</v>
      </c>
      <c r="BH2267" t="s">
        <v>114</v>
      </c>
      <c r="BI2267">
        <v>9</v>
      </c>
      <c r="BJ2267">
        <v>12124</v>
      </c>
      <c r="BK2267">
        <v>172415</v>
      </c>
      <c r="BL2267" t="s">
        <v>12418</v>
      </c>
      <c r="BX2267">
        <v>83794</v>
      </c>
    </row>
    <row r="2268" spans="1:76" x14ac:dyDescent="0.25">
      <c r="A2268">
        <v>83765</v>
      </c>
      <c r="B2268">
        <v>363101</v>
      </c>
      <c r="F2268" t="s">
        <v>106</v>
      </c>
      <c r="G2268" t="s">
        <v>114</v>
      </c>
      <c r="H2268" s="10" t="s">
        <v>12419</v>
      </c>
      <c r="I2268" t="s">
        <v>108</v>
      </c>
      <c r="K2268">
        <v>1</v>
      </c>
      <c r="L2268" t="s">
        <v>4</v>
      </c>
      <c r="M2268">
        <v>103590</v>
      </c>
      <c r="N2268" t="s">
        <v>5</v>
      </c>
      <c r="O2268" t="s">
        <v>5</v>
      </c>
      <c r="U2268" t="s">
        <v>12413</v>
      </c>
      <c r="V2268" s="1">
        <v>1</v>
      </c>
      <c r="W2268" t="s">
        <v>11129</v>
      </c>
      <c r="X2268" t="s">
        <v>12365</v>
      </c>
      <c r="Y2268" s="2" t="s">
        <v>11985</v>
      </c>
      <c r="Z2268" s="3">
        <v>10</v>
      </c>
      <c r="AA2268">
        <v>1003</v>
      </c>
      <c r="AB2268" t="s">
        <v>12365</v>
      </c>
      <c r="AC2268" t="s">
        <v>12420</v>
      </c>
      <c r="AD2268">
        <v>1998</v>
      </c>
      <c r="AE2268">
        <v>5</v>
      </c>
      <c r="AF2268">
        <v>27</v>
      </c>
      <c r="AG2268" t="s">
        <v>871</v>
      </c>
      <c r="AJ2268" t="s">
        <v>5</v>
      </c>
      <c r="AL2268" s="4">
        <v>23306.835006199999</v>
      </c>
      <c r="AM2268" s="4">
        <v>6467728.4140999997</v>
      </c>
      <c r="AN2268" s="4">
        <v>23000</v>
      </c>
      <c r="AO2268" s="4">
        <v>6467000</v>
      </c>
      <c r="AP2268">
        <v>141</v>
      </c>
      <c r="AQ2268" s="4"/>
      <c r="AR2268" t="s">
        <v>12367</v>
      </c>
      <c r="AS2268" s="11"/>
      <c r="BG2268" s="9" t="s">
        <v>113</v>
      </c>
      <c r="BH2268" t="s">
        <v>114</v>
      </c>
      <c r="BI2268">
        <v>9</v>
      </c>
      <c r="BJ2268">
        <v>12616</v>
      </c>
      <c r="BK2268">
        <v>172418</v>
      </c>
      <c r="BL2268" t="s">
        <v>12421</v>
      </c>
      <c r="BX2268">
        <v>83765</v>
      </c>
    </row>
    <row r="2269" spans="1:76" x14ac:dyDescent="0.25">
      <c r="A2269">
        <v>84936</v>
      </c>
      <c r="B2269">
        <v>361872</v>
      </c>
      <c r="F2269" t="s">
        <v>106</v>
      </c>
      <c r="G2269" t="s">
        <v>114</v>
      </c>
      <c r="H2269" s="10" t="s">
        <v>12422</v>
      </c>
      <c r="I2269" t="s">
        <v>108</v>
      </c>
      <c r="K2269">
        <v>1</v>
      </c>
      <c r="L2269" t="s">
        <v>4</v>
      </c>
      <c r="M2269">
        <v>103590</v>
      </c>
      <c r="N2269" t="s">
        <v>5</v>
      </c>
      <c r="O2269" t="s">
        <v>5</v>
      </c>
      <c r="U2269" t="s">
        <v>12423</v>
      </c>
      <c r="V2269" s="1">
        <v>1</v>
      </c>
      <c r="W2269" t="s">
        <v>11129</v>
      </c>
      <c r="X2269" t="s">
        <v>12365</v>
      </c>
      <c r="Y2269" s="2" t="s">
        <v>11985</v>
      </c>
      <c r="Z2269" s="3">
        <v>10</v>
      </c>
      <c r="AA2269">
        <v>1003</v>
      </c>
      <c r="AB2269" t="s">
        <v>12365</v>
      </c>
      <c r="AC2269" t="s">
        <v>12424</v>
      </c>
      <c r="AD2269">
        <v>1995</v>
      </c>
      <c r="AE2269">
        <v>7</v>
      </c>
      <c r="AF2269">
        <v>31</v>
      </c>
      <c r="AG2269" t="s">
        <v>871</v>
      </c>
      <c r="AJ2269" t="s">
        <v>5</v>
      </c>
      <c r="AL2269" s="4">
        <v>27106.653636999999</v>
      </c>
      <c r="AM2269" s="4">
        <v>6464686.2765100002</v>
      </c>
      <c r="AN2269" s="4">
        <v>27000</v>
      </c>
      <c r="AO2269" s="4">
        <v>6465000</v>
      </c>
      <c r="AP2269">
        <v>606</v>
      </c>
      <c r="AQ2269" s="4"/>
      <c r="AR2269" t="s">
        <v>12367</v>
      </c>
      <c r="AS2269" s="11"/>
      <c r="BG2269" s="9" t="s">
        <v>113</v>
      </c>
      <c r="BH2269" t="s">
        <v>114</v>
      </c>
      <c r="BI2269">
        <v>9</v>
      </c>
      <c r="BJ2269">
        <v>12008</v>
      </c>
      <c r="BK2269">
        <v>172414</v>
      </c>
      <c r="BL2269" t="s">
        <v>12425</v>
      </c>
      <c r="BX2269">
        <v>84936</v>
      </c>
    </row>
    <row r="2270" spans="1:76" x14ac:dyDescent="0.25">
      <c r="A2270">
        <v>298659</v>
      </c>
      <c r="B2270">
        <v>265028</v>
      </c>
      <c r="F2270" t="s">
        <v>0</v>
      </c>
      <c r="G2270" t="s">
        <v>2811</v>
      </c>
      <c r="H2270" t="s">
        <v>2812</v>
      </c>
      <c r="I2270" t="s">
        <v>174</v>
      </c>
      <c r="K2270">
        <v>1</v>
      </c>
      <c r="L2270" t="s">
        <v>4</v>
      </c>
      <c r="M2270">
        <v>103590</v>
      </c>
      <c r="N2270" t="s">
        <v>5</v>
      </c>
      <c r="O2270" t="s">
        <v>5</v>
      </c>
      <c r="U2270" t="s">
        <v>2790</v>
      </c>
      <c r="V2270" s="12">
        <v>3</v>
      </c>
      <c r="W2270" t="s">
        <v>7</v>
      </c>
      <c r="X2270" t="s">
        <v>2711</v>
      </c>
      <c r="Y2270" s="2" t="s">
        <v>2019</v>
      </c>
      <c r="Z2270" s="3">
        <v>2</v>
      </c>
      <c r="AA2270" s="4">
        <v>219</v>
      </c>
      <c r="AB2270" t="s">
        <v>2711</v>
      </c>
      <c r="AC2270" t="s">
        <v>2813</v>
      </c>
      <c r="AD2270">
        <v>1984</v>
      </c>
      <c r="AE2270">
        <v>7</v>
      </c>
      <c r="AF2270">
        <v>1</v>
      </c>
      <c r="AG2270" t="s">
        <v>2814</v>
      </c>
      <c r="AH2270" t="s">
        <v>2814</v>
      </c>
      <c r="AJ2270" t="s">
        <v>5</v>
      </c>
      <c r="AK2270" t="s">
        <v>12</v>
      </c>
      <c r="AL2270">
        <v>249005</v>
      </c>
      <c r="AM2270">
        <v>6652502</v>
      </c>
      <c r="AN2270" s="4">
        <v>249000</v>
      </c>
      <c r="AO2270" s="4">
        <v>6653000</v>
      </c>
      <c r="AP2270">
        <v>14393</v>
      </c>
      <c r="AR2270">
        <v>69</v>
      </c>
      <c r="AS2270" t="s">
        <v>2793</v>
      </c>
      <c r="AU2270">
        <v>103590</v>
      </c>
      <c r="AW2270" s="6" t="s">
        <v>14</v>
      </c>
      <c r="AX2270">
        <v>1</v>
      </c>
      <c r="AY2270" t="s">
        <v>15</v>
      </c>
      <c r="AZ2270" t="s">
        <v>2795</v>
      </c>
      <c r="BA2270" t="s">
        <v>2815</v>
      </c>
      <c r="BB2270">
        <v>69</v>
      </c>
      <c r="BC2270" t="s">
        <v>2816</v>
      </c>
      <c r="BD2270" t="s">
        <v>32</v>
      </c>
      <c r="BF2270" s="5">
        <v>41690</v>
      </c>
      <c r="BG2270" s="7" t="s">
        <v>20</v>
      </c>
      <c r="BI2270">
        <v>4</v>
      </c>
      <c r="BJ2270">
        <v>436450</v>
      </c>
      <c r="BK2270">
        <v>171882</v>
      </c>
      <c r="BL2270" t="s">
        <v>2817</v>
      </c>
      <c r="BN2270" t="s">
        <v>2818</v>
      </c>
      <c r="BX2270">
        <v>298659</v>
      </c>
    </row>
    <row r="2271" spans="1:76" x14ac:dyDescent="0.25">
      <c r="A2271">
        <v>45873</v>
      </c>
      <c r="B2271">
        <v>265401</v>
      </c>
      <c r="F2271" t="s">
        <v>0</v>
      </c>
      <c r="G2271" t="s">
        <v>2811</v>
      </c>
      <c r="H2271" t="s">
        <v>12819</v>
      </c>
      <c r="I2271" t="s">
        <v>174</v>
      </c>
      <c r="K2271">
        <v>1</v>
      </c>
      <c r="L2271" t="s">
        <v>4</v>
      </c>
      <c r="M2271">
        <v>103590</v>
      </c>
      <c r="N2271" t="s">
        <v>5</v>
      </c>
      <c r="O2271" t="s">
        <v>5</v>
      </c>
      <c r="U2271" t="s">
        <v>12820</v>
      </c>
      <c r="V2271" s="1">
        <v>1</v>
      </c>
      <c r="W2271" t="s">
        <v>12700</v>
      </c>
      <c r="X2271" t="s">
        <v>12711</v>
      </c>
      <c r="Y2271" t="s">
        <v>12702</v>
      </c>
      <c r="Z2271" s="3">
        <v>11</v>
      </c>
      <c r="AA2271" s="4">
        <v>1142</v>
      </c>
      <c r="AB2271" t="s">
        <v>12821</v>
      </c>
      <c r="AC2271" t="s">
        <v>12822</v>
      </c>
      <c r="AD2271">
        <v>1984</v>
      </c>
      <c r="AE2271">
        <v>9</v>
      </c>
      <c r="AF2271">
        <v>13</v>
      </c>
      <c r="AG2271" t="s">
        <v>2814</v>
      </c>
      <c r="AH2271" t="s">
        <v>2814</v>
      </c>
      <c r="AJ2271" t="s">
        <v>5</v>
      </c>
      <c r="AK2271" t="s">
        <v>12</v>
      </c>
      <c r="AL2271">
        <v>-29912</v>
      </c>
      <c r="AM2271">
        <v>6590834</v>
      </c>
      <c r="AN2271" s="4">
        <v>-29000</v>
      </c>
      <c r="AO2271" s="4">
        <v>6591000</v>
      </c>
      <c r="AP2271">
        <v>707</v>
      </c>
      <c r="AR2271">
        <v>69</v>
      </c>
      <c r="AU2271">
        <v>103590</v>
      </c>
      <c r="AW2271" s="6" t="s">
        <v>14</v>
      </c>
      <c r="AX2271">
        <v>1</v>
      </c>
      <c r="AY2271" t="s">
        <v>15</v>
      </c>
      <c r="AZ2271" t="s">
        <v>12823</v>
      </c>
      <c r="BA2271" t="s">
        <v>12824</v>
      </c>
      <c r="BB2271">
        <v>69</v>
      </c>
      <c r="BC2271" t="s">
        <v>2816</v>
      </c>
      <c r="BD2271" t="s">
        <v>32</v>
      </c>
      <c r="BF2271" s="5">
        <v>41690</v>
      </c>
      <c r="BG2271" s="7" t="s">
        <v>20</v>
      </c>
      <c r="BI2271">
        <v>4</v>
      </c>
      <c r="BJ2271">
        <v>436777</v>
      </c>
      <c r="BK2271">
        <v>172468</v>
      </c>
      <c r="BL2271" t="s">
        <v>12825</v>
      </c>
      <c r="BN2271" t="s">
        <v>12826</v>
      </c>
      <c r="BX2271">
        <v>45873</v>
      </c>
    </row>
    <row r="2272" spans="1:76" x14ac:dyDescent="0.25">
      <c r="A2272">
        <v>304169</v>
      </c>
      <c r="B2272">
        <v>336363</v>
      </c>
      <c r="F2272" t="s">
        <v>0</v>
      </c>
      <c r="G2272" t="s">
        <v>2310</v>
      </c>
      <c r="H2272" t="s">
        <v>2311</v>
      </c>
      <c r="I2272" s="9" t="s">
        <v>2312</v>
      </c>
      <c r="K2272">
        <v>1</v>
      </c>
      <c r="L2272" t="s">
        <v>4</v>
      </c>
      <c r="M2272">
        <v>103590</v>
      </c>
      <c r="N2272" t="s">
        <v>5</v>
      </c>
      <c r="O2272" t="s">
        <v>5</v>
      </c>
      <c r="U2272" t="s">
        <v>2313</v>
      </c>
      <c r="V2272" s="1">
        <v>1</v>
      </c>
      <c r="W2272" t="s">
        <v>7</v>
      </c>
      <c r="X2272" t="s">
        <v>2295</v>
      </c>
      <c r="Y2272" s="2" t="s">
        <v>2019</v>
      </c>
      <c r="Z2272" s="3">
        <v>2</v>
      </c>
      <c r="AA2272" s="4">
        <v>215</v>
      </c>
      <c r="AB2272" s="4" t="s">
        <v>2295</v>
      </c>
      <c r="AD2272">
        <v>2010</v>
      </c>
      <c r="AE2272">
        <v>8</v>
      </c>
      <c r="AF2272">
        <v>26</v>
      </c>
      <c r="AG2272" t="s">
        <v>2314</v>
      </c>
      <c r="AH2272" t="s">
        <v>2314</v>
      </c>
      <c r="AJ2272" t="s">
        <v>5</v>
      </c>
      <c r="AK2272" t="s">
        <v>12</v>
      </c>
      <c r="AL2272">
        <v>250741</v>
      </c>
      <c r="AM2272">
        <v>6630117</v>
      </c>
      <c r="AN2272" s="4">
        <v>251000</v>
      </c>
      <c r="AO2272" s="4">
        <v>6631000</v>
      </c>
      <c r="AP2272">
        <v>10</v>
      </c>
      <c r="AR2272">
        <v>97</v>
      </c>
      <c r="AU2272">
        <v>103590</v>
      </c>
      <c r="AW2272" s="6" t="s">
        <v>14</v>
      </c>
      <c r="AX2272">
        <v>1</v>
      </c>
      <c r="AY2272" t="s">
        <v>15</v>
      </c>
      <c r="AZ2272" t="s">
        <v>2315</v>
      </c>
      <c r="BA2272" t="s">
        <v>2316</v>
      </c>
      <c r="BB2272">
        <v>97</v>
      </c>
      <c r="BC2272" t="s">
        <v>2317</v>
      </c>
      <c r="BD2272" t="s">
        <v>32</v>
      </c>
      <c r="BF2272" s="5">
        <v>41180</v>
      </c>
      <c r="BG2272" s="7" t="s">
        <v>20</v>
      </c>
      <c r="BI2272">
        <v>4</v>
      </c>
      <c r="BJ2272">
        <v>508244</v>
      </c>
      <c r="BK2272">
        <v>171856</v>
      </c>
      <c r="BL2272" t="s">
        <v>2318</v>
      </c>
      <c r="BX2272">
        <v>304169</v>
      </c>
    </row>
    <row r="2273" spans="1:76" x14ac:dyDescent="0.25">
      <c r="A2273">
        <v>314062</v>
      </c>
      <c r="B2273">
        <v>336336</v>
      </c>
      <c r="F2273" t="s">
        <v>0</v>
      </c>
      <c r="G2273" t="s">
        <v>2310</v>
      </c>
      <c r="H2273" t="s">
        <v>3398</v>
      </c>
      <c r="I2273" s="9" t="s">
        <v>2312</v>
      </c>
      <c r="K2273">
        <v>1</v>
      </c>
      <c r="L2273" t="s">
        <v>4</v>
      </c>
      <c r="M2273">
        <v>103590</v>
      </c>
      <c r="N2273" t="s">
        <v>5</v>
      </c>
      <c r="O2273" t="s">
        <v>5</v>
      </c>
      <c r="U2273" t="s">
        <v>3382</v>
      </c>
      <c r="V2273" s="1">
        <v>1</v>
      </c>
      <c r="W2273" t="s">
        <v>7</v>
      </c>
      <c r="X2273" t="s">
        <v>2711</v>
      </c>
      <c r="Y2273" s="2" t="s">
        <v>2019</v>
      </c>
      <c r="Z2273" s="3">
        <v>2</v>
      </c>
      <c r="AA2273" s="4">
        <v>219</v>
      </c>
      <c r="AB2273" t="s">
        <v>2711</v>
      </c>
      <c r="AD2273">
        <v>2010</v>
      </c>
      <c r="AE2273">
        <v>9</v>
      </c>
      <c r="AF2273">
        <v>30</v>
      </c>
      <c r="AG2273" t="s">
        <v>3399</v>
      </c>
      <c r="AH2273" t="s">
        <v>3399</v>
      </c>
      <c r="AJ2273" t="s">
        <v>5</v>
      </c>
      <c r="AK2273" t="s">
        <v>12</v>
      </c>
      <c r="AL2273">
        <v>253272</v>
      </c>
      <c r="AM2273">
        <v>6644865</v>
      </c>
      <c r="AN2273" s="4">
        <v>253000</v>
      </c>
      <c r="AO2273" s="4">
        <v>6645000</v>
      </c>
      <c r="AP2273">
        <v>100</v>
      </c>
      <c r="AR2273">
        <v>97</v>
      </c>
      <c r="AU2273">
        <v>103590</v>
      </c>
      <c r="AW2273" s="6" t="s">
        <v>14</v>
      </c>
      <c r="AX2273">
        <v>1</v>
      </c>
      <c r="AY2273" t="s">
        <v>15</v>
      </c>
      <c r="AZ2273" t="s">
        <v>3400</v>
      </c>
      <c r="BA2273" t="s">
        <v>3401</v>
      </c>
      <c r="BB2273">
        <v>97</v>
      </c>
      <c r="BC2273" t="s">
        <v>2317</v>
      </c>
      <c r="BD2273" t="s">
        <v>32</v>
      </c>
      <c r="BF2273" s="5">
        <v>41180</v>
      </c>
      <c r="BG2273" s="7" t="s">
        <v>20</v>
      </c>
      <c r="BI2273">
        <v>4</v>
      </c>
      <c r="BJ2273">
        <v>508216</v>
      </c>
      <c r="BK2273">
        <v>171892</v>
      </c>
      <c r="BL2273" t="s">
        <v>3402</v>
      </c>
      <c r="BX2273">
        <v>314062</v>
      </c>
    </row>
    <row r="2274" spans="1:76" x14ac:dyDescent="0.25">
      <c r="A2274">
        <v>326153</v>
      </c>
      <c r="B2274">
        <v>336361</v>
      </c>
      <c r="F2274" t="s">
        <v>0</v>
      </c>
      <c r="G2274" t="s">
        <v>2310</v>
      </c>
      <c r="H2274" t="s">
        <v>4014</v>
      </c>
      <c r="I2274" s="9" t="s">
        <v>2312</v>
      </c>
      <c r="K2274">
        <v>1</v>
      </c>
      <c r="L2274" t="s">
        <v>4</v>
      </c>
      <c r="M2274">
        <v>103590</v>
      </c>
      <c r="N2274" t="s">
        <v>5</v>
      </c>
      <c r="O2274" t="s">
        <v>5</v>
      </c>
      <c r="U2274" t="s">
        <v>3989</v>
      </c>
      <c r="V2274" s="1">
        <v>1</v>
      </c>
      <c r="W2274" t="s">
        <v>7</v>
      </c>
      <c r="X2274" t="s">
        <v>2711</v>
      </c>
      <c r="Y2274" s="2" t="s">
        <v>2019</v>
      </c>
      <c r="Z2274" s="3">
        <v>2</v>
      </c>
      <c r="AA2274" s="4">
        <v>219</v>
      </c>
      <c r="AB2274" t="s">
        <v>2711</v>
      </c>
      <c r="AD2274">
        <v>2010</v>
      </c>
      <c r="AE2274">
        <v>6</v>
      </c>
      <c r="AF2274">
        <v>24</v>
      </c>
      <c r="AG2274" t="s">
        <v>3399</v>
      </c>
      <c r="AH2274" t="s">
        <v>3399</v>
      </c>
      <c r="AJ2274" t="s">
        <v>5</v>
      </c>
      <c r="AK2274" t="s">
        <v>12</v>
      </c>
      <c r="AL2274">
        <v>255470</v>
      </c>
      <c r="AM2274">
        <v>6646847</v>
      </c>
      <c r="AN2274" s="4">
        <v>255000</v>
      </c>
      <c r="AO2274" s="4">
        <v>6647000</v>
      </c>
      <c r="AP2274">
        <v>10</v>
      </c>
      <c r="AR2274">
        <v>97</v>
      </c>
      <c r="AU2274">
        <v>103590</v>
      </c>
      <c r="AW2274" s="6" t="s">
        <v>14</v>
      </c>
      <c r="AX2274">
        <v>1</v>
      </c>
      <c r="AY2274" t="s">
        <v>15</v>
      </c>
      <c r="AZ2274" t="s">
        <v>4015</v>
      </c>
      <c r="BA2274" t="s">
        <v>4016</v>
      </c>
      <c r="BB2274">
        <v>97</v>
      </c>
      <c r="BC2274" t="s">
        <v>2317</v>
      </c>
      <c r="BD2274" t="s">
        <v>32</v>
      </c>
      <c r="BF2274" s="5">
        <v>41180</v>
      </c>
      <c r="BG2274" s="7" t="s">
        <v>20</v>
      </c>
      <c r="BI2274">
        <v>4</v>
      </c>
      <c r="BJ2274">
        <v>508242</v>
      </c>
      <c r="BK2274">
        <v>171893</v>
      </c>
      <c r="BL2274" t="s">
        <v>4017</v>
      </c>
      <c r="BX2274">
        <v>326153</v>
      </c>
    </row>
    <row r="2275" spans="1:76" x14ac:dyDescent="0.25">
      <c r="A2275">
        <v>326489</v>
      </c>
      <c r="C2275">
        <v>1</v>
      </c>
      <c r="F2275" t="s">
        <v>0</v>
      </c>
      <c r="G2275" t="s">
        <v>2310</v>
      </c>
      <c r="H2275" t="s">
        <v>4018</v>
      </c>
      <c r="I2275" s="9" t="s">
        <v>2312</v>
      </c>
      <c r="K2275">
        <v>1</v>
      </c>
      <c r="L2275" t="s">
        <v>4</v>
      </c>
      <c r="M2275">
        <v>103590</v>
      </c>
      <c r="N2275" t="s">
        <v>5</v>
      </c>
      <c r="O2275" t="s">
        <v>5</v>
      </c>
      <c r="U2275" t="s">
        <v>3989</v>
      </c>
      <c r="V2275" s="1">
        <v>1</v>
      </c>
      <c r="W2275" t="s">
        <v>7</v>
      </c>
      <c r="X2275" t="s">
        <v>2711</v>
      </c>
      <c r="Y2275" s="2" t="s">
        <v>2019</v>
      </c>
      <c r="Z2275" s="3">
        <v>2</v>
      </c>
      <c r="AA2275" s="4">
        <v>219</v>
      </c>
      <c r="AB2275" t="s">
        <v>2711</v>
      </c>
      <c r="AD2275">
        <v>2010</v>
      </c>
      <c r="AE2275">
        <v>6</v>
      </c>
      <c r="AF2275">
        <v>24</v>
      </c>
      <c r="AG2275" t="s">
        <v>3399</v>
      </c>
      <c r="AH2275" t="s">
        <v>3399</v>
      </c>
      <c r="AJ2275" t="s">
        <v>5</v>
      </c>
      <c r="AK2275" t="s">
        <v>12</v>
      </c>
      <c r="AL2275">
        <v>255519</v>
      </c>
      <c r="AM2275">
        <v>6646873</v>
      </c>
      <c r="AN2275" s="4">
        <v>255000</v>
      </c>
      <c r="AO2275" s="4">
        <v>6647000</v>
      </c>
      <c r="AP2275">
        <v>10</v>
      </c>
      <c r="AR2275">
        <v>97</v>
      </c>
      <c r="AU2275">
        <v>103590</v>
      </c>
      <c r="AW2275" s="6" t="s">
        <v>14</v>
      </c>
      <c r="AX2275">
        <v>1</v>
      </c>
      <c r="AY2275" t="s">
        <v>15</v>
      </c>
      <c r="AZ2275" t="s">
        <v>4019</v>
      </c>
      <c r="BA2275" t="s">
        <v>4020</v>
      </c>
      <c r="BB2275">
        <v>97</v>
      </c>
      <c r="BC2275" t="s">
        <v>2317</v>
      </c>
      <c r="BD2275" t="s">
        <v>32</v>
      </c>
      <c r="BF2275" s="5">
        <v>41180</v>
      </c>
      <c r="BG2275" s="7" t="s">
        <v>20</v>
      </c>
      <c r="BI2275">
        <v>4</v>
      </c>
      <c r="BJ2275">
        <v>508251</v>
      </c>
      <c r="BL2275" t="s">
        <v>4021</v>
      </c>
      <c r="BX2275">
        <v>326489</v>
      </c>
    </row>
    <row r="2276" spans="1:76" x14ac:dyDescent="0.25">
      <c r="A2276">
        <v>349400</v>
      </c>
      <c r="B2276">
        <v>336410</v>
      </c>
      <c r="F2276" t="s">
        <v>0</v>
      </c>
      <c r="G2276" t="s">
        <v>2310</v>
      </c>
      <c r="H2276" t="s">
        <v>5783</v>
      </c>
      <c r="I2276" s="9" t="s">
        <v>2312</v>
      </c>
      <c r="K2276">
        <v>1</v>
      </c>
      <c r="L2276" t="s">
        <v>4</v>
      </c>
      <c r="M2276">
        <v>103590</v>
      </c>
      <c r="N2276" t="s">
        <v>5</v>
      </c>
      <c r="O2276" t="s">
        <v>5</v>
      </c>
      <c r="U2276" t="s">
        <v>5737</v>
      </c>
      <c r="V2276" s="1">
        <v>1</v>
      </c>
      <c r="W2276" t="s">
        <v>5590</v>
      </c>
      <c r="X2276" t="s">
        <v>5590</v>
      </c>
      <c r="Y2276" s="2" t="s">
        <v>2019</v>
      </c>
      <c r="Z2276" s="3">
        <v>2</v>
      </c>
      <c r="AA2276" s="4">
        <v>301</v>
      </c>
      <c r="AB2276" s="4" t="s">
        <v>5590</v>
      </c>
      <c r="AD2276">
        <v>2010</v>
      </c>
      <c r="AE2276">
        <v>9</v>
      </c>
      <c r="AF2276">
        <v>2</v>
      </c>
      <c r="AG2276" t="s">
        <v>3399</v>
      </c>
      <c r="AH2276" t="s">
        <v>3399</v>
      </c>
      <c r="AJ2276" t="s">
        <v>5</v>
      </c>
      <c r="AK2276" t="s">
        <v>12</v>
      </c>
      <c r="AL2276">
        <v>259005</v>
      </c>
      <c r="AM2276">
        <v>6647014</v>
      </c>
      <c r="AN2276" s="4">
        <v>259000</v>
      </c>
      <c r="AO2276" s="4">
        <v>6647000</v>
      </c>
      <c r="AP2276">
        <v>10</v>
      </c>
      <c r="AR2276">
        <v>97</v>
      </c>
      <c r="AU2276">
        <v>103590</v>
      </c>
      <c r="AW2276" s="6" t="s">
        <v>14</v>
      </c>
      <c r="AX2276">
        <v>1</v>
      </c>
      <c r="AY2276" t="s">
        <v>15</v>
      </c>
      <c r="AZ2276" t="s">
        <v>5784</v>
      </c>
      <c r="BA2276" t="s">
        <v>5785</v>
      </c>
      <c r="BB2276">
        <v>97</v>
      </c>
      <c r="BC2276" t="s">
        <v>2317</v>
      </c>
      <c r="BD2276" t="s">
        <v>32</v>
      </c>
      <c r="BF2276" s="5">
        <v>41180</v>
      </c>
      <c r="BG2276" s="7" t="s">
        <v>20</v>
      </c>
      <c r="BI2276">
        <v>4</v>
      </c>
      <c r="BJ2276">
        <v>508292</v>
      </c>
      <c r="BK2276">
        <v>172014</v>
      </c>
      <c r="BL2276" t="s">
        <v>5786</v>
      </c>
      <c r="BX2276">
        <v>349400</v>
      </c>
    </row>
    <row r="2277" spans="1:76" x14ac:dyDescent="0.25">
      <c r="A2277">
        <v>349153</v>
      </c>
      <c r="C2277">
        <v>1</v>
      </c>
      <c r="F2277" t="s">
        <v>0</v>
      </c>
      <c r="G2277" t="s">
        <v>2310</v>
      </c>
      <c r="H2277" t="s">
        <v>5787</v>
      </c>
      <c r="I2277" s="9" t="s">
        <v>2312</v>
      </c>
      <c r="K2277">
        <v>1</v>
      </c>
      <c r="L2277" t="s">
        <v>4</v>
      </c>
      <c r="M2277">
        <v>103590</v>
      </c>
      <c r="N2277" t="s">
        <v>5</v>
      </c>
      <c r="O2277" t="s">
        <v>5</v>
      </c>
      <c r="U2277" t="s">
        <v>5737</v>
      </c>
      <c r="V2277" s="1">
        <v>1</v>
      </c>
      <c r="W2277" t="s">
        <v>5590</v>
      </c>
      <c r="X2277" t="s">
        <v>5590</v>
      </c>
      <c r="Y2277" s="2" t="s">
        <v>2019</v>
      </c>
      <c r="Z2277" s="3">
        <v>2</v>
      </c>
      <c r="AA2277" s="4">
        <v>301</v>
      </c>
      <c r="AB2277" s="4" t="s">
        <v>5590</v>
      </c>
      <c r="AD2277">
        <v>2010</v>
      </c>
      <c r="AE2277">
        <v>9</v>
      </c>
      <c r="AF2277">
        <v>2</v>
      </c>
      <c r="AG2277" t="s">
        <v>3399</v>
      </c>
      <c r="AH2277" t="s">
        <v>3399</v>
      </c>
      <c r="AJ2277" t="s">
        <v>5</v>
      </c>
      <c r="AK2277" t="s">
        <v>12</v>
      </c>
      <c r="AL2277">
        <v>258962</v>
      </c>
      <c r="AM2277">
        <v>6646903</v>
      </c>
      <c r="AN2277" s="4">
        <v>259000</v>
      </c>
      <c r="AO2277" s="4">
        <v>6647000</v>
      </c>
      <c r="AP2277">
        <v>10</v>
      </c>
      <c r="AR2277">
        <v>97</v>
      </c>
      <c r="AU2277">
        <v>103590</v>
      </c>
      <c r="AW2277" s="6" t="s">
        <v>14</v>
      </c>
      <c r="AX2277">
        <v>1</v>
      </c>
      <c r="AY2277" t="s">
        <v>15</v>
      </c>
      <c r="AZ2277" t="s">
        <v>5788</v>
      </c>
      <c r="BA2277" t="s">
        <v>5789</v>
      </c>
      <c r="BB2277">
        <v>97</v>
      </c>
      <c r="BC2277" t="s">
        <v>2317</v>
      </c>
      <c r="BD2277" t="s">
        <v>32</v>
      </c>
      <c r="BF2277" s="5">
        <v>41180</v>
      </c>
      <c r="BG2277" s="7" t="s">
        <v>20</v>
      </c>
      <c r="BI2277">
        <v>4</v>
      </c>
      <c r="BJ2277">
        <v>508184</v>
      </c>
      <c r="BL2277" t="s">
        <v>5790</v>
      </c>
      <c r="BX2277">
        <v>349153</v>
      </c>
    </row>
    <row r="2278" spans="1:76" x14ac:dyDescent="0.25">
      <c r="A2278">
        <v>370217</v>
      </c>
      <c r="B2278">
        <v>336389</v>
      </c>
      <c r="F2278" t="s">
        <v>0</v>
      </c>
      <c r="G2278" t="s">
        <v>2310</v>
      </c>
      <c r="H2278" t="s">
        <v>6384</v>
      </c>
      <c r="I2278" s="9" t="s">
        <v>2312</v>
      </c>
      <c r="K2278">
        <v>1</v>
      </c>
      <c r="L2278" t="s">
        <v>4</v>
      </c>
      <c r="M2278">
        <v>103590</v>
      </c>
      <c r="N2278" t="s">
        <v>5</v>
      </c>
      <c r="O2278" t="s">
        <v>5</v>
      </c>
      <c r="U2278" t="s">
        <v>6342</v>
      </c>
      <c r="V2278" s="1">
        <v>1</v>
      </c>
      <c r="W2278" t="s">
        <v>5590</v>
      </c>
      <c r="X2278" t="s">
        <v>5590</v>
      </c>
      <c r="Y2278" s="2" t="s">
        <v>2019</v>
      </c>
      <c r="Z2278" s="3">
        <v>2</v>
      </c>
      <c r="AA2278" s="4">
        <v>301</v>
      </c>
      <c r="AB2278" s="4" t="s">
        <v>5590</v>
      </c>
      <c r="AD2278">
        <v>2010</v>
      </c>
      <c r="AE2278">
        <v>7</v>
      </c>
      <c r="AF2278">
        <v>14</v>
      </c>
      <c r="AG2278" t="s">
        <v>3399</v>
      </c>
      <c r="AH2278" t="s">
        <v>3399</v>
      </c>
      <c r="AJ2278" t="s">
        <v>5</v>
      </c>
      <c r="AK2278" t="s">
        <v>12</v>
      </c>
      <c r="AL2278">
        <v>261521</v>
      </c>
      <c r="AM2278">
        <v>6646677</v>
      </c>
      <c r="AN2278" s="4">
        <v>261000</v>
      </c>
      <c r="AO2278" s="4">
        <v>6647000</v>
      </c>
      <c r="AP2278">
        <v>10</v>
      </c>
      <c r="AR2278">
        <v>97</v>
      </c>
      <c r="AU2278">
        <v>103590</v>
      </c>
      <c r="AW2278" s="6" t="s">
        <v>14</v>
      </c>
      <c r="AX2278">
        <v>1</v>
      </c>
      <c r="AY2278" t="s">
        <v>15</v>
      </c>
      <c r="AZ2278" t="s">
        <v>6385</v>
      </c>
      <c r="BA2278" t="s">
        <v>6386</v>
      </c>
      <c r="BB2278">
        <v>97</v>
      </c>
      <c r="BC2278" t="s">
        <v>2317</v>
      </c>
      <c r="BD2278" t="s">
        <v>32</v>
      </c>
      <c r="BF2278" s="5">
        <v>41180</v>
      </c>
      <c r="BG2278" s="7" t="s">
        <v>20</v>
      </c>
      <c r="BI2278">
        <v>4</v>
      </c>
      <c r="BJ2278">
        <v>508271</v>
      </c>
      <c r="BK2278">
        <v>172015</v>
      </c>
      <c r="BL2278" t="s">
        <v>6387</v>
      </c>
      <c r="BX2278">
        <v>370217</v>
      </c>
    </row>
    <row r="2279" spans="1:76" x14ac:dyDescent="0.25">
      <c r="A2279">
        <v>371092</v>
      </c>
      <c r="C2279">
        <v>1</v>
      </c>
      <c r="F2279" t="s">
        <v>0</v>
      </c>
      <c r="G2279" t="s">
        <v>2310</v>
      </c>
      <c r="H2279" t="s">
        <v>6388</v>
      </c>
      <c r="I2279" s="9" t="s">
        <v>2312</v>
      </c>
      <c r="K2279">
        <v>1</v>
      </c>
      <c r="L2279" t="s">
        <v>4</v>
      </c>
      <c r="M2279">
        <v>103590</v>
      </c>
      <c r="N2279" t="s">
        <v>5</v>
      </c>
      <c r="O2279" t="s">
        <v>5</v>
      </c>
      <c r="U2279" t="s">
        <v>6342</v>
      </c>
      <c r="V2279" s="1">
        <v>1</v>
      </c>
      <c r="W2279" t="s">
        <v>5590</v>
      </c>
      <c r="X2279" t="s">
        <v>5590</v>
      </c>
      <c r="Y2279" s="2" t="s">
        <v>2019</v>
      </c>
      <c r="Z2279" s="3">
        <v>2</v>
      </c>
      <c r="AA2279" s="4">
        <v>301</v>
      </c>
      <c r="AB2279" s="4" t="s">
        <v>5590</v>
      </c>
      <c r="AD2279">
        <v>2010</v>
      </c>
      <c r="AE2279">
        <v>7</v>
      </c>
      <c r="AF2279">
        <v>14</v>
      </c>
      <c r="AG2279" t="s">
        <v>3399</v>
      </c>
      <c r="AH2279" t="s">
        <v>3399</v>
      </c>
      <c r="AJ2279" t="s">
        <v>5</v>
      </c>
      <c r="AK2279" t="s">
        <v>12</v>
      </c>
      <c r="AL2279">
        <v>261673</v>
      </c>
      <c r="AM2279">
        <v>6646730</v>
      </c>
      <c r="AN2279" s="4">
        <v>261000</v>
      </c>
      <c r="AO2279" s="4">
        <v>6647000</v>
      </c>
      <c r="AP2279">
        <v>10</v>
      </c>
      <c r="AR2279">
        <v>97</v>
      </c>
      <c r="AU2279">
        <v>103590</v>
      </c>
      <c r="AW2279" s="6" t="s">
        <v>14</v>
      </c>
      <c r="AX2279">
        <v>1</v>
      </c>
      <c r="AY2279" t="s">
        <v>15</v>
      </c>
      <c r="AZ2279" t="s">
        <v>6389</v>
      </c>
      <c r="BA2279" t="s">
        <v>6390</v>
      </c>
      <c r="BB2279">
        <v>97</v>
      </c>
      <c r="BC2279" t="s">
        <v>2317</v>
      </c>
      <c r="BD2279" t="s">
        <v>32</v>
      </c>
      <c r="BF2279" s="5">
        <v>41180</v>
      </c>
      <c r="BG2279" s="7" t="s">
        <v>20</v>
      </c>
      <c r="BI2279">
        <v>4</v>
      </c>
      <c r="BJ2279">
        <v>508275</v>
      </c>
      <c r="BL2279" t="s">
        <v>6391</v>
      </c>
      <c r="BX2279">
        <v>371092</v>
      </c>
    </row>
    <row r="2280" spans="1:76" x14ac:dyDescent="0.25">
      <c r="A2280">
        <v>382945</v>
      </c>
      <c r="B2280">
        <v>336402</v>
      </c>
      <c r="F2280" t="s">
        <v>0</v>
      </c>
      <c r="G2280" t="s">
        <v>2310</v>
      </c>
      <c r="H2280" t="s">
        <v>7234</v>
      </c>
      <c r="I2280" s="9" t="s">
        <v>2312</v>
      </c>
      <c r="K2280">
        <v>1</v>
      </c>
      <c r="L2280" t="s">
        <v>4</v>
      </c>
      <c r="M2280">
        <v>103590</v>
      </c>
      <c r="N2280" t="s">
        <v>5</v>
      </c>
      <c r="O2280" t="s">
        <v>5</v>
      </c>
      <c r="U2280" t="s">
        <v>7211</v>
      </c>
      <c r="V2280" s="1">
        <v>1</v>
      </c>
      <c r="W2280" t="s">
        <v>5590</v>
      </c>
      <c r="X2280" t="s">
        <v>5590</v>
      </c>
      <c r="Y2280" s="2" t="s">
        <v>2019</v>
      </c>
      <c r="Z2280" s="3">
        <v>2</v>
      </c>
      <c r="AA2280" s="4">
        <v>301</v>
      </c>
      <c r="AB2280" s="4" t="s">
        <v>5590</v>
      </c>
      <c r="AD2280">
        <v>2010</v>
      </c>
      <c r="AE2280">
        <v>6</v>
      </c>
      <c r="AF2280">
        <v>7</v>
      </c>
      <c r="AG2280" t="s">
        <v>3399</v>
      </c>
      <c r="AH2280" t="s">
        <v>3399</v>
      </c>
      <c r="AJ2280" t="s">
        <v>5</v>
      </c>
      <c r="AK2280" t="s">
        <v>12</v>
      </c>
      <c r="AL2280">
        <v>263542</v>
      </c>
      <c r="AM2280">
        <v>6645742</v>
      </c>
      <c r="AN2280" s="4">
        <v>263000</v>
      </c>
      <c r="AO2280" s="4">
        <v>6645000</v>
      </c>
      <c r="AP2280">
        <v>10</v>
      </c>
      <c r="AR2280">
        <v>97</v>
      </c>
      <c r="AU2280">
        <v>103590</v>
      </c>
      <c r="AW2280" s="6" t="s">
        <v>14</v>
      </c>
      <c r="AX2280">
        <v>1</v>
      </c>
      <c r="AY2280" t="s">
        <v>15</v>
      </c>
      <c r="AZ2280" t="s">
        <v>7235</v>
      </c>
      <c r="BA2280" t="s">
        <v>7236</v>
      </c>
      <c r="BB2280">
        <v>97</v>
      </c>
      <c r="BC2280" t="s">
        <v>2317</v>
      </c>
      <c r="BD2280" t="s">
        <v>32</v>
      </c>
      <c r="BF2280" s="5">
        <v>41180</v>
      </c>
      <c r="BG2280" s="7" t="s">
        <v>20</v>
      </c>
      <c r="BI2280">
        <v>4</v>
      </c>
      <c r="BJ2280">
        <v>508282</v>
      </c>
      <c r="BK2280">
        <v>172013</v>
      </c>
      <c r="BL2280" t="s">
        <v>7237</v>
      </c>
      <c r="BX2280">
        <v>382945</v>
      </c>
    </row>
    <row r="2281" spans="1:76" x14ac:dyDescent="0.25">
      <c r="A2281">
        <v>463113</v>
      </c>
      <c r="B2281">
        <v>216178</v>
      </c>
      <c r="F2281" t="s">
        <v>0</v>
      </c>
      <c r="G2281" t="s">
        <v>59</v>
      </c>
      <c r="H2281" t="s">
        <v>60</v>
      </c>
      <c r="I2281" s="8" t="str">
        <f>HYPERLINK(AT2281,"Hb")</f>
        <v>Hb</v>
      </c>
      <c r="K2281">
        <v>1</v>
      </c>
      <c r="L2281" t="s">
        <v>4</v>
      </c>
      <c r="M2281">
        <v>103590</v>
      </c>
      <c r="N2281" t="s">
        <v>5</v>
      </c>
      <c r="O2281" t="s">
        <v>5</v>
      </c>
      <c r="U2281" t="s">
        <v>43</v>
      </c>
      <c r="V2281" s="1">
        <v>1</v>
      </c>
      <c r="W2281" t="s">
        <v>7</v>
      </c>
      <c r="X2281" t="s">
        <v>8</v>
      </c>
      <c r="Y2281" s="2" t="s">
        <v>9</v>
      </c>
      <c r="Z2281" s="3">
        <v>1</v>
      </c>
      <c r="AA2281" s="4">
        <v>101</v>
      </c>
      <c r="AB2281" s="4" t="s">
        <v>8</v>
      </c>
      <c r="AC2281" t="s">
        <v>61</v>
      </c>
      <c r="AD2281">
        <v>1919</v>
      </c>
      <c r="AE2281">
        <v>8</v>
      </c>
      <c r="AF2281">
        <v>9</v>
      </c>
      <c r="AG2281" t="s">
        <v>62</v>
      </c>
      <c r="AH2281" t="s">
        <v>62</v>
      </c>
      <c r="AJ2281" t="s">
        <v>5</v>
      </c>
      <c r="AK2281" t="s">
        <v>12</v>
      </c>
      <c r="AL2281">
        <v>292084</v>
      </c>
      <c r="AM2281">
        <v>6559253</v>
      </c>
      <c r="AN2281" s="4">
        <v>293000</v>
      </c>
      <c r="AO2281" s="4">
        <v>6559000</v>
      </c>
      <c r="AP2281">
        <v>1118</v>
      </c>
      <c r="AR2281">
        <v>37</v>
      </c>
      <c r="AT2281" t="s">
        <v>63</v>
      </c>
      <c r="AU2281">
        <v>103590</v>
      </c>
      <c r="AW2281" s="6" t="s">
        <v>14</v>
      </c>
      <c r="AX2281">
        <v>1</v>
      </c>
      <c r="AY2281" t="s">
        <v>15</v>
      </c>
      <c r="AZ2281" t="s">
        <v>47</v>
      </c>
      <c r="BA2281" t="s">
        <v>64</v>
      </c>
      <c r="BB2281">
        <v>37</v>
      </c>
      <c r="BC2281" t="s">
        <v>65</v>
      </c>
      <c r="BD2281" t="s">
        <v>32</v>
      </c>
      <c r="BE2281">
        <v>1</v>
      </c>
      <c r="BF2281" s="5">
        <v>41767</v>
      </c>
      <c r="BG2281" s="7" t="s">
        <v>20</v>
      </c>
      <c r="BI2281">
        <v>4</v>
      </c>
      <c r="BJ2281">
        <v>370608</v>
      </c>
      <c r="BK2281">
        <v>171739</v>
      </c>
      <c r="BL2281" t="s">
        <v>66</v>
      </c>
      <c r="BN2281" t="s">
        <v>67</v>
      </c>
      <c r="BX2281">
        <v>463113</v>
      </c>
    </row>
    <row r="2282" spans="1:76" x14ac:dyDescent="0.25">
      <c r="A2282">
        <v>314046</v>
      </c>
      <c r="B2282">
        <v>206837</v>
      </c>
      <c r="F2282" t="s">
        <v>0</v>
      </c>
      <c r="G2282" t="s">
        <v>59</v>
      </c>
      <c r="H2282" t="s">
        <v>3381</v>
      </c>
      <c r="I2282" s="8" t="str">
        <f>HYPERLINK(AT2282,"Hb")</f>
        <v>Hb</v>
      </c>
      <c r="K2282">
        <v>1</v>
      </c>
      <c r="L2282" t="s">
        <v>4</v>
      </c>
      <c r="M2282">
        <v>103590</v>
      </c>
      <c r="N2282" t="s">
        <v>5</v>
      </c>
      <c r="O2282" t="s">
        <v>5</v>
      </c>
      <c r="U2282" t="s">
        <v>3382</v>
      </c>
      <c r="V2282" s="1">
        <v>1</v>
      </c>
      <c r="W2282" t="s">
        <v>7</v>
      </c>
      <c r="X2282" t="s">
        <v>2711</v>
      </c>
      <c r="Y2282" s="2" t="s">
        <v>2019</v>
      </c>
      <c r="Z2282" s="3">
        <v>2</v>
      </c>
      <c r="AA2282" s="4">
        <v>219</v>
      </c>
      <c r="AB2282" t="s">
        <v>2711</v>
      </c>
      <c r="AC2282" t="s">
        <v>3383</v>
      </c>
      <c r="AD2282">
        <v>1956</v>
      </c>
      <c r="AE2282">
        <v>7</v>
      </c>
      <c r="AF2282">
        <v>7</v>
      </c>
      <c r="AG2282" t="s">
        <v>3384</v>
      </c>
      <c r="AH2282" t="s">
        <v>3384</v>
      </c>
      <c r="AJ2282" t="s">
        <v>5</v>
      </c>
      <c r="AK2282" t="s">
        <v>12</v>
      </c>
      <c r="AL2282">
        <v>253265</v>
      </c>
      <c r="AM2282">
        <v>6644792</v>
      </c>
      <c r="AN2282" s="4">
        <v>253000</v>
      </c>
      <c r="AO2282" s="4">
        <v>6645000</v>
      </c>
      <c r="AP2282">
        <v>212</v>
      </c>
      <c r="AR2282">
        <v>37</v>
      </c>
      <c r="AT2282" t="s">
        <v>3385</v>
      </c>
      <c r="AU2282">
        <v>103590</v>
      </c>
      <c r="AW2282" s="6" t="s">
        <v>14</v>
      </c>
      <c r="AX2282">
        <v>1</v>
      </c>
      <c r="AY2282" t="s">
        <v>15</v>
      </c>
      <c r="AZ2282" t="s">
        <v>3386</v>
      </c>
      <c r="BA2282" t="s">
        <v>3387</v>
      </c>
      <c r="BB2282">
        <v>37</v>
      </c>
      <c r="BC2282" t="s">
        <v>65</v>
      </c>
      <c r="BD2282" t="s">
        <v>32</v>
      </c>
      <c r="BE2282">
        <v>1</v>
      </c>
      <c r="BF2282" s="5">
        <v>41767</v>
      </c>
      <c r="BG2282" s="7" t="s">
        <v>20</v>
      </c>
      <c r="BI2282">
        <v>4</v>
      </c>
      <c r="BJ2282">
        <v>362180</v>
      </c>
      <c r="BK2282">
        <v>171878</v>
      </c>
      <c r="BL2282" t="s">
        <v>3388</v>
      </c>
      <c r="BN2282" t="s">
        <v>3389</v>
      </c>
      <c r="BX2282">
        <v>314046</v>
      </c>
    </row>
    <row r="2283" spans="1:76" x14ac:dyDescent="0.25">
      <c r="A2283">
        <v>325481</v>
      </c>
      <c r="B2283">
        <v>204310</v>
      </c>
      <c r="F2283" t="s">
        <v>0</v>
      </c>
      <c r="G2283" t="s">
        <v>59</v>
      </c>
      <c r="H2283" t="s">
        <v>3988</v>
      </c>
      <c r="I2283" s="8" t="str">
        <f>HYPERLINK(AT2283,"Hb")</f>
        <v>Hb</v>
      </c>
      <c r="K2283">
        <v>1</v>
      </c>
      <c r="L2283" t="s">
        <v>4</v>
      </c>
      <c r="M2283">
        <v>103590</v>
      </c>
      <c r="N2283" t="s">
        <v>5</v>
      </c>
      <c r="O2283" t="s">
        <v>5</v>
      </c>
      <c r="U2283" t="s">
        <v>3989</v>
      </c>
      <c r="V2283" s="1">
        <v>1</v>
      </c>
      <c r="W2283" t="s">
        <v>7</v>
      </c>
      <c r="X2283" t="s">
        <v>2711</v>
      </c>
      <c r="Y2283" s="2" t="s">
        <v>2019</v>
      </c>
      <c r="Z2283" s="3">
        <v>2</v>
      </c>
      <c r="AA2283" s="4">
        <v>219</v>
      </c>
      <c r="AB2283" t="s">
        <v>2711</v>
      </c>
      <c r="AC2283" t="s">
        <v>3990</v>
      </c>
      <c r="AD2283">
        <v>1921</v>
      </c>
      <c r="AE2283">
        <v>1</v>
      </c>
      <c r="AF2283">
        <v>1</v>
      </c>
      <c r="AG2283" t="s">
        <v>3991</v>
      </c>
      <c r="AH2283" t="s">
        <v>3991</v>
      </c>
      <c r="AJ2283" t="s">
        <v>5</v>
      </c>
      <c r="AK2283" t="s">
        <v>12</v>
      </c>
      <c r="AL2283">
        <v>255324</v>
      </c>
      <c r="AM2283">
        <v>6646967</v>
      </c>
      <c r="AN2283" s="4">
        <v>255000</v>
      </c>
      <c r="AO2283" s="4">
        <v>6647000</v>
      </c>
      <c r="AP2283">
        <v>1414</v>
      </c>
      <c r="AR2283">
        <v>37</v>
      </c>
      <c r="AT2283" t="s">
        <v>3992</v>
      </c>
      <c r="AU2283">
        <v>103590</v>
      </c>
      <c r="AW2283" s="6" t="s">
        <v>14</v>
      </c>
      <c r="AX2283">
        <v>1</v>
      </c>
      <c r="AY2283" t="s">
        <v>15</v>
      </c>
      <c r="AZ2283" t="s">
        <v>3993</v>
      </c>
      <c r="BA2283" t="s">
        <v>3994</v>
      </c>
      <c r="BB2283">
        <v>37</v>
      </c>
      <c r="BC2283" t="s">
        <v>65</v>
      </c>
      <c r="BD2283" t="s">
        <v>32</v>
      </c>
      <c r="BE2283">
        <v>1</v>
      </c>
      <c r="BF2283" s="5">
        <v>41767</v>
      </c>
      <c r="BG2283" s="7" t="s">
        <v>20</v>
      </c>
      <c r="BI2283">
        <v>4</v>
      </c>
      <c r="BJ2283">
        <v>359789</v>
      </c>
      <c r="BK2283">
        <v>171876</v>
      </c>
      <c r="BL2283" t="s">
        <v>3995</v>
      </c>
      <c r="BN2283" t="s">
        <v>3996</v>
      </c>
      <c r="BX2283">
        <v>325481</v>
      </c>
    </row>
    <row r="2284" spans="1:76" x14ac:dyDescent="0.25">
      <c r="A2284">
        <v>330614</v>
      </c>
      <c r="B2284">
        <v>211228</v>
      </c>
      <c r="F2284" t="s">
        <v>0</v>
      </c>
      <c r="G2284" t="s">
        <v>59</v>
      </c>
      <c r="H2284" t="s">
        <v>5695</v>
      </c>
      <c r="I2284" s="8" t="str">
        <f>HYPERLINK(AT2284,"Hb")</f>
        <v>Hb</v>
      </c>
      <c r="K2284">
        <v>1</v>
      </c>
      <c r="L2284" t="s">
        <v>4</v>
      </c>
      <c r="M2284">
        <v>103590</v>
      </c>
      <c r="N2284" t="s">
        <v>5</v>
      </c>
      <c r="O2284" t="s">
        <v>5</v>
      </c>
      <c r="U2284" t="s">
        <v>5696</v>
      </c>
      <c r="V2284" s="1">
        <v>1</v>
      </c>
      <c r="W2284" t="s">
        <v>5590</v>
      </c>
      <c r="X2284" t="s">
        <v>5590</v>
      </c>
      <c r="Y2284" s="2" t="s">
        <v>2019</v>
      </c>
      <c r="Z2284" s="3">
        <v>2</v>
      </c>
      <c r="AA2284" s="4">
        <v>301</v>
      </c>
      <c r="AB2284" s="4" t="s">
        <v>5590</v>
      </c>
      <c r="AC2284" t="s">
        <v>5697</v>
      </c>
      <c r="AD2284">
        <v>1966</v>
      </c>
      <c r="AE2284">
        <v>7</v>
      </c>
      <c r="AF2284">
        <v>8</v>
      </c>
      <c r="AG2284" t="s">
        <v>5698</v>
      </c>
      <c r="AH2284" t="s">
        <v>5698</v>
      </c>
      <c r="AJ2284" t="s">
        <v>5</v>
      </c>
      <c r="AK2284" t="s">
        <v>12</v>
      </c>
      <c r="AL2284">
        <v>256119</v>
      </c>
      <c r="AM2284">
        <v>6650254</v>
      </c>
      <c r="AN2284" s="4">
        <v>257000</v>
      </c>
      <c r="AO2284" s="4">
        <v>6651000</v>
      </c>
      <c r="AP2284">
        <v>707</v>
      </c>
      <c r="AR2284">
        <v>37</v>
      </c>
      <c r="AT2284" t="s">
        <v>5699</v>
      </c>
      <c r="AU2284">
        <v>103590</v>
      </c>
      <c r="AW2284" s="6" t="s">
        <v>14</v>
      </c>
      <c r="AX2284">
        <v>1</v>
      </c>
      <c r="AY2284" t="s">
        <v>15</v>
      </c>
      <c r="AZ2284" t="s">
        <v>5700</v>
      </c>
      <c r="BA2284" t="s">
        <v>5701</v>
      </c>
      <c r="BB2284">
        <v>37</v>
      </c>
      <c r="BC2284" t="s">
        <v>65</v>
      </c>
      <c r="BD2284" t="s">
        <v>32</v>
      </c>
      <c r="BE2284">
        <v>1</v>
      </c>
      <c r="BF2284" s="5">
        <v>41767</v>
      </c>
      <c r="BG2284" s="7" t="s">
        <v>20</v>
      </c>
      <c r="BI2284">
        <v>4</v>
      </c>
      <c r="BJ2284">
        <v>365765</v>
      </c>
      <c r="BK2284">
        <v>171995</v>
      </c>
      <c r="BL2284" t="s">
        <v>5702</v>
      </c>
      <c r="BN2284" t="s">
        <v>5703</v>
      </c>
      <c r="BX2284">
        <v>330614</v>
      </c>
    </row>
    <row r="2285" spans="1:76" x14ac:dyDescent="0.25">
      <c r="A2285">
        <v>352083</v>
      </c>
      <c r="B2285">
        <v>205790</v>
      </c>
      <c r="F2285" t="s">
        <v>0</v>
      </c>
      <c r="G2285" t="s">
        <v>59</v>
      </c>
      <c r="H2285" t="s">
        <v>6048</v>
      </c>
      <c r="I2285" s="8" t="str">
        <f>HYPERLINK(AT2285,"Hb")</f>
        <v>Hb</v>
      </c>
      <c r="K2285">
        <v>1</v>
      </c>
      <c r="L2285" t="s">
        <v>4</v>
      </c>
      <c r="M2285">
        <v>103590</v>
      </c>
      <c r="N2285" t="s">
        <v>5</v>
      </c>
      <c r="O2285" t="s">
        <v>5</v>
      </c>
      <c r="U2285" t="s">
        <v>6028</v>
      </c>
      <c r="V2285" s="1">
        <v>1</v>
      </c>
      <c r="W2285" t="s">
        <v>5590</v>
      </c>
      <c r="X2285" t="s">
        <v>5590</v>
      </c>
      <c r="Y2285" s="2" t="s">
        <v>2019</v>
      </c>
      <c r="Z2285" s="3">
        <v>2</v>
      </c>
      <c r="AA2285" s="4">
        <v>301</v>
      </c>
      <c r="AB2285" s="4" t="s">
        <v>5590</v>
      </c>
      <c r="AC2285" t="s">
        <v>6049</v>
      </c>
      <c r="AD2285">
        <v>1885</v>
      </c>
      <c r="AE2285">
        <v>7</v>
      </c>
      <c r="AF2285">
        <v>1</v>
      </c>
      <c r="AG2285" t="s">
        <v>6050</v>
      </c>
      <c r="AH2285" t="s">
        <v>6051</v>
      </c>
      <c r="AJ2285" t="s">
        <v>5</v>
      </c>
      <c r="AK2285" t="s">
        <v>12</v>
      </c>
      <c r="AL2285">
        <v>259581</v>
      </c>
      <c r="AM2285">
        <v>6649592</v>
      </c>
      <c r="AN2285" s="4">
        <v>259000</v>
      </c>
      <c r="AO2285" s="4">
        <v>6649000</v>
      </c>
      <c r="AP2285">
        <v>1414</v>
      </c>
      <c r="AR2285">
        <v>37</v>
      </c>
      <c r="AT2285" t="s">
        <v>6052</v>
      </c>
      <c r="AU2285">
        <v>103590</v>
      </c>
      <c r="AW2285" s="6" t="s">
        <v>14</v>
      </c>
      <c r="AX2285">
        <v>1</v>
      </c>
      <c r="AY2285" t="s">
        <v>15</v>
      </c>
      <c r="AZ2285" t="s">
        <v>6032</v>
      </c>
      <c r="BA2285" t="s">
        <v>6053</v>
      </c>
      <c r="BB2285">
        <v>37</v>
      </c>
      <c r="BC2285" t="s">
        <v>65</v>
      </c>
      <c r="BD2285" t="s">
        <v>32</v>
      </c>
      <c r="BE2285">
        <v>1</v>
      </c>
      <c r="BF2285" s="5">
        <v>41767</v>
      </c>
      <c r="BG2285" s="7" t="s">
        <v>20</v>
      </c>
      <c r="BI2285">
        <v>4</v>
      </c>
      <c r="BJ2285">
        <v>361213</v>
      </c>
      <c r="BK2285">
        <v>171963</v>
      </c>
      <c r="BL2285" t="s">
        <v>6054</v>
      </c>
      <c r="BN2285" t="s">
        <v>6055</v>
      </c>
      <c r="BX2285">
        <v>352083</v>
      </c>
    </row>
    <row r="2286" spans="1:76" x14ac:dyDescent="0.25">
      <c r="A2286">
        <v>352087</v>
      </c>
      <c r="B2286">
        <v>206836</v>
      </c>
      <c r="F2286" t="s">
        <v>0</v>
      </c>
      <c r="G2286" t="s">
        <v>59</v>
      </c>
      <c r="H2286" t="s">
        <v>6136</v>
      </c>
      <c r="I2286" s="8" t="str">
        <f>HYPERLINK(AT2286,"Hb")</f>
        <v>Hb</v>
      </c>
      <c r="K2286">
        <v>1</v>
      </c>
      <c r="L2286" t="s">
        <v>4</v>
      </c>
      <c r="M2286">
        <v>103590</v>
      </c>
      <c r="N2286" t="s">
        <v>5</v>
      </c>
      <c r="O2286" t="s">
        <v>5</v>
      </c>
      <c r="U2286" t="s">
        <v>6028</v>
      </c>
      <c r="V2286" s="1">
        <v>1</v>
      </c>
      <c r="W2286" t="s">
        <v>5590</v>
      </c>
      <c r="X2286" t="s">
        <v>5590</v>
      </c>
      <c r="Y2286" s="2" t="s">
        <v>2019</v>
      </c>
      <c r="Z2286" s="3">
        <v>2</v>
      </c>
      <c r="AA2286" s="4">
        <v>301</v>
      </c>
      <c r="AB2286" s="4" t="s">
        <v>5590</v>
      </c>
      <c r="AC2286" t="s">
        <v>6070</v>
      </c>
      <c r="AD2286">
        <v>1928</v>
      </c>
      <c r="AE2286">
        <v>1</v>
      </c>
      <c r="AF2286">
        <v>1</v>
      </c>
      <c r="AG2286" t="s">
        <v>3384</v>
      </c>
      <c r="AH2286" t="s">
        <v>3384</v>
      </c>
      <c r="AJ2286" t="s">
        <v>5</v>
      </c>
      <c r="AK2286" t="s">
        <v>12</v>
      </c>
      <c r="AL2286">
        <v>259581</v>
      </c>
      <c r="AM2286">
        <v>6649592</v>
      </c>
      <c r="AN2286" s="4">
        <v>259000</v>
      </c>
      <c r="AO2286" s="4">
        <v>6649000</v>
      </c>
      <c r="AP2286">
        <v>1414</v>
      </c>
      <c r="AR2286">
        <v>37</v>
      </c>
      <c r="AT2286" t="s">
        <v>6137</v>
      </c>
      <c r="AU2286">
        <v>103590</v>
      </c>
      <c r="AW2286" s="6" t="s">
        <v>14</v>
      </c>
      <c r="AX2286">
        <v>1</v>
      </c>
      <c r="AY2286" t="s">
        <v>15</v>
      </c>
      <c r="AZ2286" t="s">
        <v>6032</v>
      </c>
      <c r="BA2286" t="s">
        <v>6138</v>
      </c>
      <c r="BB2286">
        <v>37</v>
      </c>
      <c r="BC2286" t="s">
        <v>65</v>
      </c>
      <c r="BD2286" t="s">
        <v>32</v>
      </c>
      <c r="BE2286">
        <v>1</v>
      </c>
      <c r="BF2286" s="5">
        <v>41767</v>
      </c>
      <c r="BG2286" s="7" t="s">
        <v>20</v>
      </c>
      <c r="BI2286">
        <v>4</v>
      </c>
      <c r="BJ2286">
        <v>362179</v>
      </c>
      <c r="BK2286">
        <v>171988</v>
      </c>
      <c r="BL2286" t="s">
        <v>6139</v>
      </c>
      <c r="BN2286" t="s">
        <v>6140</v>
      </c>
      <c r="BX2286">
        <v>352087</v>
      </c>
    </row>
    <row r="2287" spans="1:76" x14ac:dyDescent="0.25">
      <c r="A2287">
        <v>350013</v>
      </c>
      <c r="B2287">
        <v>210018</v>
      </c>
      <c r="F2287" t="s">
        <v>0</v>
      </c>
      <c r="G2287" t="s">
        <v>59</v>
      </c>
      <c r="H2287" t="s">
        <v>6256</v>
      </c>
      <c r="I2287" s="8" t="str">
        <f>HYPERLINK(AT2287,"Hb")</f>
        <v>Hb</v>
      </c>
      <c r="K2287">
        <v>1</v>
      </c>
      <c r="L2287" t="s">
        <v>4</v>
      </c>
      <c r="M2287">
        <v>103590</v>
      </c>
      <c r="N2287" t="s">
        <v>5</v>
      </c>
      <c r="O2287" t="s">
        <v>5</v>
      </c>
      <c r="U2287" t="s">
        <v>6248</v>
      </c>
      <c r="V2287" s="1">
        <v>1</v>
      </c>
      <c r="W2287" t="s">
        <v>5590</v>
      </c>
      <c r="X2287" t="s">
        <v>5590</v>
      </c>
      <c r="Y2287" s="2" t="s">
        <v>2019</v>
      </c>
      <c r="Z2287" s="3">
        <v>2</v>
      </c>
      <c r="AA2287" s="4">
        <v>301</v>
      </c>
      <c r="AB2287" s="4" t="s">
        <v>5590</v>
      </c>
      <c r="AC2287" t="s">
        <v>6257</v>
      </c>
      <c r="AD2287">
        <v>1894</v>
      </c>
      <c r="AE2287">
        <v>7</v>
      </c>
      <c r="AF2287">
        <v>1</v>
      </c>
      <c r="AG2287" t="s">
        <v>6258</v>
      </c>
      <c r="AH2287" t="s">
        <v>6258</v>
      </c>
      <c r="AJ2287" t="s">
        <v>5</v>
      </c>
      <c r="AK2287" t="s">
        <v>12</v>
      </c>
      <c r="AL2287">
        <v>259129</v>
      </c>
      <c r="AM2287">
        <v>6650135</v>
      </c>
      <c r="AN2287" s="4">
        <v>259000</v>
      </c>
      <c r="AO2287" s="4">
        <v>6651000</v>
      </c>
      <c r="AP2287">
        <v>707</v>
      </c>
      <c r="AR2287">
        <v>37</v>
      </c>
      <c r="AT2287" t="s">
        <v>6259</v>
      </c>
      <c r="AU2287">
        <v>103590</v>
      </c>
      <c r="AW2287" s="6" t="s">
        <v>14</v>
      </c>
      <c r="AX2287">
        <v>1</v>
      </c>
      <c r="AY2287" t="s">
        <v>15</v>
      </c>
      <c r="AZ2287" t="s">
        <v>6260</v>
      </c>
      <c r="BA2287" t="s">
        <v>6261</v>
      </c>
      <c r="BB2287">
        <v>37</v>
      </c>
      <c r="BC2287" t="s">
        <v>65</v>
      </c>
      <c r="BD2287" t="s">
        <v>32</v>
      </c>
      <c r="BE2287">
        <v>1</v>
      </c>
      <c r="BF2287" s="5">
        <v>41767</v>
      </c>
      <c r="BG2287" s="7" t="s">
        <v>20</v>
      </c>
      <c r="BI2287">
        <v>4</v>
      </c>
      <c r="BJ2287">
        <v>364773</v>
      </c>
      <c r="BK2287">
        <v>171967</v>
      </c>
      <c r="BL2287" t="s">
        <v>6262</v>
      </c>
      <c r="BN2287" t="s">
        <v>6263</v>
      </c>
      <c r="BX2287">
        <v>350013</v>
      </c>
    </row>
    <row r="2288" spans="1:76" x14ac:dyDescent="0.25">
      <c r="A2288">
        <v>364105</v>
      </c>
      <c r="B2288">
        <v>205789</v>
      </c>
      <c r="F2288" t="s">
        <v>0</v>
      </c>
      <c r="G2288" t="s">
        <v>59</v>
      </c>
      <c r="H2288" t="s">
        <v>6992</v>
      </c>
      <c r="I2288" s="8" t="str">
        <f>HYPERLINK(AT2288,"Hb")</f>
        <v>Hb</v>
      </c>
      <c r="K2288">
        <v>1</v>
      </c>
      <c r="L2288" t="s">
        <v>4</v>
      </c>
      <c r="M2288">
        <v>103590</v>
      </c>
      <c r="N2288" t="s">
        <v>5</v>
      </c>
      <c r="O2288" t="s">
        <v>5</v>
      </c>
      <c r="P2288" s="12" t="s">
        <v>6993</v>
      </c>
      <c r="U2288" t="s">
        <v>6978</v>
      </c>
      <c r="V2288" s="12">
        <v>3</v>
      </c>
      <c r="W2288" t="s">
        <v>5590</v>
      </c>
      <c r="X2288" t="s">
        <v>5590</v>
      </c>
      <c r="Y2288" s="2" t="s">
        <v>2019</v>
      </c>
      <c r="Z2288" s="3">
        <v>2</v>
      </c>
      <c r="AA2288" s="4">
        <v>301</v>
      </c>
      <c r="AB2288" s="4" t="s">
        <v>5590</v>
      </c>
      <c r="AC2288" t="s">
        <v>6986</v>
      </c>
      <c r="AD2288">
        <v>1896</v>
      </c>
      <c r="AE2288">
        <v>7</v>
      </c>
      <c r="AF2288">
        <v>12</v>
      </c>
      <c r="AG2288" t="s">
        <v>6994</v>
      </c>
      <c r="AH2288" t="s">
        <v>6258</v>
      </c>
      <c r="AJ2288" t="s">
        <v>5</v>
      </c>
      <c r="AK2288" t="s">
        <v>12</v>
      </c>
      <c r="AL2288">
        <v>261317</v>
      </c>
      <c r="AM2288">
        <v>6656077</v>
      </c>
      <c r="AN2288" s="4">
        <v>261000</v>
      </c>
      <c r="AO2288" s="4">
        <v>6657000</v>
      </c>
      <c r="AP2288">
        <v>20057</v>
      </c>
      <c r="AR2288">
        <v>37</v>
      </c>
      <c r="AT2288" t="s">
        <v>6995</v>
      </c>
      <c r="AU2288">
        <v>103590</v>
      </c>
      <c r="AW2288" s="6" t="s">
        <v>14</v>
      </c>
      <c r="AX2288">
        <v>1</v>
      </c>
      <c r="AY2288" t="s">
        <v>15</v>
      </c>
      <c r="AZ2288" t="s">
        <v>6981</v>
      </c>
      <c r="BA2288" t="s">
        <v>6996</v>
      </c>
      <c r="BB2288">
        <v>37</v>
      </c>
      <c r="BC2288" t="s">
        <v>65</v>
      </c>
      <c r="BD2288" t="s">
        <v>32</v>
      </c>
      <c r="BE2288">
        <v>1</v>
      </c>
      <c r="BF2288" s="5">
        <v>41767</v>
      </c>
      <c r="BG2288" s="7" t="s">
        <v>20</v>
      </c>
      <c r="BI2288">
        <v>4</v>
      </c>
      <c r="BJ2288">
        <v>361212</v>
      </c>
      <c r="BK2288">
        <v>171969</v>
      </c>
      <c r="BL2288" t="s">
        <v>6997</v>
      </c>
      <c r="BN2288" t="s">
        <v>6998</v>
      </c>
      <c r="BX2288">
        <v>364105</v>
      </c>
    </row>
    <row r="2289" spans="1:76" x14ac:dyDescent="0.25">
      <c r="A2289">
        <v>364083</v>
      </c>
      <c r="B2289">
        <v>204317</v>
      </c>
      <c r="F2289" t="s">
        <v>0</v>
      </c>
      <c r="G2289" t="s">
        <v>59</v>
      </c>
      <c r="H2289" t="s">
        <v>7056</v>
      </c>
      <c r="I2289" s="8" t="str">
        <f>HYPERLINK(AT2289,"Hb")</f>
        <v>Hb</v>
      </c>
      <c r="K2289">
        <v>1</v>
      </c>
      <c r="L2289" t="s">
        <v>4</v>
      </c>
      <c r="M2289">
        <v>103590</v>
      </c>
      <c r="N2289" t="s">
        <v>5</v>
      </c>
      <c r="O2289" t="s">
        <v>5</v>
      </c>
      <c r="U2289" t="s">
        <v>6978</v>
      </c>
      <c r="V2289" s="12">
        <v>3</v>
      </c>
      <c r="W2289" t="s">
        <v>5590</v>
      </c>
      <c r="X2289" t="s">
        <v>5590</v>
      </c>
      <c r="Y2289" s="2" t="s">
        <v>2019</v>
      </c>
      <c r="Z2289" s="3">
        <v>2</v>
      </c>
      <c r="AA2289" s="4">
        <v>301</v>
      </c>
      <c r="AB2289" s="4" t="s">
        <v>5590</v>
      </c>
      <c r="AC2289" t="s">
        <v>7057</v>
      </c>
      <c r="AD2289">
        <v>1938</v>
      </c>
      <c r="AE2289">
        <v>7</v>
      </c>
      <c r="AF2289">
        <v>28</v>
      </c>
      <c r="AG2289" t="s">
        <v>7058</v>
      </c>
      <c r="AH2289" t="s">
        <v>7058</v>
      </c>
      <c r="AJ2289" t="s">
        <v>5</v>
      </c>
      <c r="AK2289" t="s">
        <v>12</v>
      </c>
      <c r="AL2289">
        <v>261317</v>
      </c>
      <c r="AM2289">
        <v>6656077</v>
      </c>
      <c r="AN2289" s="4">
        <v>261000</v>
      </c>
      <c r="AO2289" s="4">
        <v>6657000</v>
      </c>
      <c r="AP2289">
        <v>20057</v>
      </c>
      <c r="AR2289">
        <v>37</v>
      </c>
      <c r="AT2289" t="s">
        <v>7059</v>
      </c>
      <c r="AU2289">
        <v>103590</v>
      </c>
      <c r="AW2289" s="6" t="s">
        <v>14</v>
      </c>
      <c r="AX2289">
        <v>1</v>
      </c>
      <c r="AY2289" t="s">
        <v>15</v>
      </c>
      <c r="AZ2289" t="s">
        <v>6981</v>
      </c>
      <c r="BA2289" t="s">
        <v>7060</v>
      </c>
      <c r="BB2289">
        <v>37</v>
      </c>
      <c r="BC2289" t="s">
        <v>65</v>
      </c>
      <c r="BD2289" t="s">
        <v>32</v>
      </c>
      <c r="BE2289">
        <v>1</v>
      </c>
      <c r="BF2289" s="5">
        <v>41767</v>
      </c>
      <c r="BG2289" s="7" t="s">
        <v>20</v>
      </c>
      <c r="BI2289">
        <v>4</v>
      </c>
      <c r="BJ2289">
        <v>359796</v>
      </c>
      <c r="BK2289">
        <v>171992</v>
      </c>
      <c r="BL2289" t="s">
        <v>7061</v>
      </c>
      <c r="BN2289" t="s">
        <v>7062</v>
      </c>
      <c r="BX2289">
        <v>364083</v>
      </c>
    </row>
    <row r="2290" spans="1:76" x14ac:dyDescent="0.25">
      <c r="A2290">
        <v>226239</v>
      </c>
      <c r="B2290">
        <v>211536</v>
      </c>
      <c r="F2290" t="s">
        <v>0</v>
      </c>
      <c r="G2290" t="s">
        <v>59</v>
      </c>
      <c r="H2290" t="s">
        <v>8403</v>
      </c>
      <c r="I2290" s="8" t="str">
        <f>HYPERLINK(AT2290,"Hb")</f>
        <v>Hb</v>
      </c>
      <c r="K2290">
        <v>1</v>
      </c>
      <c r="L2290" t="s">
        <v>4</v>
      </c>
      <c r="M2290">
        <v>103590</v>
      </c>
      <c r="N2290" t="s">
        <v>5</v>
      </c>
      <c r="O2290" t="s">
        <v>5</v>
      </c>
      <c r="U2290" t="s">
        <v>8404</v>
      </c>
      <c r="V2290" s="9">
        <v>2</v>
      </c>
      <c r="W2290" t="s">
        <v>7</v>
      </c>
      <c r="X2290" t="s">
        <v>8267</v>
      </c>
      <c r="Y2290" t="s">
        <v>8268</v>
      </c>
      <c r="Z2290" s="3">
        <v>6</v>
      </c>
      <c r="AA2290" s="4">
        <v>602</v>
      </c>
      <c r="AB2290" s="4" t="s">
        <v>8267</v>
      </c>
      <c r="AC2290" t="s">
        <v>8405</v>
      </c>
      <c r="AD2290">
        <v>1924</v>
      </c>
      <c r="AE2290">
        <v>8</v>
      </c>
      <c r="AF2290">
        <v>15</v>
      </c>
      <c r="AG2290" t="s">
        <v>8406</v>
      </c>
      <c r="AH2290" t="s">
        <v>8406</v>
      </c>
      <c r="AJ2290" t="s">
        <v>5</v>
      </c>
      <c r="AK2290" t="s">
        <v>12</v>
      </c>
      <c r="AL2290">
        <v>228034</v>
      </c>
      <c r="AM2290">
        <v>6634222</v>
      </c>
      <c r="AN2290" s="4">
        <v>229000</v>
      </c>
      <c r="AO2290" s="4">
        <v>6635000</v>
      </c>
      <c r="AP2290">
        <v>7071</v>
      </c>
      <c r="AR2290">
        <v>37</v>
      </c>
      <c r="AT2290" t="s">
        <v>8407</v>
      </c>
      <c r="AU2290">
        <v>103590</v>
      </c>
      <c r="AW2290" s="6" t="s">
        <v>14</v>
      </c>
      <c r="AX2290">
        <v>1</v>
      </c>
      <c r="AY2290" t="s">
        <v>15</v>
      </c>
      <c r="AZ2290" t="s">
        <v>8408</v>
      </c>
      <c r="BA2290" t="s">
        <v>8409</v>
      </c>
      <c r="BB2290">
        <v>37</v>
      </c>
      <c r="BC2290" t="s">
        <v>65</v>
      </c>
      <c r="BD2290" t="s">
        <v>32</v>
      </c>
      <c r="BE2290">
        <v>1</v>
      </c>
      <c r="BF2290" s="5">
        <v>41767</v>
      </c>
      <c r="BG2290" s="7" t="s">
        <v>20</v>
      </c>
      <c r="BI2290">
        <v>4</v>
      </c>
      <c r="BJ2290">
        <v>366056</v>
      </c>
      <c r="BK2290">
        <v>172067</v>
      </c>
      <c r="BL2290" t="s">
        <v>8410</v>
      </c>
      <c r="BN2290" t="s">
        <v>8411</v>
      </c>
      <c r="BX2290">
        <v>226239</v>
      </c>
    </row>
    <row r="2291" spans="1:76" x14ac:dyDescent="0.25">
      <c r="A2291">
        <v>232286</v>
      </c>
      <c r="B2291">
        <v>204320</v>
      </c>
      <c r="F2291" t="s">
        <v>0</v>
      </c>
      <c r="G2291" t="s">
        <v>59</v>
      </c>
      <c r="H2291" t="s">
        <v>8460</v>
      </c>
      <c r="I2291" s="8" t="str">
        <f>HYPERLINK(AT2291,"Hb")</f>
        <v>Hb</v>
      </c>
      <c r="K2291">
        <v>1</v>
      </c>
      <c r="L2291" t="s">
        <v>4</v>
      </c>
      <c r="M2291">
        <v>103590</v>
      </c>
      <c r="N2291" t="s">
        <v>5</v>
      </c>
      <c r="O2291" t="s">
        <v>5</v>
      </c>
      <c r="U2291" t="s">
        <v>8461</v>
      </c>
      <c r="V2291" s="9">
        <v>2</v>
      </c>
      <c r="W2291" t="s">
        <v>7</v>
      </c>
      <c r="X2291" t="s">
        <v>8267</v>
      </c>
      <c r="Y2291" t="s">
        <v>8268</v>
      </c>
      <c r="Z2291" s="3">
        <v>6</v>
      </c>
      <c r="AA2291" s="4">
        <v>602</v>
      </c>
      <c r="AB2291" s="4" t="s">
        <v>8267</v>
      </c>
      <c r="AC2291" t="s">
        <v>8462</v>
      </c>
      <c r="AD2291">
        <v>1925</v>
      </c>
      <c r="AE2291">
        <v>8</v>
      </c>
      <c r="AF2291">
        <v>28</v>
      </c>
      <c r="AG2291" t="s">
        <v>8463</v>
      </c>
      <c r="AH2291" t="s">
        <v>8463</v>
      </c>
      <c r="AJ2291" t="s">
        <v>5</v>
      </c>
      <c r="AK2291" t="s">
        <v>12</v>
      </c>
      <c r="AL2291">
        <v>230953</v>
      </c>
      <c r="AM2291">
        <v>6633104</v>
      </c>
      <c r="AN2291" s="4">
        <v>231000</v>
      </c>
      <c r="AO2291" s="4">
        <v>6633000</v>
      </c>
      <c r="AP2291">
        <v>2236</v>
      </c>
      <c r="AR2291">
        <v>37</v>
      </c>
      <c r="AT2291" t="s">
        <v>8464</v>
      </c>
      <c r="AU2291">
        <v>103590</v>
      </c>
      <c r="AW2291" s="6" t="s">
        <v>14</v>
      </c>
      <c r="AX2291">
        <v>1</v>
      </c>
      <c r="AY2291" t="s">
        <v>15</v>
      </c>
      <c r="AZ2291" t="s">
        <v>8465</v>
      </c>
      <c r="BA2291" t="s">
        <v>8466</v>
      </c>
      <c r="BB2291">
        <v>37</v>
      </c>
      <c r="BC2291" t="s">
        <v>65</v>
      </c>
      <c r="BD2291" t="s">
        <v>32</v>
      </c>
      <c r="BE2291">
        <v>1</v>
      </c>
      <c r="BF2291" s="5">
        <v>41767</v>
      </c>
      <c r="BG2291" s="7" t="s">
        <v>20</v>
      </c>
      <c r="BI2291">
        <v>4</v>
      </c>
      <c r="BJ2291">
        <v>359799</v>
      </c>
      <c r="BK2291">
        <v>172068</v>
      </c>
      <c r="BL2291" t="s">
        <v>8467</v>
      </c>
      <c r="BN2291" t="s">
        <v>8468</v>
      </c>
      <c r="BX2291">
        <v>232286</v>
      </c>
    </row>
    <row r="2292" spans="1:76" x14ac:dyDescent="0.25">
      <c r="A2292">
        <v>212555</v>
      </c>
      <c r="B2292">
        <v>204319</v>
      </c>
      <c r="F2292" t="s">
        <v>0</v>
      </c>
      <c r="G2292" t="s">
        <v>59</v>
      </c>
      <c r="H2292" t="s">
        <v>9641</v>
      </c>
      <c r="I2292" s="8" t="str">
        <f>HYPERLINK(AT2292,"Hb")</f>
        <v>Hb</v>
      </c>
      <c r="K2292">
        <v>1</v>
      </c>
      <c r="L2292" t="s">
        <v>4</v>
      </c>
      <c r="M2292">
        <v>103590</v>
      </c>
      <c r="N2292" t="s">
        <v>5</v>
      </c>
      <c r="O2292" t="s">
        <v>5</v>
      </c>
      <c r="U2292" t="s">
        <v>9642</v>
      </c>
      <c r="V2292" s="1">
        <v>1</v>
      </c>
      <c r="W2292" t="s">
        <v>9258</v>
      </c>
      <c r="X2292" t="s">
        <v>9506</v>
      </c>
      <c r="Y2292" s="2" t="s">
        <v>9260</v>
      </c>
      <c r="Z2292" s="3">
        <v>7</v>
      </c>
      <c r="AA2292" s="4">
        <v>709</v>
      </c>
      <c r="AB2292" s="4" t="s">
        <v>9506</v>
      </c>
      <c r="AC2292" t="s">
        <v>9643</v>
      </c>
      <c r="AD2292">
        <v>1920</v>
      </c>
      <c r="AE2292">
        <v>7</v>
      </c>
      <c r="AF2292">
        <v>19</v>
      </c>
      <c r="AG2292" t="s">
        <v>62</v>
      </c>
      <c r="AH2292" t="s">
        <v>62</v>
      </c>
      <c r="AJ2292" t="s">
        <v>5</v>
      </c>
      <c r="AK2292" t="s">
        <v>12</v>
      </c>
      <c r="AL2292">
        <v>215403</v>
      </c>
      <c r="AM2292">
        <v>6555621</v>
      </c>
      <c r="AN2292" s="4">
        <v>215000</v>
      </c>
      <c r="AO2292" s="4">
        <v>6555000</v>
      </c>
      <c r="AP2292">
        <v>707</v>
      </c>
      <c r="AR2292">
        <v>37</v>
      </c>
      <c r="AT2292" t="s">
        <v>9644</v>
      </c>
      <c r="AU2292">
        <v>103590</v>
      </c>
      <c r="AW2292" s="6" t="s">
        <v>14</v>
      </c>
      <c r="AX2292">
        <v>1</v>
      </c>
      <c r="AY2292" t="s">
        <v>15</v>
      </c>
      <c r="AZ2292" t="s">
        <v>9645</v>
      </c>
      <c r="BA2292" t="s">
        <v>9646</v>
      </c>
      <c r="BB2292">
        <v>37</v>
      </c>
      <c r="BC2292" t="s">
        <v>65</v>
      </c>
      <c r="BD2292" t="s">
        <v>32</v>
      </c>
      <c r="BE2292">
        <v>1</v>
      </c>
      <c r="BF2292" s="5">
        <v>41767</v>
      </c>
      <c r="BG2292" s="7" t="s">
        <v>20</v>
      </c>
      <c r="BI2292">
        <v>4</v>
      </c>
      <c r="BJ2292">
        <v>359798</v>
      </c>
      <c r="BK2292">
        <v>172163</v>
      </c>
      <c r="BL2292" t="s">
        <v>9647</v>
      </c>
      <c r="BN2292" t="s">
        <v>9648</v>
      </c>
      <c r="BX2292">
        <v>212555</v>
      </c>
    </row>
    <row r="2293" spans="1:76" x14ac:dyDescent="0.25">
      <c r="A2293">
        <v>161757</v>
      </c>
      <c r="B2293">
        <v>204308</v>
      </c>
      <c r="F2293" t="s">
        <v>0</v>
      </c>
      <c r="G2293" t="s">
        <v>59</v>
      </c>
      <c r="H2293" t="s">
        <v>11372</v>
      </c>
      <c r="I2293" s="8" t="str">
        <f>HYPERLINK(AT2293,"Hb")</f>
        <v>Hb</v>
      </c>
      <c r="K2293">
        <v>1</v>
      </c>
      <c r="L2293" t="s">
        <v>4</v>
      </c>
      <c r="M2293">
        <v>103590</v>
      </c>
      <c r="N2293" t="s">
        <v>5</v>
      </c>
      <c r="O2293" t="s">
        <v>5</v>
      </c>
      <c r="U2293" t="s">
        <v>11373</v>
      </c>
      <c r="V2293" s="9">
        <v>2</v>
      </c>
      <c r="W2293" t="s">
        <v>11129</v>
      </c>
      <c r="X2293" t="s">
        <v>11316</v>
      </c>
      <c r="Y2293" t="s">
        <v>11131</v>
      </c>
      <c r="Z2293" s="3">
        <v>9</v>
      </c>
      <c r="AA2293" s="4">
        <v>906</v>
      </c>
      <c r="AB2293" s="4" t="s">
        <v>11316</v>
      </c>
      <c r="AC2293" t="s">
        <v>11374</v>
      </c>
      <c r="AD2293">
        <v>1969</v>
      </c>
      <c r="AE2293">
        <v>6</v>
      </c>
      <c r="AF2293">
        <v>28</v>
      </c>
      <c r="AG2293" t="s">
        <v>11375</v>
      </c>
      <c r="AH2293" t="s">
        <v>11375</v>
      </c>
      <c r="AJ2293" t="s">
        <v>5</v>
      </c>
      <c r="AK2293" t="s">
        <v>12</v>
      </c>
      <c r="AL2293">
        <v>137320</v>
      </c>
      <c r="AM2293">
        <v>6497796</v>
      </c>
      <c r="AN2293" s="4">
        <v>137000</v>
      </c>
      <c r="AO2293" s="4">
        <v>6497000</v>
      </c>
      <c r="AP2293">
        <v>2828</v>
      </c>
      <c r="AR2293">
        <v>37</v>
      </c>
      <c r="AT2293" t="s">
        <v>11376</v>
      </c>
      <c r="AU2293">
        <v>103590</v>
      </c>
      <c r="AW2293" s="6" t="s">
        <v>14</v>
      </c>
      <c r="AX2293">
        <v>1</v>
      </c>
      <c r="AY2293" t="s">
        <v>15</v>
      </c>
      <c r="AZ2293" t="s">
        <v>11377</v>
      </c>
      <c r="BA2293" t="s">
        <v>11378</v>
      </c>
      <c r="BB2293">
        <v>37</v>
      </c>
      <c r="BC2293" t="s">
        <v>65</v>
      </c>
      <c r="BD2293" t="s">
        <v>32</v>
      </c>
      <c r="BE2293">
        <v>1</v>
      </c>
      <c r="BF2293" s="5">
        <v>41767</v>
      </c>
      <c r="BG2293" s="7" t="s">
        <v>20</v>
      </c>
      <c r="BI2293">
        <v>4</v>
      </c>
      <c r="BJ2293">
        <v>359787</v>
      </c>
      <c r="BK2293">
        <v>172288</v>
      </c>
      <c r="BL2293" t="s">
        <v>11379</v>
      </c>
      <c r="BN2293" t="s">
        <v>11380</v>
      </c>
      <c r="BX2293">
        <v>161757</v>
      </c>
    </row>
    <row r="2294" spans="1:76" x14ac:dyDescent="0.25">
      <c r="A2294">
        <v>169825</v>
      </c>
      <c r="B2294">
        <v>204318</v>
      </c>
      <c r="F2294" t="s">
        <v>0</v>
      </c>
      <c r="G2294" t="s">
        <v>59</v>
      </c>
      <c r="H2294" t="s">
        <v>11646</v>
      </c>
      <c r="I2294" s="8" t="str">
        <f>HYPERLINK(AT2294,"Hb")</f>
        <v>Hb</v>
      </c>
      <c r="K2294">
        <v>1</v>
      </c>
      <c r="L2294" t="s">
        <v>4</v>
      </c>
      <c r="M2294">
        <v>103590</v>
      </c>
      <c r="N2294" t="s">
        <v>5</v>
      </c>
      <c r="O2294" t="s">
        <v>5</v>
      </c>
      <c r="U2294" t="s">
        <v>11647</v>
      </c>
      <c r="V2294" s="9">
        <v>2</v>
      </c>
      <c r="W2294" t="s">
        <v>11129</v>
      </c>
      <c r="X2294" t="s">
        <v>11593</v>
      </c>
      <c r="Y2294" t="s">
        <v>11131</v>
      </c>
      <c r="Z2294" s="3">
        <v>9</v>
      </c>
      <c r="AA2294" s="4">
        <v>914</v>
      </c>
      <c r="AB2294" s="4" t="s">
        <v>11593</v>
      </c>
      <c r="AC2294" t="s">
        <v>11648</v>
      </c>
      <c r="AD2294">
        <v>1931</v>
      </c>
      <c r="AE2294">
        <v>8</v>
      </c>
      <c r="AF2294">
        <v>1</v>
      </c>
      <c r="AG2294" t="s">
        <v>62</v>
      </c>
      <c r="AH2294" t="s">
        <v>62</v>
      </c>
      <c r="AJ2294" t="s">
        <v>5</v>
      </c>
      <c r="AK2294" t="s">
        <v>12</v>
      </c>
      <c r="AL2294">
        <v>152406</v>
      </c>
      <c r="AM2294">
        <v>6509007</v>
      </c>
      <c r="AN2294" s="4">
        <v>153000</v>
      </c>
      <c r="AO2294" s="4">
        <v>6509000</v>
      </c>
      <c r="AP2294">
        <v>2220</v>
      </c>
      <c r="AR2294">
        <v>37</v>
      </c>
      <c r="AT2294" t="s">
        <v>11649</v>
      </c>
      <c r="AU2294">
        <v>103590</v>
      </c>
      <c r="AW2294" s="6" t="s">
        <v>14</v>
      </c>
      <c r="AX2294">
        <v>1</v>
      </c>
      <c r="AY2294" t="s">
        <v>15</v>
      </c>
      <c r="AZ2294" t="s">
        <v>11650</v>
      </c>
      <c r="BA2294" t="s">
        <v>11651</v>
      </c>
      <c r="BB2294">
        <v>37</v>
      </c>
      <c r="BC2294" t="s">
        <v>65</v>
      </c>
      <c r="BD2294" t="s">
        <v>32</v>
      </c>
      <c r="BE2294">
        <v>1</v>
      </c>
      <c r="BF2294" s="5">
        <v>41767</v>
      </c>
      <c r="BG2294" s="7" t="s">
        <v>20</v>
      </c>
      <c r="BI2294">
        <v>4</v>
      </c>
      <c r="BJ2294">
        <v>359797</v>
      </c>
      <c r="BK2294">
        <v>172320</v>
      </c>
      <c r="BL2294" t="s">
        <v>11652</v>
      </c>
      <c r="BN2294" t="s">
        <v>11653</v>
      </c>
      <c r="BX2294">
        <v>169825</v>
      </c>
    </row>
    <row r="2295" spans="1:76" x14ac:dyDescent="0.25">
      <c r="A2295">
        <v>176620</v>
      </c>
      <c r="B2295">
        <v>204313</v>
      </c>
      <c r="F2295" t="s">
        <v>0</v>
      </c>
      <c r="G2295" t="s">
        <v>59</v>
      </c>
      <c r="H2295" t="s">
        <v>11712</v>
      </c>
      <c r="I2295" s="8" t="str">
        <f>HYPERLINK(AT2295,"Hb")</f>
        <v>Hb</v>
      </c>
      <c r="K2295">
        <v>1</v>
      </c>
      <c r="L2295" t="s">
        <v>4</v>
      </c>
      <c r="M2295">
        <v>103590</v>
      </c>
      <c r="N2295" t="s">
        <v>5</v>
      </c>
      <c r="O2295" t="s">
        <v>5</v>
      </c>
      <c r="U2295" t="s">
        <v>11713</v>
      </c>
      <c r="V2295" s="12">
        <v>3</v>
      </c>
      <c r="W2295" t="s">
        <v>11129</v>
      </c>
      <c r="X2295" t="s">
        <v>11593</v>
      </c>
      <c r="Y2295" t="s">
        <v>11131</v>
      </c>
      <c r="Z2295" s="3">
        <v>9</v>
      </c>
      <c r="AA2295" s="4">
        <v>914</v>
      </c>
      <c r="AB2295" s="4" t="s">
        <v>11593</v>
      </c>
      <c r="AC2295" t="s">
        <v>11714</v>
      </c>
      <c r="AD2295">
        <v>1920</v>
      </c>
      <c r="AE2295">
        <v>7</v>
      </c>
      <c r="AF2295">
        <v>30</v>
      </c>
      <c r="AG2295" t="s">
        <v>8463</v>
      </c>
      <c r="AH2295" t="s">
        <v>8463</v>
      </c>
      <c r="AJ2295" t="s">
        <v>5</v>
      </c>
      <c r="AK2295" t="s">
        <v>12</v>
      </c>
      <c r="AL2295">
        <v>159905</v>
      </c>
      <c r="AM2295">
        <v>6507889</v>
      </c>
      <c r="AN2295" s="4">
        <v>159000</v>
      </c>
      <c r="AO2295" s="4">
        <v>6507000</v>
      </c>
      <c r="AP2295">
        <v>28214</v>
      </c>
      <c r="AR2295">
        <v>37</v>
      </c>
      <c r="AS2295" t="s">
        <v>11715</v>
      </c>
      <c r="AT2295" t="s">
        <v>11716</v>
      </c>
      <c r="AU2295">
        <v>103590</v>
      </c>
      <c r="AW2295" s="6" t="s">
        <v>14</v>
      </c>
      <c r="AX2295">
        <v>1</v>
      </c>
      <c r="AY2295" t="s">
        <v>15</v>
      </c>
      <c r="AZ2295" t="s">
        <v>11717</v>
      </c>
      <c r="BA2295" t="s">
        <v>11718</v>
      </c>
      <c r="BB2295">
        <v>37</v>
      </c>
      <c r="BC2295" t="s">
        <v>65</v>
      </c>
      <c r="BD2295" t="s">
        <v>32</v>
      </c>
      <c r="BE2295">
        <v>1</v>
      </c>
      <c r="BF2295" s="5">
        <v>41767</v>
      </c>
      <c r="BG2295" s="7" t="s">
        <v>20</v>
      </c>
      <c r="BI2295">
        <v>4</v>
      </c>
      <c r="BJ2295">
        <v>359792</v>
      </c>
      <c r="BK2295">
        <v>172317</v>
      </c>
      <c r="BL2295" t="s">
        <v>11719</v>
      </c>
      <c r="BN2295" t="s">
        <v>11720</v>
      </c>
      <c r="BX2295">
        <v>176620</v>
      </c>
    </row>
    <row r="2296" spans="1:76" x14ac:dyDescent="0.25">
      <c r="A2296">
        <v>176621</v>
      </c>
      <c r="B2296">
        <v>204314</v>
      </c>
      <c r="F2296" t="s">
        <v>0</v>
      </c>
      <c r="G2296" t="s">
        <v>59</v>
      </c>
      <c r="H2296" t="s">
        <v>11721</v>
      </c>
      <c r="I2296" s="8" t="str">
        <f>HYPERLINK(AT2296,"Hb")</f>
        <v>Hb</v>
      </c>
      <c r="K2296">
        <v>1</v>
      </c>
      <c r="L2296" t="s">
        <v>4</v>
      </c>
      <c r="M2296">
        <v>103590</v>
      </c>
      <c r="N2296" t="s">
        <v>5</v>
      </c>
      <c r="O2296" t="s">
        <v>5</v>
      </c>
      <c r="U2296" t="s">
        <v>11713</v>
      </c>
      <c r="V2296" s="12">
        <v>3</v>
      </c>
      <c r="W2296" t="s">
        <v>11129</v>
      </c>
      <c r="X2296" t="s">
        <v>11593</v>
      </c>
      <c r="Y2296" t="s">
        <v>11131</v>
      </c>
      <c r="Z2296" s="3">
        <v>9</v>
      </c>
      <c r="AA2296" s="4">
        <v>914</v>
      </c>
      <c r="AB2296" s="4" t="s">
        <v>11593</v>
      </c>
      <c r="AC2296" t="s">
        <v>11722</v>
      </c>
      <c r="AD2296">
        <v>1920</v>
      </c>
      <c r="AE2296">
        <v>7</v>
      </c>
      <c r="AF2296">
        <v>30</v>
      </c>
      <c r="AG2296" t="s">
        <v>62</v>
      </c>
      <c r="AH2296" t="s">
        <v>62</v>
      </c>
      <c r="AJ2296" t="s">
        <v>5</v>
      </c>
      <c r="AK2296" t="s">
        <v>12</v>
      </c>
      <c r="AL2296">
        <v>159905</v>
      </c>
      <c r="AM2296">
        <v>6507889</v>
      </c>
      <c r="AN2296" s="4">
        <v>159000</v>
      </c>
      <c r="AO2296" s="4">
        <v>6507000</v>
      </c>
      <c r="AP2296">
        <v>28214</v>
      </c>
      <c r="AR2296">
        <v>37</v>
      </c>
      <c r="AS2296" t="s">
        <v>11715</v>
      </c>
      <c r="AT2296" t="s">
        <v>11723</v>
      </c>
      <c r="AU2296">
        <v>103590</v>
      </c>
      <c r="AW2296" s="6" t="s">
        <v>14</v>
      </c>
      <c r="AX2296">
        <v>1</v>
      </c>
      <c r="AY2296" t="s">
        <v>15</v>
      </c>
      <c r="AZ2296" t="s">
        <v>11717</v>
      </c>
      <c r="BA2296" t="s">
        <v>11724</v>
      </c>
      <c r="BB2296">
        <v>37</v>
      </c>
      <c r="BC2296" t="s">
        <v>65</v>
      </c>
      <c r="BD2296" t="s">
        <v>32</v>
      </c>
      <c r="BE2296">
        <v>1</v>
      </c>
      <c r="BF2296" s="5">
        <v>41767</v>
      </c>
      <c r="BG2296" s="7" t="s">
        <v>20</v>
      </c>
      <c r="BI2296">
        <v>4</v>
      </c>
      <c r="BJ2296">
        <v>359793</v>
      </c>
      <c r="BK2296">
        <v>172318</v>
      </c>
      <c r="BL2296" t="s">
        <v>11725</v>
      </c>
      <c r="BN2296" t="s">
        <v>11726</v>
      </c>
      <c r="BX2296">
        <v>176621</v>
      </c>
    </row>
    <row r="2297" spans="1:76" x14ac:dyDescent="0.25">
      <c r="A2297">
        <v>176622</v>
      </c>
      <c r="B2297">
        <v>204316</v>
      </c>
      <c r="F2297" t="s">
        <v>0</v>
      </c>
      <c r="G2297" t="s">
        <v>59</v>
      </c>
      <c r="H2297" t="s">
        <v>11727</v>
      </c>
      <c r="I2297" s="8" t="str">
        <f>HYPERLINK(AT2297,"Hb")</f>
        <v>Hb</v>
      </c>
      <c r="K2297">
        <v>1</v>
      </c>
      <c r="L2297" t="s">
        <v>4</v>
      </c>
      <c r="M2297">
        <v>103590</v>
      </c>
      <c r="N2297" t="s">
        <v>5</v>
      </c>
      <c r="O2297" t="s">
        <v>5</v>
      </c>
      <c r="U2297" t="s">
        <v>11713</v>
      </c>
      <c r="V2297" s="12">
        <v>3</v>
      </c>
      <c r="W2297" t="s">
        <v>11129</v>
      </c>
      <c r="X2297" t="s">
        <v>11593</v>
      </c>
      <c r="Y2297" t="s">
        <v>11131</v>
      </c>
      <c r="Z2297" s="3">
        <v>9</v>
      </c>
      <c r="AA2297" s="4">
        <v>914</v>
      </c>
      <c r="AB2297" s="4" t="s">
        <v>11593</v>
      </c>
      <c r="AC2297" t="s">
        <v>11714</v>
      </c>
      <c r="AD2297">
        <v>1920</v>
      </c>
      <c r="AE2297">
        <v>7</v>
      </c>
      <c r="AF2297">
        <v>30</v>
      </c>
      <c r="AG2297" t="s">
        <v>62</v>
      </c>
      <c r="AH2297" t="s">
        <v>62</v>
      </c>
      <c r="AJ2297" t="s">
        <v>5</v>
      </c>
      <c r="AK2297" t="s">
        <v>12</v>
      </c>
      <c r="AL2297">
        <v>159905</v>
      </c>
      <c r="AM2297">
        <v>6507889</v>
      </c>
      <c r="AN2297" s="4">
        <v>159000</v>
      </c>
      <c r="AO2297" s="4">
        <v>6507000</v>
      </c>
      <c r="AP2297">
        <v>28214</v>
      </c>
      <c r="AR2297">
        <v>37</v>
      </c>
      <c r="AS2297" t="s">
        <v>11715</v>
      </c>
      <c r="AT2297" t="s">
        <v>11728</v>
      </c>
      <c r="AU2297">
        <v>103590</v>
      </c>
      <c r="AW2297" s="6" t="s">
        <v>14</v>
      </c>
      <c r="AX2297">
        <v>1</v>
      </c>
      <c r="AY2297" t="s">
        <v>15</v>
      </c>
      <c r="AZ2297" t="s">
        <v>11717</v>
      </c>
      <c r="BA2297" t="s">
        <v>11729</v>
      </c>
      <c r="BB2297">
        <v>37</v>
      </c>
      <c r="BC2297" t="s">
        <v>65</v>
      </c>
      <c r="BD2297" t="s">
        <v>32</v>
      </c>
      <c r="BE2297">
        <v>1</v>
      </c>
      <c r="BF2297" s="5">
        <v>41767</v>
      </c>
      <c r="BG2297" s="7" t="s">
        <v>20</v>
      </c>
      <c r="BI2297">
        <v>4</v>
      </c>
      <c r="BJ2297">
        <v>359795</v>
      </c>
      <c r="BK2297">
        <v>172319</v>
      </c>
      <c r="BL2297" t="s">
        <v>11730</v>
      </c>
      <c r="BN2297" t="s">
        <v>11731</v>
      </c>
      <c r="BX2297">
        <v>176622</v>
      </c>
    </row>
    <row r="2298" spans="1:76" x14ac:dyDescent="0.25">
      <c r="A2298">
        <v>82483</v>
      </c>
      <c r="B2298">
        <v>219559</v>
      </c>
      <c r="F2298" t="s">
        <v>0</v>
      </c>
      <c r="G2298" t="s">
        <v>59</v>
      </c>
      <c r="H2298" t="s">
        <v>13123</v>
      </c>
      <c r="I2298" t="s">
        <v>108</v>
      </c>
      <c r="K2298">
        <v>1</v>
      </c>
      <c r="L2298" t="s">
        <v>4</v>
      </c>
      <c r="M2298">
        <v>103590</v>
      </c>
      <c r="N2298" t="s">
        <v>5</v>
      </c>
      <c r="O2298" t="s">
        <v>5</v>
      </c>
      <c r="U2298" t="s">
        <v>13124</v>
      </c>
      <c r="V2298" s="1">
        <v>1</v>
      </c>
      <c r="W2298" t="s">
        <v>12871</v>
      </c>
      <c r="X2298" t="s">
        <v>13107</v>
      </c>
      <c r="Y2298" s="2" t="s">
        <v>13096</v>
      </c>
      <c r="Z2298" s="3">
        <v>14</v>
      </c>
      <c r="AA2298" s="4">
        <v>1416</v>
      </c>
      <c r="AB2298" t="s">
        <v>13107</v>
      </c>
      <c r="AC2298" t="s">
        <v>13125</v>
      </c>
      <c r="AD2298">
        <v>1994</v>
      </c>
      <c r="AE2298">
        <v>8</v>
      </c>
      <c r="AF2298">
        <v>24</v>
      </c>
      <c r="AG2298" t="s">
        <v>13126</v>
      </c>
      <c r="AH2298" t="s">
        <v>13126</v>
      </c>
      <c r="AJ2298" t="s">
        <v>5</v>
      </c>
      <c r="AK2298" t="s">
        <v>12</v>
      </c>
      <c r="AL2298">
        <v>20022</v>
      </c>
      <c r="AM2298">
        <v>6812334</v>
      </c>
      <c r="AN2298" s="4">
        <v>21000</v>
      </c>
      <c r="AO2298" s="4">
        <v>6813000</v>
      </c>
      <c r="AP2298">
        <v>1000</v>
      </c>
      <c r="AR2298">
        <v>47</v>
      </c>
      <c r="AU2298">
        <v>103590</v>
      </c>
      <c r="AW2298" s="6" t="s">
        <v>14</v>
      </c>
      <c r="AX2298">
        <v>1</v>
      </c>
      <c r="AY2298" t="s">
        <v>15</v>
      </c>
      <c r="AZ2298" t="s">
        <v>13127</v>
      </c>
      <c r="BA2298" t="s">
        <v>13128</v>
      </c>
      <c r="BB2298">
        <v>47</v>
      </c>
      <c r="BC2298" t="s">
        <v>65</v>
      </c>
      <c r="BD2298" t="s">
        <v>13129</v>
      </c>
      <c r="BF2298" s="5">
        <v>34570</v>
      </c>
      <c r="BG2298" s="7" t="s">
        <v>20</v>
      </c>
      <c r="BI2298">
        <v>4</v>
      </c>
      <c r="BJ2298">
        <v>380329</v>
      </c>
      <c r="BL2298" t="s">
        <v>13130</v>
      </c>
      <c r="BX2298">
        <v>82483</v>
      </c>
    </row>
    <row r="2299" spans="1:76" x14ac:dyDescent="0.25">
      <c r="A2299">
        <v>126675</v>
      </c>
      <c r="B2299">
        <v>209737</v>
      </c>
      <c r="F2299" t="s">
        <v>0</v>
      </c>
      <c r="G2299" t="s">
        <v>59</v>
      </c>
      <c r="H2299" t="s">
        <v>13381</v>
      </c>
      <c r="I2299" s="8" t="str">
        <f>HYPERLINK(AT2299,"Hb")</f>
        <v>Hb</v>
      </c>
      <c r="K2299">
        <v>1</v>
      </c>
      <c r="L2299" t="s">
        <v>4</v>
      </c>
      <c r="M2299">
        <v>103590</v>
      </c>
      <c r="N2299" t="s">
        <v>5</v>
      </c>
      <c r="O2299" t="s">
        <v>5</v>
      </c>
      <c r="U2299" t="s">
        <v>13382</v>
      </c>
      <c r="V2299" s="1">
        <v>1</v>
      </c>
      <c r="W2299" t="s">
        <v>12871</v>
      </c>
      <c r="X2299" t="s">
        <v>13375</v>
      </c>
      <c r="Y2299" s="2" t="s">
        <v>13096</v>
      </c>
      <c r="Z2299" s="3">
        <v>14</v>
      </c>
      <c r="AA2299" s="4">
        <v>1449</v>
      </c>
      <c r="AB2299" s="4" t="s">
        <v>13375</v>
      </c>
      <c r="AC2299" t="s">
        <v>13383</v>
      </c>
      <c r="AD2299">
        <v>2007</v>
      </c>
      <c r="AE2299">
        <v>7</v>
      </c>
      <c r="AF2299">
        <v>22</v>
      </c>
      <c r="AG2299" t="s">
        <v>13202</v>
      </c>
      <c r="AH2299" t="s">
        <v>13202</v>
      </c>
      <c r="AJ2299" t="s">
        <v>5</v>
      </c>
      <c r="AK2299" t="s">
        <v>12</v>
      </c>
      <c r="AL2299">
        <v>86620</v>
      </c>
      <c r="AM2299">
        <v>6889760</v>
      </c>
      <c r="AN2299" s="4">
        <v>87000</v>
      </c>
      <c r="AO2299" s="4">
        <v>6889000</v>
      </c>
      <c r="AP2299">
        <v>71</v>
      </c>
      <c r="AR2299">
        <v>37</v>
      </c>
      <c r="AT2299" t="s">
        <v>13384</v>
      </c>
      <c r="AU2299">
        <v>103590</v>
      </c>
      <c r="AW2299" s="6" t="s">
        <v>14</v>
      </c>
      <c r="AX2299">
        <v>1</v>
      </c>
      <c r="AY2299" t="s">
        <v>15</v>
      </c>
      <c r="AZ2299" t="s">
        <v>13385</v>
      </c>
      <c r="BA2299" t="s">
        <v>13386</v>
      </c>
      <c r="BB2299">
        <v>37</v>
      </c>
      <c r="BC2299" t="s">
        <v>65</v>
      </c>
      <c r="BD2299" t="s">
        <v>32</v>
      </c>
      <c r="BE2299">
        <v>1</v>
      </c>
      <c r="BF2299" s="5">
        <v>41767</v>
      </c>
      <c r="BG2299" s="7" t="s">
        <v>20</v>
      </c>
      <c r="BI2299">
        <v>4</v>
      </c>
      <c r="BJ2299">
        <v>364562</v>
      </c>
      <c r="BK2299">
        <v>172505</v>
      </c>
      <c r="BL2299" t="s">
        <v>13387</v>
      </c>
      <c r="BN2299" t="s">
        <v>13388</v>
      </c>
      <c r="BX2299">
        <v>126675</v>
      </c>
    </row>
    <row r="2300" spans="1:76" x14ac:dyDescent="0.25">
      <c r="A2300">
        <v>139136</v>
      </c>
      <c r="B2300">
        <v>210224</v>
      </c>
      <c r="F2300" t="s">
        <v>0</v>
      </c>
      <c r="G2300" t="s">
        <v>59</v>
      </c>
      <c r="H2300" t="s">
        <v>13669</v>
      </c>
      <c r="I2300" s="8" t="str">
        <f>HYPERLINK(AT2300,"Hb")</f>
        <v>Hb</v>
      </c>
      <c r="K2300">
        <v>1</v>
      </c>
      <c r="L2300" t="s">
        <v>4</v>
      </c>
      <c r="M2300">
        <v>103590</v>
      </c>
      <c r="N2300" t="s">
        <v>5</v>
      </c>
      <c r="O2300" t="s">
        <v>5</v>
      </c>
      <c r="U2300" t="s">
        <v>13670</v>
      </c>
      <c r="V2300" s="1">
        <v>1</v>
      </c>
      <c r="W2300" t="s">
        <v>13399</v>
      </c>
      <c r="X2300" t="s">
        <v>13671</v>
      </c>
      <c r="Y2300" t="s">
        <v>13401</v>
      </c>
      <c r="Z2300" s="3">
        <v>15</v>
      </c>
      <c r="AA2300" s="4">
        <v>1535</v>
      </c>
      <c r="AB2300" s="4" t="s">
        <v>13671</v>
      </c>
      <c r="AC2300" t="s">
        <v>13672</v>
      </c>
      <c r="AD2300">
        <v>2008</v>
      </c>
      <c r="AE2300">
        <v>7</v>
      </c>
      <c r="AF2300">
        <v>31</v>
      </c>
      <c r="AG2300" t="s">
        <v>11375</v>
      </c>
      <c r="AH2300" t="s">
        <v>11375</v>
      </c>
      <c r="AJ2300" t="s">
        <v>5</v>
      </c>
      <c r="AK2300" t="s">
        <v>12</v>
      </c>
      <c r="AL2300">
        <v>95447</v>
      </c>
      <c r="AM2300">
        <v>6957565</v>
      </c>
      <c r="AN2300" s="4">
        <v>95000</v>
      </c>
      <c r="AO2300" s="4">
        <v>6957000</v>
      </c>
      <c r="AP2300">
        <v>71</v>
      </c>
      <c r="AR2300">
        <v>37</v>
      </c>
      <c r="AT2300" t="s">
        <v>13673</v>
      </c>
      <c r="AU2300">
        <v>103590</v>
      </c>
      <c r="AW2300" s="6" t="s">
        <v>14</v>
      </c>
      <c r="AX2300">
        <v>1</v>
      </c>
      <c r="AY2300" t="s">
        <v>15</v>
      </c>
      <c r="AZ2300" t="s">
        <v>13674</v>
      </c>
      <c r="BA2300" t="s">
        <v>13675</v>
      </c>
      <c r="BB2300">
        <v>37</v>
      </c>
      <c r="BC2300" t="s">
        <v>65</v>
      </c>
      <c r="BD2300" t="s">
        <v>32</v>
      </c>
      <c r="BE2300">
        <v>1</v>
      </c>
      <c r="BF2300" s="5">
        <v>41197</v>
      </c>
      <c r="BG2300" s="7" t="s">
        <v>20</v>
      </c>
      <c r="BI2300">
        <v>4</v>
      </c>
      <c r="BJ2300">
        <v>364905</v>
      </c>
      <c r="BK2300">
        <v>172515</v>
      </c>
      <c r="BL2300" t="s">
        <v>13676</v>
      </c>
      <c r="BN2300" t="s">
        <v>13677</v>
      </c>
      <c r="BX2300">
        <v>139136</v>
      </c>
    </row>
    <row r="2301" spans="1:76" x14ac:dyDescent="0.25">
      <c r="A2301">
        <v>414137</v>
      </c>
      <c r="B2301">
        <v>204315</v>
      </c>
      <c r="F2301" t="s">
        <v>0</v>
      </c>
      <c r="G2301" t="s">
        <v>59</v>
      </c>
      <c r="H2301" t="s">
        <v>13836</v>
      </c>
      <c r="I2301" s="8" t="str">
        <f>HYPERLINK(AT2301,"Hb")</f>
        <v>Hb</v>
      </c>
      <c r="K2301">
        <v>1</v>
      </c>
      <c r="L2301" t="s">
        <v>4</v>
      </c>
      <c r="M2301">
        <v>103590</v>
      </c>
      <c r="N2301" t="s">
        <v>5</v>
      </c>
      <c r="O2301" t="s">
        <v>5</v>
      </c>
      <c r="U2301" t="s">
        <v>13837</v>
      </c>
      <c r="V2301" s="1">
        <v>1</v>
      </c>
      <c r="W2301" t="s">
        <v>13827</v>
      </c>
      <c r="X2301" t="s">
        <v>13828</v>
      </c>
      <c r="Y2301" s="2" t="s">
        <v>13829</v>
      </c>
      <c r="Z2301" s="3">
        <v>16</v>
      </c>
      <c r="AA2301" s="4">
        <v>1601</v>
      </c>
      <c r="AB2301" s="4" t="s">
        <v>13828</v>
      </c>
      <c r="AC2301" t="s">
        <v>13838</v>
      </c>
      <c r="AD2301">
        <v>1943</v>
      </c>
      <c r="AE2301">
        <v>9</v>
      </c>
      <c r="AF2301">
        <v>4</v>
      </c>
      <c r="AG2301" t="s">
        <v>13839</v>
      </c>
      <c r="AH2301" t="s">
        <v>13839</v>
      </c>
      <c r="AJ2301" t="s">
        <v>5</v>
      </c>
      <c r="AK2301" t="s">
        <v>12</v>
      </c>
      <c r="AL2301">
        <v>269867</v>
      </c>
      <c r="AM2301">
        <v>7038027</v>
      </c>
      <c r="AN2301" s="4">
        <v>269000</v>
      </c>
      <c r="AO2301" s="4">
        <v>7039000</v>
      </c>
      <c r="AP2301">
        <v>707</v>
      </c>
      <c r="AR2301">
        <v>37</v>
      </c>
      <c r="AT2301" t="s">
        <v>13840</v>
      </c>
      <c r="AU2301">
        <v>103590</v>
      </c>
      <c r="AW2301" s="6" t="s">
        <v>14</v>
      </c>
      <c r="AX2301">
        <v>1</v>
      </c>
      <c r="AY2301" t="s">
        <v>15</v>
      </c>
      <c r="AZ2301" t="s">
        <v>13841</v>
      </c>
      <c r="BA2301" t="s">
        <v>13842</v>
      </c>
      <c r="BB2301">
        <v>37</v>
      </c>
      <c r="BC2301" t="s">
        <v>65</v>
      </c>
      <c r="BD2301" t="s">
        <v>32</v>
      </c>
      <c r="BE2301">
        <v>1</v>
      </c>
      <c r="BF2301" s="5">
        <v>41767</v>
      </c>
      <c r="BG2301" s="7" t="s">
        <v>20</v>
      </c>
      <c r="BI2301">
        <v>4</v>
      </c>
      <c r="BJ2301">
        <v>359794</v>
      </c>
      <c r="BK2301">
        <v>172527</v>
      </c>
      <c r="BL2301" t="s">
        <v>13843</v>
      </c>
      <c r="BN2301" t="s">
        <v>13844</v>
      </c>
      <c r="BX2301">
        <v>414137</v>
      </c>
    </row>
    <row r="2302" spans="1:76" x14ac:dyDescent="0.25">
      <c r="A2302">
        <v>414240</v>
      </c>
      <c r="B2302">
        <v>205785</v>
      </c>
      <c r="F2302" t="s">
        <v>0</v>
      </c>
      <c r="G2302" t="s">
        <v>59</v>
      </c>
      <c r="H2302" t="s">
        <v>13845</v>
      </c>
      <c r="I2302" s="8" t="str">
        <f>HYPERLINK(AT2302,"Hb")</f>
        <v>Hb</v>
      </c>
      <c r="K2302">
        <v>1</v>
      </c>
      <c r="L2302" t="s">
        <v>4</v>
      </c>
      <c r="M2302">
        <v>103590</v>
      </c>
      <c r="N2302" t="s">
        <v>5</v>
      </c>
      <c r="O2302" t="s">
        <v>5</v>
      </c>
      <c r="U2302" t="s">
        <v>13837</v>
      </c>
      <c r="V2302" s="1">
        <v>1</v>
      </c>
      <c r="W2302" t="s">
        <v>13827</v>
      </c>
      <c r="X2302" t="s">
        <v>13828</v>
      </c>
      <c r="Y2302" s="2" t="s">
        <v>13829</v>
      </c>
      <c r="Z2302" s="3">
        <v>16</v>
      </c>
      <c r="AA2302" s="4">
        <v>1601</v>
      </c>
      <c r="AB2302" s="4" t="s">
        <v>13828</v>
      </c>
      <c r="AC2302" t="s">
        <v>13838</v>
      </c>
      <c r="AD2302">
        <v>1943</v>
      </c>
      <c r="AE2302">
        <v>9</v>
      </c>
      <c r="AF2302">
        <v>4</v>
      </c>
      <c r="AG2302" t="s">
        <v>13839</v>
      </c>
      <c r="AH2302" t="s">
        <v>13839</v>
      </c>
      <c r="AJ2302" t="s">
        <v>5</v>
      </c>
      <c r="AK2302" t="s">
        <v>12</v>
      </c>
      <c r="AL2302">
        <v>269867</v>
      </c>
      <c r="AM2302">
        <v>7038027</v>
      </c>
      <c r="AN2302" s="4">
        <v>269000</v>
      </c>
      <c r="AO2302" s="4">
        <v>7039000</v>
      </c>
      <c r="AP2302">
        <v>707</v>
      </c>
      <c r="AR2302">
        <v>37</v>
      </c>
      <c r="AT2302" t="s">
        <v>13846</v>
      </c>
      <c r="AU2302">
        <v>103590</v>
      </c>
      <c r="AW2302" s="6" t="s">
        <v>14</v>
      </c>
      <c r="AX2302">
        <v>1</v>
      </c>
      <c r="AY2302" t="s">
        <v>15</v>
      </c>
      <c r="AZ2302" t="s">
        <v>13841</v>
      </c>
      <c r="BA2302" t="s">
        <v>13847</v>
      </c>
      <c r="BB2302">
        <v>37</v>
      </c>
      <c r="BC2302" t="s">
        <v>65</v>
      </c>
      <c r="BD2302" t="s">
        <v>32</v>
      </c>
      <c r="BE2302">
        <v>1</v>
      </c>
      <c r="BF2302" s="5">
        <v>41767</v>
      </c>
      <c r="BG2302" s="7" t="s">
        <v>20</v>
      </c>
      <c r="BI2302">
        <v>4</v>
      </c>
      <c r="BJ2302">
        <v>361208</v>
      </c>
      <c r="BK2302">
        <v>172528</v>
      </c>
      <c r="BL2302" t="s">
        <v>13848</v>
      </c>
      <c r="BN2302" t="s">
        <v>13849</v>
      </c>
      <c r="BX2302">
        <v>414240</v>
      </c>
    </row>
    <row r="2303" spans="1:76" x14ac:dyDescent="0.25">
      <c r="A2303">
        <v>200938</v>
      </c>
      <c r="B2303">
        <v>222570</v>
      </c>
      <c r="F2303" t="s">
        <v>0</v>
      </c>
      <c r="G2303" t="s">
        <v>59</v>
      </c>
      <c r="H2303" t="s">
        <v>13911</v>
      </c>
      <c r="I2303" t="s">
        <v>108</v>
      </c>
      <c r="K2303">
        <v>1</v>
      </c>
      <c r="L2303" t="s">
        <v>4</v>
      </c>
      <c r="M2303">
        <v>103590</v>
      </c>
      <c r="N2303" t="s">
        <v>5</v>
      </c>
      <c r="O2303" t="s">
        <v>5</v>
      </c>
      <c r="U2303" t="s">
        <v>13912</v>
      </c>
      <c r="V2303" s="1">
        <v>1</v>
      </c>
      <c r="W2303" t="s">
        <v>13827</v>
      </c>
      <c r="X2303" t="s">
        <v>13913</v>
      </c>
      <c r="Y2303" s="2" t="s">
        <v>13829</v>
      </c>
      <c r="Z2303" s="3">
        <v>16</v>
      </c>
      <c r="AA2303" s="4">
        <v>1612</v>
      </c>
      <c r="AB2303" t="s">
        <v>13914</v>
      </c>
      <c r="AC2303" t="s">
        <v>13915</v>
      </c>
      <c r="AD2303">
        <v>1985</v>
      </c>
      <c r="AE2303">
        <v>9</v>
      </c>
      <c r="AF2303">
        <v>2</v>
      </c>
      <c r="AG2303" t="s">
        <v>13916</v>
      </c>
      <c r="AH2303" t="s">
        <v>13916</v>
      </c>
      <c r="AJ2303" t="s">
        <v>5</v>
      </c>
      <c r="AK2303" t="s">
        <v>12</v>
      </c>
      <c r="AL2303">
        <v>198101</v>
      </c>
      <c r="AM2303">
        <v>7023152</v>
      </c>
      <c r="AN2303" s="4">
        <v>199000</v>
      </c>
      <c r="AO2303" s="4">
        <v>7023000</v>
      </c>
      <c r="AP2303">
        <v>1000</v>
      </c>
      <c r="AR2303">
        <v>47</v>
      </c>
      <c r="AU2303">
        <v>103590</v>
      </c>
      <c r="AW2303" s="6" t="s">
        <v>14</v>
      </c>
      <c r="AX2303">
        <v>1</v>
      </c>
      <c r="AY2303" t="s">
        <v>15</v>
      </c>
      <c r="AZ2303" t="s">
        <v>13917</v>
      </c>
      <c r="BA2303" t="s">
        <v>13918</v>
      </c>
      <c r="BB2303">
        <v>47</v>
      </c>
      <c r="BC2303" t="s">
        <v>65</v>
      </c>
      <c r="BD2303" t="s">
        <v>13129</v>
      </c>
      <c r="BF2303" s="5">
        <v>31292</v>
      </c>
      <c r="BG2303" s="7" t="s">
        <v>20</v>
      </c>
      <c r="BI2303">
        <v>4</v>
      </c>
      <c r="BJ2303">
        <v>383241</v>
      </c>
      <c r="BL2303" t="s">
        <v>13919</v>
      </c>
      <c r="BX2303">
        <v>200938</v>
      </c>
    </row>
    <row r="2304" spans="1:76" x14ac:dyDescent="0.25">
      <c r="A2304">
        <v>188944</v>
      </c>
      <c r="B2304">
        <v>212942</v>
      </c>
      <c r="F2304" t="s">
        <v>0</v>
      </c>
      <c r="G2304" t="s">
        <v>59</v>
      </c>
      <c r="H2304" t="s">
        <v>13962</v>
      </c>
      <c r="I2304" s="8" t="str">
        <f>HYPERLINK(AT2304,"Hb")</f>
        <v>Hb</v>
      </c>
      <c r="K2304">
        <v>1</v>
      </c>
      <c r="L2304" t="s">
        <v>4</v>
      </c>
      <c r="M2304">
        <v>103590</v>
      </c>
      <c r="N2304" t="s">
        <v>5</v>
      </c>
      <c r="O2304" t="s">
        <v>5</v>
      </c>
      <c r="U2304" t="s">
        <v>13963</v>
      </c>
      <c r="V2304" s="1">
        <v>1</v>
      </c>
      <c r="W2304" t="s">
        <v>13827</v>
      </c>
      <c r="X2304" t="s">
        <v>13955</v>
      </c>
      <c r="Y2304" s="2" t="s">
        <v>13829</v>
      </c>
      <c r="Z2304" s="3">
        <v>16</v>
      </c>
      <c r="AA2304" s="4">
        <v>1620</v>
      </c>
      <c r="AB2304" t="s">
        <v>13955</v>
      </c>
      <c r="AC2304" t="s">
        <v>13964</v>
      </c>
      <c r="AD2304">
        <v>2014</v>
      </c>
      <c r="AE2304">
        <v>8</v>
      </c>
      <c r="AF2304">
        <v>23</v>
      </c>
      <c r="AG2304" t="s">
        <v>13202</v>
      </c>
      <c r="AH2304" t="s">
        <v>13202</v>
      </c>
      <c r="AJ2304" t="s">
        <v>5</v>
      </c>
      <c r="AK2304" t="s">
        <v>12</v>
      </c>
      <c r="AL2304">
        <v>184305</v>
      </c>
      <c r="AM2304">
        <v>7077998</v>
      </c>
      <c r="AN2304" s="4">
        <v>185000</v>
      </c>
      <c r="AO2304" s="4">
        <v>7077000</v>
      </c>
      <c r="AP2304">
        <v>71</v>
      </c>
      <c r="AR2304">
        <v>37</v>
      </c>
      <c r="AT2304" t="s">
        <v>13965</v>
      </c>
      <c r="AU2304">
        <v>103590</v>
      </c>
      <c r="AW2304" s="6" t="s">
        <v>14</v>
      </c>
      <c r="AX2304">
        <v>1</v>
      </c>
      <c r="AY2304" t="s">
        <v>15</v>
      </c>
      <c r="AZ2304" t="s">
        <v>13966</v>
      </c>
      <c r="BA2304" t="s">
        <v>13967</v>
      </c>
      <c r="BB2304">
        <v>37</v>
      </c>
      <c r="BC2304" t="s">
        <v>65</v>
      </c>
      <c r="BD2304" t="s">
        <v>32</v>
      </c>
      <c r="BE2304">
        <v>1</v>
      </c>
      <c r="BF2304" s="5">
        <v>41941</v>
      </c>
      <c r="BG2304" s="7" t="s">
        <v>20</v>
      </c>
      <c r="BI2304">
        <v>4</v>
      </c>
      <c r="BJ2304">
        <v>367409</v>
      </c>
      <c r="BK2304">
        <v>172533</v>
      </c>
      <c r="BL2304" t="s">
        <v>13968</v>
      </c>
      <c r="BN2304" t="s">
        <v>13969</v>
      </c>
      <c r="BX2304">
        <v>188944</v>
      </c>
    </row>
    <row r="2305" spans="1:76" x14ac:dyDescent="0.25">
      <c r="A2305">
        <v>329968</v>
      </c>
      <c r="B2305">
        <v>216894</v>
      </c>
      <c r="F2305" t="s">
        <v>0</v>
      </c>
      <c r="G2305" t="s">
        <v>59</v>
      </c>
      <c r="H2305" t="s">
        <v>13985</v>
      </c>
      <c r="I2305" s="8" t="str">
        <f>HYPERLINK(AT2305,"Hb")</f>
        <v>Hb</v>
      </c>
      <c r="K2305">
        <v>1</v>
      </c>
      <c r="L2305" t="s">
        <v>4</v>
      </c>
      <c r="M2305">
        <v>103590</v>
      </c>
      <c r="N2305" t="s">
        <v>5</v>
      </c>
      <c r="O2305" t="s">
        <v>5</v>
      </c>
      <c r="U2305" t="s">
        <v>13986</v>
      </c>
      <c r="V2305" s="1">
        <v>1</v>
      </c>
      <c r="W2305" t="s">
        <v>13827</v>
      </c>
      <c r="X2305" t="s">
        <v>13987</v>
      </c>
      <c r="Y2305" s="2" t="s">
        <v>13829</v>
      </c>
      <c r="Z2305" s="3">
        <v>16</v>
      </c>
      <c r="AA2305" s="4">
        <v>1630</v>
      </c>
      <c r="AB2305" t="s">
        <v>13987</v>
      </c>
      <c r="AC2305" t="s">
        <v>13988</v>
      </c>
      <c r="AD2305">
        <v>2001</v>
      </c>
      <c r="AE2305">
        <v>7</v>
      </c>
      <c r="AF2305">
        <v>17</v>
      </c>
      <c r="AG2305" t="s">
        <v>13989</v>
      </c>
      <c r="AH2305" t="s">
        <v>13989</v>
      </c>
      <c r="AJ2305" t="s">
        <v>5</v>
      </c>
      <c r="AK2305" t="s">
        <v>12</v>
      </c>
      <c r="AL2305">
        <v>256005</v>
      </c>
      <c r="AM2305">
        <v>7111185</v>
      </c>
      <c r="AN2305" s="4">
        <v>257000</v>
      </c>
      <c r="AO2305" s="4">
        <v>7111000</v>
      </c>
      <c r="AP2305">
        <v>7</v>
      </c>
      <c r="AR2305">
        <v>37</v>
      </c>
      <c r="AT2305" t="s">
        <v>13990</v>
      </c>
      <c r="AU2305">
        <v>103590</v>
      </c>
      <c r="AW2305" s="6" t="s">
        <v>14</v>
      </c>
      <c r="AX2305">
        <v>1</v>
      </c>
      <c r="AY2305" t="s">
        <v>15</v>
      </c>
      <c r="AZ2305" t="s">
        <v>13991</v>
      </c>
      <c r="BA2305" t="s">
        <v>13992</v>
      </c>
      <c r="BB2305">
        <v>37</v>
      </c>
      <c r="BC2305" t="s">
        <v>65</v>
      </c>
      <c r="BD2305" t="s">
        <v>32</v>
      </c>
      <c r="BE2305">
        <v>1</v>
      </c>
      <c r="BF2305" s="5">
        <v>41767</v>
      </c>
      <c r="BG2305" s="7" t="s">
        <v>20</v>
      </c>
      <c r="BI2305">
        <v>4</v>
      </c>
      <c r="BJ2305">
        <v>371215</v>
      </c>
      <c r="BK2305">
        <v>172534</v>
      </c>
      <c r="BL2305" t="s">
        <v>13993</v>
      </c>
      <c r="BN2305" t="s">
        <v>13994</v>
      </c>
      <c r="BX2305">
        <v>329968</v>
      </c>
    </row>
    <row r="2306" spans="1:76" x14ac:dyDescent="0.25">
      <c r="A2306">
        <v>362332</v>
      </c>
      <c r="B2306">
        <v>211679</v>
      </c>
      <c r="F2306" t="s">
        <v>0</v>
      </c>
      <c r="G2306" t="s">
        <v>59</v>
      </c>
      <c r="H2306" t="s">
        <v>14004</v>
      </c>
      <c r="I2306" s="8" t="str">
        <f>HYPERLINK(AT2306,"Hb")</f>
        <v>Hb</v>
      </c>
      <c r="K2306">
        <v>1</v>
      </c>
      <c r="L2306" t="s">
        <v>4</v>
      </c>
      <c r="M2306">
        <v>103590</v>
      </c>
      <c r="N2306" t="s">
        <v>5</v>
      </c>
      <c r="O2306" t="s">
        <v>5</v>
      </c>
      <c r="U2306" t="s">
        <v>14005</v>
      </c>
      <c r="V2306" s="1">
        <v>1</v>
      </c>
      <c r="W2306" t="s">
        <v>13827</v>
      </c>
      <c r="X2306" t="s">
        <v>14006</v>
      </c>
      <c r="Y2306" s="2" t="s">
        <v>13829</v>
      </c>
      <c r="Z2306" s="3">
        <v>16</v>
      </c>
      <c r="AA2306" s="4">
        <v>1648</v>
      </c>
      <c r="AB2306" s="4" t="s">
        <v>14006</v>
      </c>
      <c r="AC2306" t="s">
        <v>14007</v>
      </c>
      <c r="AD2306">
        <v>1991</v>
      </c>
      <c r="AE2306">
        <v>7</v>
      </c>
      <c r="AF2306">
        <v>14</v>
      </c>
      <c r="AG2306" t="s">
        <v>2351</v>
      </c>
      <c r="AH2306" t="s">
        <v>2351</v>
      </c>
      <c r="AJ2306" t="s">
        <v>5</v>
      </c>
      <c r="AK2306" t="s">
        <v>12</v>
      </c>
      <c r="AL2306">
        <v>261315</v>
      </c>
      <c r="AM2306">
        <v>7000474</v>
      </c>
      <c r="AN2306" s="4">
        <v>261000</v>
      </c>
      <c r="AO2306" s="4">
        <v>7001000</v>
      </c>
      <c r="AP2306">
        <v>707</v>
      </c>
      <c r="AR2306">
        <v>37</v>
      </c>
      <c r="AT2306" t="s">
        <v>14008</v>
      </c>
      <c r="AU2306">
        <v>103590</v>
      </c>
      <c r="AW2306" s="6" t="s">
        <v>14</v>
      </c>
      <c r="AX2306">
        <v>1</v>
      </c>
      <c r="AY2306" t="s">
        <v>15</v>
      </c>
      <c r="AZ2306" t="s">
        <v>14009</v>
      </c>
      <c r="BA2306" t="s">
        <v>14010</v>
      </c>
      <c r="BB2306">
        <v>37</v>
      </c>
      <c r="BC2306" t="s">
        <v>65</v>
      </c>
      <c r="BD2306" t="s">
        <v>32</v>
      </c>
      <c r="BE2306">
        <v>1</v>
      </c>
      <c r="BF2306" s="5">
        <v>41767</v>
      </c>
      <c r="BG2306" s="7" t="s">
        <v>20</v>
      </c>
      <c r="BI2306">
        <v>4</v>
      </c>
      <c r="BJ2306">
        <v>366191</v>
      </c>
      <c r="BK2306">
        <v>172536</v>
      </c>
      <c r="BL2306" t="s">
        <v>14011</v>
      </c>
      <c r="BN2306" t="s">
        <v>14012</v>
      </c>
      <c r="BX2306">
        <v>362332</v>
      </c>
    </row>
    <row r="2307" spans="1:76" x14ac:dyDescent="0.25">
      <c r="A2307">
        <v>306931</v>
      </c>
      <c r="B2307">
        <v>211109</v>
      </c>
      <c r="F2307" t="s">
        <v>0</v>
      </c>
      <c r="G2307" t="s">
        <v>59</v>
      </c>
      <c r="H2307" t="s">
        <v>14022</v>
      </c>
      <c r="I2307" s="8" t="str">
        <f>HYPERLINK(AT2307,"Hb")</f>
        <v>Hb</v>
      </c>
      <c r="K2307">
        <v>1</v>
      </c>
      <c r="L2307" t="s">
        <v>4</v>
      </c>
      <c r="M2307">
        <v>103590</v>
      </c>
      <c r="N2307" t="s">
        <v>5</v>
      </c>
      <c r="O2307" t="s">
        <v>5</v>
      </c>
      <c r="U2307" t="s">
        <v>14023</v>
      </c>
      <c r="V2307" s="1">
        <v>1</v>
      </c>
      <c r="W2307" t="s">
        <v>13827</v>
      </c>
      <c r="X2307" t="s">
        <v>14015</v>
      </c>
      <c r="Y2307" s="2" t="s">
        <v>13829</v>
      </c>
      <c r="Z2307" s="3">
        <v>16</v>
      </c>
      <c r="AA2307" s="4">
        <v>1657</v>
      </c>
      <c r="AB2307" s="4" t="s">
        <v>14015</v>
      </c>
      <c r="AC2307" t="s">
        <v>14024</v>
      </c>
      <c r="AD2307">
        <v>1967</v>
      </c>
      <c r="AE2307">
        <v>8</v>
      </c>
      <c r="AF2307">
        <v>27</v>
      </c>
      <c r="AG2307" t="s">
        <v>5698</v>
      </c>
      <c r="AH2307" t="s">
        <v>5698</v>
      </c>
      <c r="AJ2307" t="s">
        <v>5</v>
      </c>
      <c r="AK2307" t="s">
        <v>12</v>
      </c>
      <c r="AL2307">
        <v>251692</v>
      </c>
      <c r="AM2307">
        <v>7026494</v>
      </c>
      <c r="AN2307" s="4">
        <v>251000</v>
      </c>
      <c r="AO2307" s="4">
        <v>7027000</v>
      </c>
      <c r="AP2307">
        <v>707</v>
      </c>
      <c r="AR2307">
        <v>37</v>
      </c>
      <c r="AT2307" t="s">
        <v>14025</v>
      </c>
      <c r="AU2307">
        <v>103590</v>
      </c>
      <c r="AW2307" s="6" t="s">
        <v>14</v>
      </c>
      <c r="AX2307">
        <v>1</v>
      </c>
      <c r="AY2307" t="s">
        <v>15</v>
      </c>
      <c r="AZ2307" t="s">
        <v>14026</v>
      </c>
      <c r="BA2307" t="s">
        <v>14027</v>
      </c>
      <c r="BB2307">
        <v>37</v>
      </c>
      <c r="BC2307" t="s">
        <v>65</v>
      </c>
      <c r="BD2307" t="s">
        <v>32</v>
      </c>
      <c r="BE2307">
        <v>1</v>
      </c>
      <c r="BF2307" s="5">
        <v>41767</v>
      </c>
      <c r="BG2307" s="7" t="s">
        <v>20</v>
      </c>
      <c r="BI2307">
        <v>4</v>
      </c>
      <c r="BJ2307">
        <v>365654</v>
      </c>
      <c r="BK2307">
        <v>172546</v>
      </c>
      <c r="BL2307" t="s">
        <v>14028</v>
      </c>
      <c r="BN2307" t="s">
        <v>14029</v>
      </c>
      <c r="BX2307">
        <v>306931</v>
      </c>
    </row>
    <row r="2308" spans="1:76" x14ac:dyDescent="0.25">
      <c r="A2308">
        <v>342437</v>
      </c>
      <c r="B2308">
        <v>204311</v>
      </c>
      <c r="F2308" t="s">
        <v>0</v>
      </c>
      <c r="G2308" t="s">
        <v>59</v>
      </c>
      <c r="H2308" t="s">
        <v>14030</v>
      </c>
      <c r="I2308" s="8" t="str">
        <f>HYPERLINK(AT2308,"Hb")</f>
        <v>Hb</v>
      </c>
      <c r="K2308">
        <v>1</v>
      </c>
      <c r="L2308" t="s">
        <v>4</v>
      </c>
      <c r="M2308">
        <v>103590</v>
      </c>
      <c r="N2308" t="s">
        <v>5</v>
      </c>
      <c r="O2308" t="s">
        <v>5</v>
      </c>
      <c r="U2308" t="s">
        <v>14031</v>
      </c>
      <c r="V2308" s="1">
        <v>1</v>
      </c>
      <c r="W2308" t="s">
        <v>13827</v>
      </c>
      <c r="X2308" t="s">
        <v>14015</v>
      </c>
      <c r="Y2308" s="2" t="s">
        <v>13829</v>
      </c>
      <c r="Z2308" s="3">
        <v>16</v>
      </c>
      <c r="AA2308" s="4">
        <v>1657</v>
      </c>
      <c r="AB2308" s="4" t="s">
        <v>14015</v>
      </c>
      <c r="AC2308" t="s">
        <v>14032</v>
      </c>
      <c r="AD2308">
        <v>1946</v>
      </c>
      <c r="AE2308">
        <v>9</v>
      </c>
      <c r="AF2308">
        <v>8</v>
      </c>
      <c r="AG2308" t="s">
        <v>62</v>
      </c>
      <c r="AH2308" t="s">
        <v>62</v>
      </c>
      <c r="AJ2308" t="s">
        <v>5</v>
      </c>
      <c r="AK2308" t="s">
        <v>12</v>
      </c>
      <c r="AL2308">
        <v>257970</v>
      </c>
      <c r="AM2308">
        <v>7029089</v>
      </c>
      <c r="AN2308" s="4">
        <v>257000</v>
      </c>
      <c r="AO2308" s="4">
        <v>7029000</v>
      </c>
      <c r="AP2308">
        <v>707</v>
      </c>
      <c r="AR2308">
        <v>37</v>
      </c>
      <c r="AT2308" t="s">
        <v>14033</v>
      </c>
      <c r="AU2308">
        <v>103590</v>
      </c>
      <c r="AW2308" s="6" t="s">
        <v>14</v>
      </c>
      <c r="AX2308">
        <v>1</v>
      </c>
      <c r="AY2308" t="s">
        <v>15</v>
      </c>
      <c r="AZ2308" t="s">
        <v>14034</v>
      </c>
      <c r="BA2308" t="s">
        <v>14035</v>
      </c>
      <c r="BB2308">
        <v>37</v>
      </c>
      <c r="BC2308" t="s">
        <v>65</v>
      </c>
      <c r="BD2308" t="s">
        <v>32</v>
      </c>
      <c r="BE2308">
        <v>1</v>
      </c>
      <c r="BF2308" s="5">
        <v>41767</v>
      </c>
      <c r="BG2308" s="7" t="s">
        <v>20</v>
      </c>
      <c r="BI2308">
        <v>4</v>
      </c>
      <c r="BJ2308">
        <v>359790</v>
      </c>
      <c r="BK2308">
        <v>172537</v>
      </c>
      <c r="BL2308" t="s">
        <v>14036</v>
      </c>
      <c r="BN2308" t="s">
        <v>14037</v>
      </c>
      <c r="BX2308">
        <v>342437</v>
      </c>
    </row>
    <row r="2309" spans="1:76" x14ac:dyDescent="0.25">
      <c r="A2309">
        <v>342438</v>
      </c>
      <c r="B2309">
        <v>204312</v>
      </c>
      <c r="F2309" t="s">
        <v>0</v>
      </c>
      <c r="G2309" t="s">
        <v>59</v>
      </c>
      <c r="H2309" t="s">
        <v>14038</v>
      </c>
      <c r="I2309" s="8" t="str">
        <f>HYPERLINK(AT2309,"Hb")</f>
        <v>Hb</v>
      </c>
      <c r="K2309">
        <v>1</v>
      </c>
      <c r="L2309" t="s">
        <v>4</v>
      </c>
      <c r="M2309">
        <v>103590</v>
      </c>
      <c r="N2309" t="s">
        <v>5</v>
      </c>
      <c r="O2309" t="s">
        <v>5</v>
      </c>
      <c r="U2309" t="s">
        <v>14031</v>
      </c>
      <c r="V2309" s="1">
        <v>1</v>
      </c>
      <c r="W2309" t="s">
        <v>13827</v>
      </c>
      <c r="X2309" t="s">
        <v>14015</v>
      </c>
      <c r="Y2309" s="2" t="s">
        <v>13829</v>
      </c>
      <c r="Z2309" s="3">
        <v>16</v>
      </c>
      <c r="AA2309" s="4">
        <v>1657</v>
      </c>
      <c r="AB2309" s="4" t="s">
        <v>14015</v>
      </c>
      <c r="AC2309" t="s">
        <v>14039</v>
      </c>
      <c r="AD2309">
        <v>1948</v>
      </c>
      <c r="AE2309">
        <v>8</v>
      </c>
      <c r="AF2309">
        <v>23</v>
      </c>
      <c r="AG2309" t="s">
        <v>13839</v>
      </c>
      <c r="AH2309" t="s">
        <v>13839</v>
      </c>
      <c r="AJ2309" t="s">
        <v>5</v>
      </c>
      <c r="AK2309" t="s">
        <v>12</v>
      </c>
      <c r="AL2309">
        <v>257970</v>
      </c>
      <c r="AM2309">
        <v>7029089</v>
      </c>
      <c r="AN2309" s="4">
        <v>257000</v>
      </c>
      <c r="AO2309" s="4">
        <v>7029000</v>
      </c>
      <c r="AP2309">
        <v>707</v>
      </c>
      <c r="AR2309">
        <v>37</v>
      </c>
      <c r="AT2309" t="s">
        <v>14040</v>
      </c>
      <c r="AU2309">
        <v>103590</v>
      </c>
      <c r="AW2309" s="6" t="s">
        <v>14</v>
      </c>
      <c r="AX2309">
        <v>1</v>
      </c>
      <c r="AY2309" t="s">
        <v>15</v>
      </c>
      <c r="AZ2309" t="s">
        <v>14034</v>
      </c>
      <c r="BA2309" t="s">
        <v>14041</v>
      </c>
      <c r="BB2309">
        <v>37</v>
      </c>
      <c r="BC2309" t="s">
        <v>65</v>
      </c>
      <c r="BD2309" t="s">
        <v>32</v>
      </c>
      <c r="BE2309">
        <v>1</v>
      </c>
      <c r="BF2309" s="5">
        <v>41767</v>
      </c>
      <c r="BG2309" s="7" t="s">
        <v>20</v>
      </c>
      <c r="BI2309">
        <v>4</v>
      </c>
      <c r="BJ2309">
        <v>359791</v>
      </c>
      <c r="BK2309">
        <v>172538</v>
      </c>
      <c r="BL2309" t="s">
        <v>14042</v>
      </c>
      <c r="BN2309" t="s">
        <v>14043</v>
      </c>
      <c r="BX2309">
        <v>342438</v>
      </c>
    </row>
    <row r="2310" spans="1:76" x14ac:dyDescent="0.25">
      <c r="A2310">
        <v>342738</v>
      </c>
      <c r="B2310">
        <v>205786</v>
      </c>
      <c r="F2310" t="s">
        <v>0</v>
      </c>
      <c r="G2310" t="s">
        <v>59</v>
      </c>
      <c r="H2310" t="s">
        <v>14044</v>
      </c>
      <c r="I2310" s="8" t="str">
        <f>HYPERLINK(AT2310,"Hb")</f>
        <v>Hb</v>
      </c>
      <c r="K2310">
        <v>1</v>
      </c>
      <c r="L2310" t="s">
        <v>4</v>
      </c>
      <c r="M2310">
        <v>103590</v>
      </c>
      <c r="N2310" t="s">
        <v>5</v>
      </c>
      <c r="O2310" t="s">
        <v>5</v>
      </c>
      <c r="U2310" t="s">
        <v>14031</v>
      </c>
      <c r="V2310" s="1">
        <v>1</v>
      </c>
      <c r="W2310" t="s">
        <v>13827</v>
      </c>
      <c r="X2310" t="s">
        <v>14015</v>
      </c>
      <c r="Y2310" s="2" t="s">
        <v>13829</v>
      </c>
      <c r="Z2310" s="3">
        <v>16</v>
      </c>
      <c r="AA2310" s="4">
        <v>1657</v>
      </c>
      <c r="AB2310" s="4" t="s">
        <v>14015</v>
      </c>
      <c r="AC2310" t="s">
        <v>14039</v>
      </c>
      <c r="AD2310">
        <v>1948</v>
      </c>
      <c r="AE2310">
        <v>8</v>
      </c>
      <c r="AF2310">
        <v>23</v>
      </c>
      <c r="AG2310" t="s">
        <v>13839</v>
      </c>
      <c r="AH2310" t="s">
        <v>13839</v>
      </c>
      <c r="AJ2310" t="s">
        <v>5</v>
      </c>
      <c r="AK2310" t="s">
        <v>12</v>
      </c>
      <c r="AL2310">
        <v>257970</v>
      </c>
      <c r="AM2310">
        <v>7029089</v>
      </c>
      <c r="AN2310" s="4">
        <v>257000</v>
      </c>
      <c r="AO2310" s="4">
        <v>7029000</v>
      </c>
      <c r="AP2310">
        <v>707</v>
      </c>
      <c r="AR2310">
        <v>37</v>
      </c>
      <c r="AT2310" t="s">
        <v>13846</v>
      </c>
      <c r="AU2310">
        <v>103590</v>
      </c>
      <c r="AW2310" s="6" t="s">
        <v>14</v>
      </c>
      <c r="AX2310">
        <v>1</v>
      </c>
      <c r="AY2310" t="s">
        <v>15</v>
      </c>
      <c r="AZ2310" t="s">
        <v>14034</v>
      </c>
      <c r="BA2310" t="s">
        <v>14045</v>
      </c>
      <c r="BB2310">
        <v>37</v>
      </c>
      <c r="BC2310" t="s">
        <v>65</v>
      </c>
      <c r="BD2310" t="s">
        <v>32</v>
      </c>
      <c r="BE2310">
        <v>1</v>
      </c>
      <c r="BF2310" s="5">
        <v>41767</v>
      </c>
      <c r="BG2310" s="7" t="s">
        <v>20</v>
      </c>
      <c r="BI2310">
        <v>4</v>
      </c>
      <c r="BJ2310">
        <v>361209</v>
      </c>
      <c r="BK2310">
        <v>172539</v>
      </c>
      <c r="BL2310" t="s">
        <v>14046</v>
      </c>
      <c r="BN2310" t="s">
        <v>14047</v>
      </c>
      <c r="BX2310">
        <v>342738</v>
      </c>
    </row>
    <row r="2311" spans="1:76" x14ac:dyDescent="0.25">
      <c r="A2311">
        <v>342735</v>
      </c>
      <c r="B2311">
        <v>205782</v>
      </c>
      <c r="F2311" t="s">
        <v>0</v>
      </c>
      <c r="G2311" t="s">
        <v>59</v>
      </c>
      <c r="H2311" t="s">
        <v>14048</v>
      </c>
      <c r="I2311" s="8" t="str">
        <f>HYPERLINK(AT2311,"Hb")</f>
        <v>Hb</v>
      </c>
      <c r="K2311">
        <v>1</v>
      </c>
      <c r="L2311" t="s">
        <v>4</v>
      </c>
      <c r="M2311">
        <v>103590</v>
      </c>
      <c r="N2311" t="s">
        <v>5</v>
      </c>
      <c r="O2311" t="s">
        <v>5</v>
      </c>
      <c r="U2311" t="s">
        <v>14031</v>
      </c>
      <c r="V2311" s="1">
        <v>1</v>
      </c>
      <c r="W2311" t="s">
        <v>13827</v>
      </c>
      <c r="X2311" t="s">
        <v>14015</v>
      </c>
      <c r="Y2311" s="2" t="s">
        <v>13829</v>
      </c>
      <c r="Z2311" s="3">
        <v>16</v>
      </c>
      <c r="AA2311" s="4">
        <v>1657</v>
      </c>
      <c r="AB2311" s="4" t="s">
        <v>14015</v>
      </c>
      <c r="AC2311" t="s">
        <v>14039</v>
      </c>
      <c r="AD2311">
        <v>1950</v>
      </c>
      <c r="AE2311">
        <v>7</v>
      </c>
      <c r="AF2311">
        <v>12</v>
      </c>
      <c r="AG2311" t="s">
        <v>13839</v>
      </c>
      <c r="AH2311" t="s">
        <v>705</v>
      </c>
      <c r="AJ2311" t="s">
        <v>5</v>
      </c>
      <c r="AK2311" t="s">
        <v>12</v>
      </c>
      <c r="AL2311">
        <v>257970</v>
      </c>
      <c r="AM2311">
        <v>7029089</v>
      </c>
      <c r="AN2311" s="4">
        <v>257000</v>
      </c>
      <c r="AO2311" s="4">
        <v>7029000</v>
      </c>
      <c r="AP2311">
        <v>707</v>
      </c>
      <c r="AR2311">
        <v>37</v>
      </c>
      <c r="AT2311" t="s">
        <v>14049</v>
      </c>
      <c r="AU2311">
        <v>103590</v>
      </c>
      <c r="AW2311" s="6" t="s">
        <v>14</v>
      </c>
      <c r="AX2311">
        <v>1</v>
      </c>
      <c r="AY2311" t="s">
        <v>15</v>
      </c>
      <c r="AZ2311" t="s">
        <v>14034</v>
      </c>
      <c r="BA2311" t="s">
        <v>14050</v>
      </c>
      <c r="BB2311">
        <v>37</v>
      </c>
      <c r="BC2311" t="s">
        <v>65</v>
      </c>
      <c r="BD2311" t="s">
        <v>32</v>
      </c>
      <c r="BE2311">
        <v>1</v>
      </c>
      <c r="BF2311" s="5">
        <v>41767</v>
      </c>
      <c r="BG2311" s="7" t="s">
        <v>20</v>
      </c>
      <c r="BI2311">
        <v>4</v>
      </c>
      <c r="BJ2311">
        <v>361205</v>
      </c>
      <c r="BK2311">
        <v>172540</v>
      </c>
      <c r="BL2311" t="s">
        <v>14051</v>
      </c>
      <c r="BN2311" t="s">
        <v>14052</v>
      </c>
      <c r="BX2311">
        <v>342735</v>
      </c>
    </row>
    <row r="2312" spans="1:76" x14ac:dyDescent="0.25">
      <c r="A2312">
        <v>342737</v>
      </c>
      <c r="B2312">
        <v>205784</v>
      </c>
      <c r="F2312" t="s">
        <v>0</v>
      </c>
      <c r="G2312" t="s">
        <v>59</v>
      </c>
      <c r="H2312" t="s">
        <v>14053</v>
      </c>
      <c r="I2312" s="8" t="str">
        <f>HYPERLINK(AT2312,"Hb")</f>
        <v>Hb</v>
      </c>
      <c r="K2312">
        <v>1</v>
      </c>
      <c r="L2312" t="s">
        <v>4</v>
      </c>
      <c r="M2312">
        <v>103590</v>
      </c>
      <c r="N2312" t="s">
        <v>5</v>
      </c>
      <c r="O2312" t="s">
        <v>5</v>
      </c>
      <c r="U2312" t="s">
        <v>14031</v>
      </c>
      <c r="V2312" s="1">
        <v>1</v>
      </c>
      <c r="W2312" t="s">
        <v>13827</v>
      </c>
      <c r="X2312" t="s">
        <v>14015</v>
      </c>
      <c r="Y2312" s="2" t="s">
        <v>13829</v>
      </c>
      <c r="Z2312" s="3">
        <v>16</v>
      </c>
      <c r="AA2312" s="4">
        <v>1657</v>
      </c>
      <c r="AB2312" s="4" t="s">
        <v>14015</v>
      </c>
      <c r="AC2312" t="s">
        <v>14039</v>
      </c>
      <c r="AD2312">
        <v>1950</v>
      </c>
      <c r="AE2312">
        <v>7</v>
      </c>
      <c r="AF2312">
        <v>12</v>
      </c>
      <c r="AG2312" t="s">
        <v>13839</v>
      </c>
      <c r="AH2312" t="s">
        <v>705</v>
      </c>
      <c r="AJ2312" t="s">
        <v>5</v>
      </c>
      <c r="AK2312" t="s">
        <v>12</v>
      </c>
      <c r="AL2312">
        <v>257970</v>
      </c>
      <c r="AM2312">
        <v>7029089</v>
      </c>
      <c r="AN2312" s="4">
        <v>257000</v>
      </c>
      <c r="AO2312" s="4">
        <v>7029000</v>
      </c>
      <c r="AP2312">
        <v>707</v>
      </c>
      <c r="AR2312">
        <v>37</v>
      </c>
      <c r="AT2312" t="s">
        <v>14054</v>
      </c>
      <c r="AU2312">
        <v>103590</v>
      </c>
      <c r="AW2312" s="6" t="s">
        <v>14</v>
      </c>
      <c r="AX2312">
        <v>1</v>
      </c>
      <c r="AY2312" t="s">
        <v>15</v>
      </c>
      <c r="AZ2312" t="s">
        <v>14034</v>
      </c>
      <c r="BA2312" t="s">
        <v>14055</v>
      </c>
      <c r="BB2312">
        <v>37</v>
      </c>
      <c r="BC2312" t="s">
        <v>65</v>
      </c>
      <c r="BD2312" t="s">
        <v>32</v>
      </c>
      <c r="BE2312">
        <v>1</v>
      </c>
      <c r="BF2312" s="5">
        <v>41767</v>
      </c>
      <c r="BG2312" s="7" t="s">
        <v>20</v>
      </c>
      <c r="BI2312">
        <v>4</v>
      </c>
      <c r="BJ2312">
        <v>361207</v>
      </c>
      <c r="BK2312">
        <v>172541</v>
      </c>
      <c r="BL2312" t="s">
        <v>14056</v>
      </c>
      <c r="BN2312" t="s">
        <v>14057</v>
      </c>
      <c r="BX2312">
        <v>342737</v>
      </c>
    </row>
    <row r="2313" spans="1:76" x14ac:dyDescent="0.25">
      <c r="A2313">
        <v>342736</v>
      </c>
      <c r="B2313">
        <v>205783</v>
      </c>
      <c r="F2313" t="s">
        <v>0</v>
      </c>
      <c r="G2313" t="s">
        <v>59</v>
      </c>
      <c r="H2313" t="s">
        <v>14058</v>
      </c>
      <c r="I2313" s="8" t="str">
        <f>HYPERLINK(AT2313,"Hb")</f>
        <v>Hb</v>
      </c>
      <c r="K2313">
        <v>1</v>
      </c>
      <c r="L2313" t="s">
        <v>4</v>
      </c>
      <c r="M2313">
        <v>103590</v>
      </c>
      <c r="N2313" t="s">
        <v>5</v>
      </c>
      <c r="O2313" t="s">
        <v>5</v>
      </c>
      <c r="U2313" t="s">
        <v>14031</v>
      </c>
      <c r="V2313" s="1">
        <v>1</v>
      </c>
      <c r="W2313" t="s">
        <v>13827</v>
      </c>
      <c r="X2313" t="s">
        <v>14015</v>
      </c>
      <c r="Y2313" s="2" t="s">
        <v>13829</v>
      </c>
      <c r="Z2313" s="3">
        <v>16</v>
      </c>
      <c r="AA2313" s="4">
        <v>1657</v>
      </c>
      <c r="AB2313" s="4" t="s">
        <v>14015</v>
      </c>
      <c r="AC2313" t="s">
        <v>14059</v>
      </c>
      <c r="AD2313">
        <v>1951</v>
      </c>
      <c r="AE2313">
        <v>7</v>
      </c>
      <c r="AF2313">
        <v>17</v>
      </c>
      <c r="AG2313" t="s">
        <v>13839</v>
      </c>
      <c r="AH2313" t="s">
        <v>705</v>
      </c>
      <c r="AJ2313" t="s">
        <v>5</v>
      </c>
      <c r="AK2313" t="s">
        <v>12</v>
      </c>
      <c r="AL2313">
        <v>257970</v>
      </c>
      <c r="AM2313">
        <v>7029089</v>
      </c>
      <c r="AN2313" s="4">
        <v>257000</v>
      </c>
      <c r="AO2313" s="4">
        <v>7029000</v>
      </c>
      <c r="AP2313">
        <v>707</v>
      </c>
      <c r="AR2313">
        <v>37</v>
      </c>
      <c r="AT2313" t="s">
        <v>14060</v>
      </c>
      <c r="AU2313">
        <v>103590</v>
      </c>
      <c r="AW2313" s="6" t="s">
        <v>14</v>
      </c>
      <c r="AX2313">
        <v>1</v>
      </c>
      <c r="AY2313" t="s">
        <v>15</v>
      </c>
      <c r="AZ2313" t="s">
        <v>14034</v>
      </c>
      <c r="BA2313" t="s">
        <v>14061</v>
      </c>
      <c r="BB2313">
        <v>37</v>
      </c>
      <c r="BC2313" t="s">
        <v>65</v>
      </c>
      <c r="BD2313" t="s">
        <v>32</v>
      </c>
      <c r="BE2313">
        <v>1</v>
      </c>
      <c r="BF2313" s="5">
        <v>41767</v>
      </c>
      <c r="BG2313" s="7" t="s">
        <v>20</v>
      </c>
      <c r="BI2313">
        <v>4</v>
      </c>
      <c r="BJ2313">
        <v>361206</v>
      </c>
      <c r="BK2313">
        <v>172545</v>
      </c>
      <c r="BL2313" t="s">
        <v>14062</v>
      </c>
      <c r="BN2313" t="s">
        <v>14063</v>
      </c>
      <c r="BX2313">
        <v>342736</v>
      </c>
    </row>
    <row r="2314" spans="1:76" x14ac:dyDescent="0.25">
      <c r="A2314">
        <v>342439</v>
      </c>
      <c r="B2314">
        <v>204321</v>
      </c>
      <c r="F2314" t="s">
        <v>0</v>
      </c>
      <c r="G2314" t="s">
        <v>59</v>
      </c>
      <c r="H2314" t="s">
        <v>14064</v>
      </c>
      <c r="I2314" s="8" t="str">
        <f>HYPERLINK(AT2314,"Hb")</f>
        <v>Hb</v>
      </c>
      <c r="K2314">
        <v>1</v>
      </c>
      <c r="L2314" t="s">
        <v>4</v>
      </c>
      <c r="M2314">
        <v>103590</v>
      </c>
      <c r="N2314" t="s">
        <v>5</v>
      </c>
      <c r="O2314" t="s">
        <v>5</v>
      </c>
      <c r="U2314" t="s">
        <v>14031</v>
      </c>
      <c r="V2314" s="1">
        <v>1</v>
      </c>
      <c r="W2314" t="s">
        <v>13827</v>
      </c>
      <c r="X2314" t="s">
        <v>14015</v>
      </c>
      <c r="Y2314" s="2" t="s">
        <v>13829</v>
      </c>
      <c r="Z2314" s="3">
        <v>16</v>
      </c>
      <c r="AA2314" s="4">
        <v>1657</v>
      </c>
      <c r="AB2314" s="4" t="s">
        <v>14015</v>
      </c>
      <c r="AC2314" t="s">
        <v>14065</v>
      </c>
      <c r="AD2314">
        <v>1951</v>
      </c>
      <c r="AE2314">
        <v>8</v>
      </c>
      <c r="AF2314">
        <v>18</v>
      </c>
      <c r="AG2314" t="s">
        <v>13839</v>
      </c>
      <c r="AH2314" t="s">
        <v>13839</v>
      </c>
      <c r="AJ2314" t="s">
        <v>5</v>
      </c>
      <c r="AK2314" t="s">
        <v>12</v>
      </c>
      <c r="AL2314">
        <v>257970</v>
      </c>
      <c r="AM2314">
        <v>7029089</v>
      </c>
      <c r="AN2314" s="4">
        <v>257000</v>
      </c>
      <c r="AO2314" s="4">
        <v>7029000</v>
      </c>
      <c r="AP2314">
        <v>707</v>
      </c>
      <c r="AR2314">
        <v>37</v>
      </c>
      <c r="AT2314" t="s">
        <v>14066</v>
      </c>
      <c r="AU2314">
        <v>103590</v>
      </c>
      <c r="AW2314" s="6" t="s">
        <v>14</v>
      </c>
      <c r="AX2314">
        <v>1</v>
      </c>
      <c r="AY2314" t="s">
        <v>15</v>
      </c>
      <c r="AZ2314" t="s">
        <v>14034</v>
      </c>
      <c r="BA2314" t="s">
        <v>14067</v>
      </c>
      <c r="BB2314">
        <v>37</v>
      </c>
      <c r="BC2314" t="s">
        <v>65</v>
      </c>
      <c r="BD2314" t="s">
        <v>32</v>
      </c>
      <c r="BE2314">
        <v>1</v>
      </c>
      <c r="BF2314" s="5">
        <v>41767</v>
      </c>
      <c r="BG2314" s="7" t="s">
        <v>20</v>
      </c>
      <c r="BI2314">
        <v>4</v>
      </c>
      <c r="BJ2314">
        <v>359800</v>
      </c>
      <c r="BK2314">
        <v>172543</v>
      </c>
      <c r="BL2314" t="s">
        <v>14068</v>
      </c>
      <c r="BN2314" t="s">
        <v>14069</v>
      </c>
      <c r="BX2314">
        <v>342439</v>
      </c>
    </row>
    <row r="2315" spans="1:76" x14ac:dyDescent="0.25">
      <c r="A2315">
        <v>342616</v>
      </c>
      <c r="B2315">
        <v>205088</v>
      </c>
      <c r="F2315" t="s">
        <v>0</v>
      </c>
      <c r="G2315" t="s">
        <v>59</v>
      </c>
      <c r="H2315" t="s">
        <v>14070</v>
      </c>
      <c r="I2315" s="8" t="str">
        <f>HYPERLINK(AT2315,"Hb")</f>
        <v>Hb</v>
      </c>
      <c r="K2315">
        <v>1</v>
      </c>
      <c r="L2315" t="s">
        <v>4</v>
      </c>
      <c r="M2315">
        <v>103590</v>
      </c>
      <c r="N2315" t="s">
        <v>5</v>
      </c>
      <c r="O2315" t="s">
        <v>5</v>
      </c>
      <c r="U2315" t="s">
        <v>14031</v>
      </c>
      <c r="V2315" s="1">
        <v>1</v>
      </c>
      <c r="W2315" t="s">
        <v>13827</v>
      </c>
      <c r="X2315" t="s">
        <v>14015</v>
      </c>
      <c r="Y2315" s="2" t="s">
        <v>13829</v>
      </c>
      <c r="Z2315" s="3">
        <v>16</v>
      </c>
      <c r="AA2315" s="4">
        <v>1657</v>
      </c>
      <c r="AB2315" s="4" t="s">
        <v>14015</v>
      </c>
      <c r="AC2315" t="s">
        <v>14032</v>
      </c>
      <c r="AD2315">
        <v>1951</v>
      </c>
      <c r="AE2315">
        <v>8</v>
      </c>
      <c r="AF2315">
        <v>18</v>
      </c>
      <c r="AG2315" t="s">
        <v>13839</v>
      </c>
      <c r="AH2315" t="s">
        <v>13839</v>
      </c>
      <c r="AJ2315" t="s">
        <v>5</v>
      </c>
      <c r="AK2315" t="s">
        <v>12</v>
      </c>
      <c r="AL2315">
        <v>257970</v>
      </c>
      <c r="AM2315">
        <v>7029089</v>
      </c>
      <c r="AN2315" s="4">
        <v>257000</v>
      </c>
      <c r="AO2315" s="4">
        <v>7029000</v>
      </c>
      <c r="AP2315">
        <v>707</v>
      </c>
      <c r="AR2315">
        <v>37</v>
      </c>
      <c r="AT2315" t="s">
        <v>14071</v>
      </c>
      <c r="AU2315">
        <v>103590</v>
      </c>
      <c r="AW2315" s="6" t="s">
        <v>14</v>
      </c>
      <c r="AX2315">
        <v>1</v>
      </c>
      <c r="AY2315" t="s">
        <v>15</v>
      </c>
      <c r="AZ2315" t="s">
        <v>14034</v>
      </c>
      <c r="BA2315" t="s">
        <v>14072</v>
      </c>
      <c r="BB2315">
        <v>37</v>
      </c>
      <c r="BC2315" t="s">
        <v>65</v>
      </c>
      <c r="BD2315" t="s">
        <v>32</v>
      </c>
      <c r="BE2315">
        <v>1</v>
      </c>
      <c r="BF2315" s="5">
        <v>41767</v>
      </c>
      <c r="BG2315" s="7" t="s">
        <v>20</v>
      </c>
      <c r="BI2315">
        <v>4</v>
      </c>
      <c r="BJ2315">
        <v>360552</v>
      </c>
      <c r="BK2315">
        <v>172544</v>
      </c>
      <c r="BL2315" t="s">
        <v>14073</v>
      </c>
      <c r="BN2315" t="s">
        <v>14074</v>
      </c>
      <c r="BX2315">
        <v>342616</v>
      </c>
    </row>
    <row r="2316" spans="1:76" x14ac:dyDescent="0.25">
      <c r="A2316">
        <v>492725</v>
      </c>
      <c r="B2316">
        <v>219420</v>
      </c>
      <c r="F2316" t="s">
        <v>0</v>
      </c>
      <c r="G2316" t="s">
        <v>59</v>
      </c>
      <c r="H2316" t="s">
        <v>14091</v>
      </c>
      <c r="I2316" t="s">
        <v>108</v>
      </c>
      <c r="K2316">
        <v>1</v>
      </c>
      <c r="L2316" t="s">
        <v>4</v>
      </c>
      <c r="M2316">
        <v>103590</v>
      </c>
      <c r="N2316" t="s">
        <v>5</v>
      </c>
      <c r="O2316" t="s">
        <v>5</v>
      </c>
      <c r="U2316" t="s">
        <v>14092</v>
      </c>
      <c r="V2316" s="1">
        <v>1</v>
      </c>
      <c r="W2316" t="s">
        <v>13827</v>
      </c>
      <c r="X2316" t="s">
        <v>14093</v>
      </c>
      <c r="Y2316" s="2" t="s">
        <v>14094</v>
      </c>
      <c r="Z2316" s="3">
        <v>17</v>
      </c>
      <c r="AA2316" s="4">
        <v>1703</v>
      </c>
      <c r="AB2316" s="4" t="s">
        <v>14093</v>
      </c>
      <c r="AC2316" t="s">
        <v>14095</v>
      </c>
      <c r="AD2316">
        <v>1986</v>
      </c>
      <c r="AE2316">
        <v>7</v>
      </c>
      <c r="AF2316">
        <v>31</v>
      </c>
      <c r="AG2316" t="s">
        <v>14096</v>
      </c>
      <c r="AH2316" t="s">
        <v>14096</v>
      </c>
      <c r="AJ2316" t="s">
        <v>5</v>
      </c>
      <c r="AK2316" t="s">
        <v>12</v>
      </c>
      <c r="AL2316">
        <v>326297</v>
      </c>
      <c r="AM2316">
        <v>7146251</v>
      </c>
      <c r="AN2316" s="4">
        <v>327000</v>
      </c>
      <c r="AO2316" s="4">
        <v>7147000</v>
      </c>
      <c r="AP2316">
        <v>1000</v>
      </c>
      <c r="AR2316">
        <v>47</v>
      </c>
      <c r="AU2316">
        <v>103590</v>
      </c>
      <c r="AW2316" s="6" t="s">
        <v>14</v>
      </c>
      <c r="AX2316">
        <v>1</v>
      </c>
      <c r="AY2316" t="s">
        <v>15</v>
      </c>
      <c r="AZ2316" t="s">
        <v>14097</v>
      </c>
      <c r="BA2316" t="s">
        <v>14098</v>
      </c>
      <c r="BB2316">
        <v>47</v>
      </c>
      <c r="BC2316" t="s">
        <v>65</v>
      </c>
      <c r="BD2316" t="s">
        <v>13129</v>
      </c>
      <c r="BF2316" s="5">
        <v>31624</v>
      </c>
      <c r="BG2316" s="7" t="s">
        <v>20</v>
      </c>
      <c r="BI2316">
        <v>4</v>
      </c>
      <c r="BJ2316">
        <v>380156</v>
      </c>
      <c r="BL2316" t="s">
        <v>14099</v>
      </c>
      <c r="BX2316">
        <v>492725</v>
      </c>
    </row>
    <row r="2317" spans="1:76" x14ac:dyDescent="0.25">
      <c r="A2317">
        <v>469621</v>
      </c>
      <c r="B2317">
        <v>215904</v>
      </c>
      <c r="F2317" t="s">
        <v>0</v>
      </c>
      <c r="G2317" t="s">
        <v>59</v>
      </c>
      <c r="H2317" t="s">
        <v>14127</v>
      </c>
      <c r="I2317" s="8" t="str">
        <f>HYPERLINK(AT2317,"Hb")</f>
        <v>Hb</v>
      </c>
      <c r="K2317">
        <v>1</v>
      </c>
      <c r="L2317" t="s">
        <v>4</v>
      </c>
      <c r="M2317">
        <v>103590</v>
      </c>
      <c r="N2317" t="s">
        <v>5</v>
      </c>
      <c r="O2317" t="s">
        <v>5</v>
      </c>
      <c r="U2317" t="s">
        <v>14128</v>
      </c>
      <c r="V2317" s="1">
        <v>1</v>
      </c>
      <c r="W2317" t="s">
        <v>13827</v>
      </c>
      <c r="X2317" t="s">
        <v>14129</v>
      </c>
      <c r="Y2317" s="2" t="s">
        <v>14094</v>
      </c>
      <c r="Z2317" s="3">
        <v>17</v>
      </c>
      <c r="AA2317" s="4">
        <v>1717</v>
      </c>
      <c r="AB2317" s="4" t="s">
        <v>14129</v>
      </c>
      <c r="AC2317" t="s">
        <v>14130</v>
      </c>
      <c r="AD2317">
        <v>2004</v>
      </c>
      <c r="AE2317">
        <v>6</v>
      </c>
      <c r="AF2317">
        <v>21</v>
      </c>
      <c r="AG2317" t="s">
        <v>14131</v>
      </c>
      <c r="AH2317" t="s">
        <v>13202</v>
      </c>
      <c r="AJ2317" t="s">
        <v>5</v>
      </c>
      <c r="AK2317" t="s">
        <v>12</v>
      </c>
      <c r="AL2317">
        <v>295658</v>
      </c>
      <c r="AM2317">
        <v>7059565</v>
      </c>
      <c r="AN2317" s="4">
        <v>295000</v>
      </c>
      <c r="AO2317" s="4">
        <v>7059000</v>
      </c>
      <c r="AP2317">
        <v>71</v>
      </c>
      <c r="AR2317">
        <v>37</v>
      </c>
      <c r="AS2317" t="s">
        <v>14132</v>
      </c>
      <c r="AT2317" t="s">
        <v>14133</v>
      </c>
      <c r="AU2317">
        <v>103590</v>
      </c>
      <c r="AW2317" s="6" t="s">
        <v>14</v>
      </c>
      <c r="AX2317">
        <v>1</v>
      </c>
      <c r="AY2317" t="s">
        <v>15</v>
      </c>
      <c r="AZ2317" t="s">
        <v>14134</v>
      </c>
      <c r="BA2317" t="s">
        <v>14135</v>
      </c>
      <c r="BB2317">
        <v>37</v>
      </c>
      <c r="BC2317" t="s">
        <v>65</v>
      </c>
      <c r="BD2317" t="s">
        <v>32</v>
      </c>
      <c r="BE2317">
        <v>1</v>
      </c>
      <c r="BF2317" s="5">
        <v>41767</v>
      </c>
      <c r="BG2317" s="7" t="s">
        <v>20</v>
      </c>
      <c r="BI2317">
        <v>4</v>
      </c>
      <c r="BJ2317">
        <v>370273</v>
      </c>
      <c r="BK2317">
        <v>172548</v>
      </c>
      <c r="BL2317" t="s">
        <v>14136</v>
      </c>
      <c r="BN2317" t="s">
        <v>14137</v>
      </c>
      <c r="BX2317">
        <v>469621</v>
      </c>
    </row>
    <row r="2318" spans="1:76" x14ac:dyDescent="0.25">
      <c r="A2318">
        <v>379652</v>
      </c>
      <c r="B2318">
        <v>212266</v>
      </c>
      <c r="F2318" t="s">
        <v>0</v>
      </c>
      <c r="G2318" t="s">
        <v>59</v>
      </c>
      <c r="H2318" t="s">
        <v>14138</v>
      </c>
      <c r="I2318" s="8" t="str">
        <f>HYPERLINK(AT2318,"Hb")</f>
        <v>Hb</v>
      </c>
      <c r="K2318">
        <v>1</v>
      </c>
      <c r="L2318" t="s">
        <v>4</v>
      </c>
      <c r="M2318">
        <v>103590</v>
      </c>
      <c r="N2318" t="s">
        <v>5</v>
      </c>
      <c r="O2318" t="s">
        <v>5</v>
      </c>
      <c r="U2318" t="s">
        <v>14139</v>
      </c>
      <c r="V2318" s="1">
        <v>1</v>
      </c>
      <c r="W2318" t="s">
        <v>13827</v>
      </c>
      <c r="X2318" t="s">
        <v>14140</v>
      </c>
      <c r="Y2318" s="2" t="s">
        <v>14094</v>
      </c>
      <c r="Z2318" s="3">
        <v>17</v>
      </c>
      <c r="AA2318" s="4">
        <v>1718</v>
      </c>
      <c r="AB2318" t="s">
        <v>14141</v>
      </c>
      <c r="AC2318" t="s">
        <v>14142</v>
      </c>
      <c r="AD2318">
        <v>1960</v>
      </c>
      <c r="AE2318">
        <v>7</v>
      </c>
      <c r="AF2318">
        <v>22</v>
      </c>
      <c r="AG2318" t="s">
        <v>14143</v>
      </c>
      <c r="AH2318" t="s">
        <v>14143</v>
      </c>
      <c r="AJ2318" t="s">
        <v>5</v>
      </c>
      <c r="AK2318" t="s">
        <v>12</v>
      </c>
      <c r="AL2318">
        <v>263036</v>
      </c>
      <c r="AM2318">
        <v>7056260</v>
      </c>
      <c r="AN2318" s="4">
        <v>263000</v>
      </c>
      <c r="AO2318" s="4">
        <v>7057000</v>
      </c>
      <c r="AP2318">
        <v>1414</v>
      </c>
      <c r="AR2318">
        <v>37</v>
      </c>
      <c r="AT2318" t="s">
        <v>14144</v>
      </c>
      <c r="AU2318">
        <v>103590</v>
      </c>
      <c r="AW2318" s="6" t="s">
        <v>14</v>
      </c>
      <c r="AX2318">
        <v>1</v>
      </c>
      <c r="AY2318" t="s">
        <v>15</v>
      </c>
      <c r="AZ2318" t="s">
        <v>14145</v>
      </c>
      <c r="BA2318" t="s">
        <v>14146</v>
      </c>
      <c r="BB2318">
        <v>37</v>
      </c>
      <c r="BC2318" t="s">
        <v>65</v>
      </c>
      <c r="BD2318" t="s">
        <v>32</v>
      </c>
      <c r="BE2318">
        <v>1</v>
      </c>
      <c r="BF2318" s="5">
        <v>41767</v>
      </c>
      <c r="BG2318" s="7" t="s">
        <v>20</v>
      </c>
      <c r="BI2318">
        <v>4</v>
      </c>
      <c r="BJ2318">
        <v>366728</v>
      </c>
      <c r="BK2318">
        <v>172549</v>
      </c>
      <c r="BL2318" t="s">
        <v>14147</v>
      </c>
      <c r="BN2318" t="s">
        <v>14148</v>
      </c>
      <c r="BX2318">
        <v>379652</v>
      </c>
    </row>
    <row r="2319" spans="1:76" x14ac:dyDescent="0.25">
      <c r="A2319">
        <v>387884</v>
      </c>
      <c r="B2319">
        <v>220960</v>
      </c>
      <c r="F2319" t="s">
        <v>0</v>
      </c>
      <c r="G2319" t="s">
        <v>59</v>
      </c>
      <c r="H2319" t="s">
        <v>14149</v>
      </c>
      <c r="I2319" t="s">
        <v>108</v>
      </c>
      <c r="K2319">
        <v>1</v>
      </c>
      <c r="L2319" t="s">
        <v>4</v>
      </c>
      <c r="M2319">
        <v>103590</v>
      </c>
      <c r="N2319" t="s">
        <v>5</v>
      </c>
      <c r="O2319" t="s">
        <v>5</v>
      </c>
      <c r="U2319" t="s">
        <v>14150</v>
      </c>
      <c r="V2319" s="1">
        <v>1</v>
      </c>
      <c r="W2319" t="s">
        <v>13827</v>
      </c>
      <c r="X2319" t="s">
        <v>14140</v>
      </c>
      <c r="Y2319" s="2" t="s">
        <v>14094</v>
      </c>
      <c r="Z2319" s="3">
        <v>17</v>
      </c>
      <c r="AA2319" s="4">
        <v>1718</v>
      </c>
      <c r="AB2319" t="s">
        <v>14141</v>
      </c>
      <c r="AC2319" t="s">
        <v>14151</v>
      </c>
      <c r="AD2319">
        <v>1975</v>
      </c>
      <c r="AE2319">
        <v>1</v>
      </c>
      <c r="AF2319">
        <v>15</v>
      </c>
      <c r="AG2319" t="s">
        <v>14152</v>
      </c>
      <c r="AH2319" t="s">
        <v>14152</v>
      </c>
      <c r="AJ2319" t="s">
        <v>5</v>
      </c>
      <c r="AK2319" t="s">
        <v>12</v>
      </c>
      <c r="AL2319">
        <v>264381</v>
      </c>
      <c r="AM2319">
        <v>7055418</v>
      </c>
      <c r="AN2319" s="4">
        <v>265000</v>
      </c>
      <c r="AO2319" s="4">
        <v>7055000</v>
      </c>
      <c r="AP2319">
        <v>1000</v>
      </c>
      <c r="AR2319">
        <v>47</v>
      </c>
      <c r="AS2319" t="s">
        <v>14153</v>
      </c>
      <c r="AU2319">
        <v>103590</v>
      </c>
      <c r="AW2319" s="6" t="s">
        <v>14</v>
      </c>
      <c r="AX2319">
        <v>1</v>
      </c>
      <c r="AY2319" t="s">
        <v>15</v>
      </c>
      <c r="AZ2319" t="s">
        <v>14154</v>
      </c>
      <c r="BA2319" t="s">
        <v>14155</v>
      </c>
      <c r="BB2319">
        <v>47</v>
      </c>
      <c r="BC2319" t="s">
        <v>65</v>
      </c>
      <c r="BD2319" t="s">
        <v>13129</v>
      </c>
      <c r="BF2319" s="5">
        <v>27409</v>
      </c>
      <c r="BG2319" s="7" t="s">
        <v>20</v>
      </c>
      <c r="BI2319">
        <v>4</v>
      </c>
      <c r="BJ2319">
        <v>381820</v>
      </c>
      <c r="BL2319" t="s">
        <v>14156</v>
      </c>
      <c r="BX2319">
        <v>387884</v>
      </c>
    </row>
    <row r="2320" spans="1:76" x14ac:dyDescent="0.25">
      <c r="A2320">
        <v>387897</v>
      </c>
      <c r="B2320">
        <v>221869</v>
      </c>
      <c r="F2320" t="s">
        <v>0</v>
      </c>
      <c r="G2320" t="s">
        <v>59</v>
      </c>
      <c r="H2320" t="s">
        <v>14157</v>
      </c>
      <c r="I2320" t="s">
        <v>108</v>
      </c>
      <c r="K2320">
        <v>1</v>
      </c>
      <c r="L2320" t="s">
        <v>4</v>
      </c>
      <c r="M2320">
        <v>103590</v>
      </c>
      <c r="N2320" t="s">
        <v>5</v>
      </c>
      <c r="O2320" t="s">
        <v>5</v>
      </c>
      <c r="U2320" t="s">
        <v>14150</v>
      </c>
      <c r="V2320" s="1">
        <v>1</v>
      </c>
      <c r="W2320" t="s">
        <v>13827</v>
      </c>
      <c r="X2320" t="s">
        <v>14140</v>
      </c>
      <c r="Y2320" s="2" t="s">
        <v>14094</v>
      </c>
      <c r="Z2320" s="3">
        <v>17</v>
      </c>
      <c r="AA2320" s="4">
        <v>1718</v>
      </c>
      <c r="AB2320" t="s">
        <v>14141</v>
      </c>
      <c r="AC2320" t="s">
        <v>14151</v>
      </c>
      <c r="AD2320">
        <v>1975</v>
      </c>
      <c r="AE2320">
        <v>7</v>
      </c>
      <c r="AF2320">
        <v>15</v>
      </c>
      <c r="AG2320" t="s">
        <v>14158</v>
      </c>
      <c r="AH2320" t="s">
        <v>14158</v>
      </c>
      <c r="AJ2320" t="s">
        <v>5</v>
      </c>
      <c r="AK2320" t="s">
        <v>12</v>
      </c>
      <c r="AL2320">
        <v>264381</v>
      </c>
      <c r="AM2320">
        <v>7055418</v>
      </c>
      <c r="AN2320" s="4">
        <v>265000</v>
      </c>
      <c r="AO2320" s="4">
        <v>7055000</v>
      </c>
      <c r="AP2320">
        <v>1000</v>
      </c>
      <c r="AR2320">
        <v>47</v>
      </c>
      <c r="AU2320">
        <v>103590</v>
      </c>
      <c r="AW2320" s="6" t="s">
        <v>14</v>
      </c>
      <c r="AX2320">
        <v>1</v>
      </c>
      <c r="AY2320" t="s">
        <v>15</v>
      </c>
      <c r="AZ2320" t="s">
        <v>14154</v>
      </c>
      <c r="BA2320" t="s">
        <v>14159</v>
      </c>
      <c r="BB2320">
        <v>47</v>
      </c>
      <c r="BC2320" t="s">
        <v>65</v>
      </c>
      <c r="BD2320" t="s">
        <v>13129</v>
      </c>
      <c r="BF2320" s="5">
        <v>27590</v>
      </c>
      <c r="BG2320" s="7" t="s">
        <v>20</v>
      </c>
      <c r="BI2320">
        <v>4</v>
      </c>
      <c r="BJ2320">
        <v>382523</v>
      </c>
      <c r="BL2320" t="s">
        <v>14160</v>
      </c>
      <c r="BX2320">
        <v>387897</v>
      </c>
    </row>
    <row r="2321" spans="1:76" x14ac:dyDescent="0.25">
      <c r="A2321">
        <v>479085</v>
      </c>
      <c r="B2321">
        <v>206597</v>
      </c>
      <c r="F2321" t="s">
        <v>0</v>
      </c>
      <c r="G2321" t="s">
        <v>59</v>
      </c>
      <c r="H2321" t="s">
        <v>14161</v>
      </c>
      <c r="I2321" s="8" t="str">
        <f>HYPERLINK(AT2321,"Hb")</f>
        <v>Hb</v>
      </c>
      <c r="K2321">
        <v>1</v>
      </c>
      <c r="L2321" t="s">
        <v>4</v>
      </c>
      <c r="M2321">
        <v>103590</v>
      </c>
      <c r="N2321" t="s">
        <v>5</v>
      </c>
      <c r="O2321" t="s">
        <v>5</v>
      </c>
      <c r="U2321" t="s">
        <v>14162</v>
      </c>
      <c r="V2321" s="1">
        <v>1</v>
      </c>
      <c r="W2321" t="s">
        <v>13827</v>
      </c>
      <c r="X2321" t="s">
        <v>14163</v>
      </c>
      <c r="Y2321" s="2" t="s">
        <v>14094</v>
      </c>
      <c r="Z2321" s="3">
        <v>17</v>
      </c>
      <c r="AA2321" s="4">
        <v>1719</v>
      </c>
      <c r="AB2321" s="4" t="s">
        <v>14163</v>
      </c>
      <c r="AC2321" t="s">
        <v>14164</v>
      </c>
      <c r="AD2321">
        <v>1998</v>
      </c>
      <c r="AE2321">
        <v>8</v>
      </c>
      <c r="AF2321">
        <v>12</v>
      </c>
      <c r="AG2321" t="s">
        <v>13202</v>
      </c>
      <c r="AH2321" t="s">
        <v>13202</v>
      </c>
      <c r="AJ2321" t="s">
        <v>5</v>
      </c>
      <c r="AK2321" t="s">
        <v>12</v>
      </c>
      <c r="AL2321">
        <v>305017</v>
      </c>
      <c r="AM2321">
        <v>7069887</v>
      </c>
      <c r="AN2321" s="4">
        <v>305000</v>
      </c>
      <c r="AO2321" s="4">
        <v>7069000</v>
      </c>
      <c r="AP2321">
        <v>707</v>
      </c>
      <c r="AR2321">
        <v>37</v>
      </c>
      <c r="AT2321" t="s">
        <v>14165</v>
      </c>
      <c r="AU2321">
        <v>103590</v>
      </c>
      <c r="AW2321" s="6" t="s">
        <v>14</v>
      </c>
      <c r="AX2321">
        <v>1</v>
      </c>
      <c r="AY2321" t="s">
        <v>15</v>
      </c>
      <c r="AZ2321" t="s">
        <v>14166</v>
      </c>
      <c r="BA2321" t="s">
        <v>14167</v>
      </c>
      <c r="BB2321">
        <v>37</v>
      </c>
      <c r="BC2321" t="s">
        <v>65</v>
      </c>
      <c r="BD2321" t="s">
        <v>32</v>
      </c>
      <c r="BE2321">
        <v>1</v>
      </c>
      <c r="BF2321" s="5">
        <v>41767</v>
      </c>
      <c r="BG2321" s="7" t="s">
        <v>20</v>
      </c>
      <c r="BI2321">
        <v>4</v>
      </c>
      <c r="BJ2321">
        <v>361939</v>
      </c>
      <c r="BK2321">
        <v>172552</v>
      </c>
      <c r="BL2321" t="s">
        <v>14168</v>
      </c>
      <c r="BN2321" t="s">
        <v>14169</v>
      </c>
      <c r="BX2321">
        <v>479085</v>
      </c>
    </row>
    <row r="2322" spans="1:76" x14ac:dyDescent="0.25">
      <c r="A2322">
        <v>479086</v>
      </c>
      <c r="B2322">
        <v>206607</v>
      </c>
      <c r="F2322" t="s">
        <v>0</v>
      </c>
      <c r="G2322" t="s">
        <v>59</v>
      </c>
      <c r="H2322" t="s">
        <v>14170</v>
      </c>
      <c r="I2322" s="8" t="str">
        <f>HYPERLINK(AT2322,"Hb")</f>
        <v>Hb</v>
      </c>
      <c r="K2322">
        <v>1</v>
      </c>
      <c r="L2322" t="s">
        <v>4</v>
      </c>
      <c r="M2322">
        <v>103590</v>
      </c>
      <c r="N2322" t="s">
        <v>5</v>
      </c>
      <c r="O2322" t="s">
        <v>5</v>
      </c>
      <c r="U2322" t="s">
        <v>14162</v>
      </c>
      <c r="V2322" s="1">
        <v>1</v>
      </c>
      <c r="W2322" t="s">
        <v>13827</v>
      </c>
      <c r="X2322" t="s">
        <v>14163</v>
      </c>
      <c r="Y2322" s="2" t="s">
        <v>14094</v>
      </c>
      <c r="Z2322" s="3">
        <v>17</v>
      </c>
      <c r="AA2322" s="4">
        <v>1719</v>
      </c>
      <c r="AB2322" s="4" t="s">
        <v>14163</v>
      </c>
      <c r="AC2322" t="s">
        <v>14171</v>
      </c>
      <c r="AD2322">
        <v>1998</v>
      </c>
      <c r="AE2322">
        <v>8</v>
      </c>
      <c r="AF2322">
        <v>12</v>
      </c>
      <c r="AG2322" t="s">
        <v>13202</v>
      </c>
      <c r="AH2322" t="s">
        <v>13202</v>
      </c>
      <c r="AJ2322" t="s">
        <v>5</v>
      </c>
      <c r="AK2322" t="s">
        <v>12</v>
      </c>
      <c r="AL2322">
        <v>305017</v>
      </c>
      <c r="AM2322">
        <v>7069887</v>
      </c>
      <c r="AN2322" s="4">
        <v>305000</v>
      </c>
      <c r="AO2322" s="4">
        <v>7069000</v>
      </c>
      <c r="AP2322">
        <v>707</v>
      </c>
      <c r="AR2322">
        <v>37</v>
      </c>
      <c r="AT2322" t="s">
        <v>14172</v>
      </c>
      <c r="AU2322">
        <v>103590</v>
      </c>
      <c r="AW2322" s="6" t="s">
        <v>14</v>
      </c>
      <c r="AX2322">
        <v>1</v>
      </c>
      <c r="AY2322" t="s">
        <v>15</v>
      </c>
      <c r="AZ2322" t="s">
        <v>14166</v>
      </c>
      <c r="BA2322" t="s">
        <v>14173</v>
      </c>
      <c r="BB2322">
        <v>37</v>
      </c>
      <c r="BC2322" t="s">
        <v>65</v>
      </c>
      <c r="BD2322" t="s">
        <v>32</v>
      </c>
      <c r="BE2322">
        <v>1</v>
      </c>
      <c r="BF2322" s="5">
        <v>41767</v>
      </c>
      <c r="BG2322" s="7" t="s">
        <v>20</v>
      </c>
      <c r="BI2322">
        <v>4</v>
      </c>
      <c r="BJ2322">
        <v>361949</v>
      </c>
      <c r="BK2322">
        <v>172553</v>
      </c>
      <c r="BL2322" t="s">
        <v>14174</v>
      </c>
      <c r="BN2322" t="s">
        <v>14175</v>
      </c>
      <c r="BX2322">
        <v>479086</v>
      </c>
    </row>
    <row r="2323" spans="1:76" x14ac:dyDescent="0.25">
      <c r="A2323">
        <v>491590</v>
      </c>
      <c r="B2323">
        <v>206703</v>
      </c>
      <c r="F2323" t="s">
        <v>0</v>
      </c>
      <c r="G2323" t="s">
        <v>59</v>
      </c>
      <c r="H2323" t="s">
        <v>14185</v>
      </c>
      <c r="I2323" s="8" t="str">
        <f>HYPERLINK(AT2323,"Hb")</f>
        <v>Hb</v>
      </c>
      <c r="K2323">
        <v>1</v>
      </c>
      <c r="L2323" t="s">
        <v>4</v>
      </c>
      <c r="M2323">
        <v>103590</v>
      </c>
      <c r="N2323" t="s">
        <v>5</v>
      </c>
      <c r="O2323" t="s">
        <v>5</v>
      </c>
      <c r="U2323" t="s">
        <v>14186</v>
      </c>
      <c r="V2323" s="1">
        <v>1</v>
      </c>
      <c r="W2323" t="s">
        <v>13827</v>
      </c>
      <c r="X2323" t="s">
        <v>14187</v>
      </c>
      <c r="Y2323" s="2" t="s">
        <v>14094</v>
      </c>
      <c r="Z2323" s="3">
        <v>17</v>
      </c>
      <c r="AA2323" s="4">
        <v>1721</v>
      </c>
      <c r="AB2323" s="4" t="s">
        <v>14187</v>
      </c>
      <c r="AC2323" t="s">
        <v>14188</v>
      </c>
      <c r="AD2323">
        <v>1999</v>
      </c>
      <c r="AE2323">
        <v>7</v>
      </c>
      <c r="AF2323">
        <v>28</v>
      </c>
      <c r="AG2323" t="s">
        <v>13202</v>
      </c>
      <c r="AH2323" t="s">
        <v>13202</v>
      </c>
      <c r="AJ2323" t="s">
        <v>5</v>
      </c>
      <c r="AK2323" t="s">
        <v>12</v>
      </c>
      <c r="AL2323">
        <v>324162</v>
      </c>
      <c r="AM2323">
        <v>7081154</v>
      </c>
      <c r="AN2323" s="4">
        <v>325000</v>
      </c>
      <c r="AO2323" s="4">
        <v>7081000</v>
      </c>
      <c r="AP2323">
        <v>707</v>
      </c>
      <c r="AR2323">
        <v>37</v>
      </c>
      <c r="AT2323" t="s">
        <v>14189</v>
      </c>
      <c r="AU2323">
        <v>103590</v>
      </c>
      <c r="AW2323" s="6" t="s">
        <v>14</v>
      </c>
      <c r="AX2323">
        <v>1</v>
      </c>
      <c r="AY2323" t="s">
        <v>15</v>
      </c>
      <c r="AZ2323" t="s">
        <v>14190</v>
      </c>
      <c r="BA2323" t="s">
        <v>14191</v>
      </c>
      <c r="BB2323">
        <v>37</v>
      </c>
      <c r="BC2323" t="s">
        <v>65</v>
      </c>
      <c r="BD2323" t="s">
        <v>32</v>
      </c>
      <c r="BE2323">
        <v>1</v>
      </c>
      <c r="BF2323" s="5">
        <v>41767</v>
      </c>
      <c r="BG2323" s="7" t="s">
        <v>20</v>
      </c>
      <c r="BI2323">
        <v>4</v>
      </c>
      <c r="BJ2323">
        <v>362040</v>
      </c>
      <c r="BK2323">
        <v>172554</v>
      </c>
      <c r="BL2323" t="s">
        <v>14192</v>
      </c>
      <c r="BN2323" t="s">
        <v>14193</v>
      </c>
      <c r="BX2323">
        <v>491590</v>
      </c>
    </row>
    <row r="2324" spans="1:76" x14ac:dyDescent="0.25">
      <c r="A2324">
        <v>454819</v>
      </c>
      <c r="B2324">
        <v>213682</v>
      </c>
      <c r="F2324" t="s">
        <v>0</v>
      </c>
      <c r="G2324" t="s">
        <v>59</v>
      </c>
      <c r="H2324" t="s">
        <v>14202</v>
      </c>
      <c r="I2324" s="8" t="str">
        <f>HYPERLINK(AT2324,"Hb")</f>
        <v>Hb</v>
      </c>
      <c r="K2324">
        <v>1</v>
      </c>
      <c r="L2324" t="s">
        <v>4</v>
      </c>
      <c r="M2324">
        <v>103590</v>
      </c>
      <c r="N2324" t="s">
        <v>5</v>
      </c>
      <c r="O2324" t="s">
        <v>5</v>
      </c>
      <c r="U2324" t="s">
        <v>14203</v>
      </c>
      <c r="V2324" s="1">
        <v>1</v>
      </c>
      <c r="W2324" t="s">
        <v>13827</v>
      </c>
      <c r="X2324" t="s">
        <v>14204</v>
      </c>
      <c r="Y2324" s="2" t="s">
        <v>14094</v>
      </c>
      <c r="Z2324" s="3">
        <v>17</v>
      </c>
      <c r="AA2324" s="4">
        <v>1723</v>
      </c>
      <c r="AB2324" s="4" t="s">
        <v>14205</v>
      </c>
      <c r="AC2324" t="s">
        <v>14206</v>
      </c>
      <c r="AD2324">
        <v>2005</v>
      </c>
      <c r="AE2324">
        <v>6</v>
      </c>
      <c r="AF2324">
        <v>17</v>
      </c>
      <c r="AG2324" t="s">
        <v>13202</v>
      </c>
      <c r="AH2324" t="s">
        <v>13202</v>
      </c>
      <c r="AJ2324" t="s">
        <v>5</v>
      </c>
      <c r="AK2324" t="s">
        <v>12</v>
      </c>
      <c r="AL2324">
        <v>287391</v>
      </c>
      <c r="AM2324">
        <v>7085978</v>
      </c>
      <c r="AN2324" s="4">
        <v>287000</v>
      </c>
      <c r="AO2324" s="4">
        <v>7085000</v>
      </c>
      <c r="AP2324">
        <v>71</v>
      </c>
      <c r="AR2324">
        <v>37</v>
      </c>
      <c r="AT2324" t="s">
        <v>14207</v>
      </c>
      <c r="AU2324">
        <v>103590</v>
      </c>
      <c r="AW2324" s="6" t="s">
        <v>14</v>
      </c>
      <c r="AX2324">
        <v>1</v>
      </c>
      <c r="AY2324" t="s">
        <v>15</v>
      </c>
      <c r="AZ2324" t="s">
        <v>14208</v>
      </c>
      <c r="BA2324" t="s">
        <v>14209</v>
      </c>
      <c r="BB2324">
        <v>37</v>
      </c>
      <c r="BC2324" t="s">
        <v>65</v>
      </c>
      <c r="BD2324" t="s">
        <v>32</v>
      </c>
      <c r="BE2324">
        <v>1</v>
      </c>
      <c r="BF2324" s="5">
        <v>41767</v>
      </c>
      <c r="BG2324" s="7" t="s">
        <v>20</v>
      </c>
      <c r="BI2324">
        <v>4</v>
      </c>
      <c r="BJ2324">
        <v>368129</v>
      </c>
      <c r="BK2324">
        <v>172557</v>
      </c>
      <c r="BL2324" t="s">
        <v>14210</v>
      </c>
      <c r="BN2324" t="s">
        <v>14211</v>
      </c>
      <c r="BX2324">
        <v>454819</v>
      </c>
    </row>
    <row r="2325" spans="1:76" x14ac:dyDescent="0.25">
      <c r="A2325">
        <v>481196</v>
      </c>
      <c r="B2325">
        <v>220892</v>
      </c>
      <c r="F2325" t="s">
        <v>0</v>
      </c>
      <c r="G2325" t="s">
        <v>59</v>
      </c>
      <c r="H2325" t="s">
        <v>14212</v>
      </c>
      <c r="I2325" t="s">
        <v>108</v>
      </c>
      <c r="K2325">
        <v>1</v>
      </c>
      <c r="L2325" t="s">
        <v>4</v>
      </c>
      <c r="M2325">
        <v>103590</v>
      </c>
      <c r="N2325" t="s">
        <v>5</v>
      </c>
      <c r="O2325" t="s">
        <v>5</v>
      </c>
      <c r="U2325" t="s">
        <v>14213</v>
      </c>
      <c r="V2325" s="1">
        <v>1</v>
      </c>
      <c r="W2325" t="s">
        <v>13827</v>
      </c>
      <c r="X2325" t="s">
        <v>14204</v>
      </c>
      <c r="Y2325" s="2" t="s">
        <v>14094</v>
      </c>
      <c r="Z2325" s="3">
        <v>17</v>
      </c>
      <c r="AA2325" s="4">
        <v>1729</v>
      </c>
      <c r="AB2325" t="s">
        <v>14204</v>
      </c>
      <c r="AC2325" t="s">
        <v>14214</v>
      </c>
      <c r="AD2325">
        <v>2002</v>
      </c>
      <c r="AE2325">
        <v>7</v>
      </c>
      <c r="AF2325">
        <v>17</v>
      </c>
      <c r="AG2325" t="s">
        <v>14215</v>
      </c>
      <c r="AH2325" t="s">
        <v>14215</v>
      </c>
      <c r="AJ2325" t="s">
        <v>5</v>
      </c>
      <c r="AK2325" t="s">
        <v>12</v>
      </c>
      <c r="AL2325">
        <v>308147</v>
      </c>
      <c r="AM2325">
        <v>7084970</v>
      </c>
      <c r="AN2325" s="4">
        <v>309000</v>
      </c>
      <c r="AO2325" s="4">
        <v>7085000</v>
      </c>
      <c r="AP2325">
        <v>100</v>
      </c>
      <c r="AR2325">
        <v>47</v>
      </c>
      <c r="AU2325">
        <v>103590</v>
      </c>
      <c r="AW2325" s="6" t="s">
        <v>14</v>
      </c>
      <c r="AX2325">
        <v>1</v>
      </c>
      <c r="AY2325" t="s">
        <v>15</v>
      </c>
      <c r="AZ2325" t="s">
        <v>14216</v>
      </c>
      <c r="BA2325" t="s">
        <v>14217</v>
      </c>
      <c r="BB2325">
        <v>47</v>
      </c>
      <c r="BC2325" t="s">
        <v>65</v>
      </c>
      <c r="BD2325" t="s">
        <v>13129</v>
      </c>
      <c r="BF2325" s="5">
        <v>37454</v>
      </c>
      <c r="BG2325" s="7" t="s">
        <v>20</v>
      </c>
      <c r="BI2325">
        <v>4</v>
      </c>
      <c r="BJ2325">
        <v>381735</v>
      </c>
      <c r="BL2325" t="s">
        <v>14218</v>
      </c>
      <c r="BX2325">
        <v>481196</v>
      </c>
    </row>
    <row r="2326" spans="1:76" x14ac:dyDescent="0.25">
      <c r="A2326">
        <v>501593</v>
      </c>
      <c r="B2326">
        <v>204309</v>
      </c>
      <c r="F2326" t="s">
        <v>0</v>
      </c>
      <c r="G2326" t="s">
        <v>59</v>
      </c>
      <c r="H2326" t="s">
        <v>14234</v>
      </c>
      <c r="I2326" s="8" t="str">
        <f>HYPERLINK(AT2326,"Hb")</f>
        <v>Hb</v>
      </c>
      <c r="K2326">
        <v>1</v>
      </c>
      <c r="L2326" t="s">
        <v>4</v>
      </c>
      <c r="M2326">
        <v>103590</v>
      </c>
      <c r="N2326" t="s">
        <v>5</v>
      </c>
      <c r="O2326" t="s">
        <v>5</v>
      </c>
      <c r="U2326" t="s">
        <v>14235</v>
      </c>
      <c r="V2326" s="12">
        <v>3</v>
      </c>
      <c r="W2326" t="s">
        <v>13827</v>
      </c>
      <c r="X2326" t="s">
        <v>14236</v>
      </c>
      <c r="Y2326" s="2" t="s">
        <v>14094</v>
      </c>
      <c r="Z2326" s="3">
        <v>17</v>
      </c>
      <c r="AA2326" s="4">
        <v>1755</v>
      </c>
      <c r="AB2326" s="4" t="s">
        <v>14236</v>
      </c>
      <c r="AC2326" t="s">
        <v>14237</v>
      </c>
      <c r="AD2326">
        <v>1982</v>
      </c>
      <c r="AE2326">
        <v>8</v>
      </c>
      <c r="AF2326">
        <v>1</v>
      </c>
      <c r="AG2326" t="s">
        <v>14238</v>
      </c>
      <c r="AH2326" t="s">
        <v>13989</v>
      </c>
      <c r="AJ2326" t="s">
        <v>5</v>
      </c>
      <c r="AK2326" t="s">
        <v>12</v>
      </c>
      <c r="AL2326">
        <v>342541</v>
      </c>
      <c r="AM2326">
        <v>7222072</v>
      </c>
      <c r="AN2326" s="4">
        <v>343000</v>
      </c>
      <c r="AO2326" s="4">
        <v>7223000</v>
      </c>
      <c r="AP2326">
        <v>8515</v>
      </c>
      <c r="AR2326">
        <v>37</v>
      </c>
      <c r="AT2326" t="s">
        <v>14239</v>
      </c>
      <c r="AU2326">
        <v>103590</v>
      </c>
      <c r="AW2326" s="6" t="s">
        <v>14</v>
      </c>
      <c r="AX2326">
        <v>1</v>
      </c>
      <c r="AY2326" t="s">
        <v>15</v>
      </c>
      <c r="AZ2326" t="s">
        <v>14240</v>
      </c>
      <c r="BA2326" t="s">
        <v>14241</v>
      </c>
      <c r="BB2326">
        <v>37</v>
      </c>
      <c r="BC2326" t="s">
        <v>65</v>
      </c>
      <c r="BD2326" t="s">
        <v>32</v>
      </c>
      <c r="BE2326">
        <v>1</v>
      </c>
      <c r="BF2326" s="5">
        <v>41767</v>
      </c>
      <c r="BG2326" s="7" t="s">
        <v>20</v>
      </c>
      <c r="BI2326">
        <v>4</v>
      </c>
      <c r="BJ2326">
        <v>359788</v>
      </c>
      <c r="BK2326">
        <v>172555</v>
      </c>
      <c r="BL2326" t="s">
        <v>14242</v>
      </c>
      <c r="BN2326" t="s">
        <v>14243</v>
      </c>
      <c r="BX2326">
        <v>501593</v>
      </c>
    </row>
    <row r="2327" spans="1:76" x14ac:dyDescent="0.25">
      <c r="A2327">
        <v>518011</v>
      </c>
      <c r="B2327">
        <v>209727</v>
      </c>
      <c r="F2327" t="s">
        <v>0</v>
      </c>
      <c r="G2327" t="s">
        <v>59</v>
      </c>
      <c r="H2327" t="s">
        <v>14255</v>
      </c>
      <c r="I2327" s="8" t="str">
        <f>HYPERLINK(AT2327,"Hb")</f>
        <v>Hb</v>
      </c>
      <c r="K2327">
        <v>1</v>
      </c>
      <c r="L2327" t="s">
        <v>4</v>
      </c>
      <c r="M2327">
        <v>103590</v>
      </c>
      <c r="N2327" t="s">
        <v>5</v>
      </c>
      <c r="O2327" t="s">
        <v>5</v>
      </c>
      <c r="U2327" t="s">
        <v>14256</v>
      </c>
      <c r="V2327" s="1">
        <v>1</v>
      </c>
      <c r="W2327" t="s">
        <v>14246</v>
      </c>
      <c r="X2327" t="s">
        <v>14257</v>
      </c>
      <c r="Y2327" t="s">
        <v>14248</v>
      </c>
      <c r="Z2327" s="3">
        <v>18</v>
      </c>
      <c r="AA2327" s="4">
        <v>1865</v>
      </c>
      <c r="AB2327" t="s">
        <v>14257</v>
      </c>
      <c r="AC2327" t="s">
        <v>14258</v>
      </c>
      <c r="AD2327">
        <v>2007</v>
      </c>
      <c r="AE2327">
        <v>8</v>
      </c>
      <c r="AF2327">
        <v>17</v>
      </c>
      <c r="AG2327" t="s">
        <v>13202</v>
      </c>
      <c r="AH2327" t="s">
        <v>13202</v>
      </c>
      <c r="AJ2327" t="s">
        <v>5</v>
      </c>
      <c r="AK2327" t="s">
        <v>12</v>
      </c>
      <c r="AL2327">
        <v>481851</v>
      </c>
      <c r="AM2327">
        <v>7568650</v>
      </c>
      <c r="AN2327" s="4">
        <v>481000</v>
      </c>
      <c r="AO2327" s="4">
        <v>7569000</v>
      </c>
      <c r="AP2327">
        <v>71</v>
      </c>
      <c r="AR2327">
        <v>37</v>
      </c>
      <c r="AT2327" t="s">
        <v>14259</v>
      </c>
      <c r="AU2327">
        <v>103590</v>
      </c>
      <c r="AW2327" s="6" t="s">
        <v>14</v>
      </c>
      <c r="AX2327">
        <v>1</v>
      </c>
      <c r="AY2327" t="s">
        <v>15</v>
      </c>
      <c r="AZ2327" t="s">
        <v>14260</v>
      </c>
      <c r="BA2327" t="s">
        <v>14261</v>
      </c>
      <c r="BB2327">
        <v>37</v>
      </c>
      <c r="BC2327" t="s">
        <v>65</v>
      </c>
      <c r="BD2327" t="s">
        <v>32</v>
      </c>
      <c r="BE2327">
        <v>1</v>
      </c>
      <c r="BF2327" s="5">
        <v>41767</v>
      </c>
      <c r="BG2327" s="7" t="s">
        <v>20</v>
      </c>
      <c r="BI2327">
        <v>4</v>
      </c>
      <c r="BJ2327">
        <v>364553</v>
      </c>
      <c r="BK2327">
        <v>172558</v>
      </c>
      <c r="BL2327" t="s">
        <v>14262</v>
      </c>
      <c r="BN2327" t="s">
        <v>14263</v>
      </c>
      <c r="BX2327">
        <v>518011</v>
      </c>
    </row>
    <row r="2328" spans="1:76" x14ac:dyDescent="0.25">
      <c r="A2328">
        <v>337925</v>
      </c>
      <c r="C2328">
        <v>1</v>
      </c>
      <c r="D2328">
        <v>1</v>
      </c>
      <c r="E2328">
        <v>1</v>
      </c>
      <c r="F2328" t="s">
        <v>0</v>
      </c>
      <c r="G2328" t="s">
        <v>1802</v>
      </c>
      <c r="H2328" t="s">
        <v>1803</v>
      </c>
      <c r="I2328" t="s">
        <v>174</v>
      </c>
      <c r="K2328">
        <v>1</v>
      </c>
      <c r="L2328" t="s">
        <v>4</v>
      </c>
      <c r="M2328">
        <v>103590</v>
      </c>
      <c r="N2328" t="s">
        <v>5</v>
      </c>
      <c r="O2328" t="s">
        <v>5</v>
      </c>
      <c r="U2328" t="s">
        <v>1804</v>
      </c>
      <c r="V2328" s="1">
        <v>1</v>
      </c>
      <c r="W2328" t="s">
        <v>7</v>
      </c>
      <c r="X2328" t="s">
        <v>206</v>
      </c>
      <c r="Y2328" t="s">
        <v>9</v>
      </c>
      <c r="Z2328" s="3">
        <v>1</v>
      </c>
      <c r="AA2328" s="4">
        <v>136</v>
      </c>
      <c r="AB2328" t="s">
        <v>1712</v>
      </c>
      <c r="AC2328" t="s">
        <v>1805</v>
      </c>
      <c r="AD2328">
        <v>1977</v>
      </c>
      <c r="AE2328">
        <v>6</v>
      </c>
      <c r="AF2328">
        <v>18</v>
      </c>
      <c r="AG2328" t="s">
        <v>1806</v>
      </c>
      <c r="AJ2328" t="s">
        <v>5</v>
      </c>
      <c r="AK2328" t="s">
        <v>12</v>
      </c>
      <c r="AL2328">
        <v>257223</v>
      </c>
      <c r="AM2328">
        <v>6589730</v>
      </c>
      <c r="AN2328" s="4">
        <v>257000</v>
      </c>
      <c r="AO2328" s="4">
        <v>6589000</v>
      </c>
      <c r="AP2328">
        <v>98</v>
      </c>
      <c r="AR2328">
        <v>117</v>
      </c>
      <c r="AT2328" s="5"/>
      <c r="AU2328">
        <v>103590</v>
      </c>
      <c r="AW2328" s="6" t="s">
        <v>14</v>
      </c>
      <c r="AX2328">
        <v>1</v>
      </c>
      <c r="AY2328" t="s">
        <v>15</v>
      </c>
      <c r="AZ2328" t="s">
        <v>1807</v>
      </c>
      <c r="BA2328" t="s">
        <v>1808</v>
      </c>
      <c r="BB2328">
        <v>117</v>
      </c>
      <c r="BC2328" t="s">
        <v>1809</v>
      </c>
      <c r="BD2328" t="s">
        <v>1810</v>
      </c>
      <c r="BF2328" s="5">
        <v>43131</v>
      </c>
      <c r="BG2328" s="7" t="s">
        <v>20</v>
      </c>
      <c r="BI2328">
        <v>5</v>
      </c>
      <c r="BJ2328">
        <v>305979</v>
      </c>
      <c r="BL2328" t="s">
        <v>1811</v>
      </c>
      <c r="BN2328" t="s">
        <v>1812</v>
      </c>
      <c r="BX2328">
        <v>337925</v>
      </c>
    </row>
    <row r="2329" spans="1:76" x14ac:dyDescent="0.25">
      <c r="A2329">
        <v>298614</v>
      </c>
      <c r="B2329">
        <v>153371</v>
      </c>
      <c r="F2329" t="s">
        <v>0</v>
      </c>
      <c r="G2329" t="s">
        <v>1802</v>
      </c>
      <c r="H2329" t="s">
        <v>2799</v>
      </c>
      <c r="I2329" t="s">
        <v>174</v>
      </c>
      <c r="K2329">
        <v>1</v>
      </c>
      <c r="L2329" t="s">
        <v>4</v>
      </c>
      <c r="M2329">
        <v>103590</v>
      </c>
      <c r="N2329" t="s">
        <v>5</v>
      </c>
      <c r="O2329" t="s">
        <v>5</v>
      </c>
      <c r="U2329" t="s">
        <v>2790</v>
      </c>
      <c r="V2329" s="12">
        <v>3</v>
      </c>
      <c r="W2329" t="s">
        <v>7</v>
      </c>
      <c r="X2329" t="s">
        <v>2711</v>
      </c>
      <c r="Y2329" s="2" t="s">
        <v>2019</v>
      </c>
      <c r="Z2329" s="3">
        <v>2</v>
      </c>
      <c r="AA2329" s="4">
        <v>219</v>
      </c>
      <c r="AB2329" t="s">
        <v>2711</v>
      </c>
      <c r="AC2329" t="s">
        <v>2800</v>
      </c>
      <c r="AD2329">
        <v>1964</v>
      </c>
      <c r="AE2329">
        <v>7</v>
      </c>
      <c r="AF2329">
        <v>1</v>
      </c>
      <c r="AG2329" t="s">
        <v>2801</v>
      </c>
      <c r="AH2329" t="s">
        <v>2801</v>
      </c>
      <c r="AJ2329" t="s">
        <v>5</v>
      </c>
      <c r="AK2329" t="s">
        <v>12</v>
      </c>
      <c r="AL2329">
        <v>249005</v>
      </c>
      <c r="AM2329">
        <v>6652502</v>
      </c>
      <c r="AN2329" s="4">
        <v>249000</v>
      </c>
      <c r="AO2329" s="4">
        <v>6653000</v>
      </c>
      <c r="AP2329">
        <v>14393</v>
      </c>
      <c r="AR2329">
        <v>117</v>
      </c>
      <c r="AS2329" t="s">
        <v>2793</v>
      </c>
      <c r="AT2329" s="5"/>
      <c r="AU2329">
        <v>103590</v>
      </c>
      <c r="AW2329" s="6" t="s">
        <v>14</v>
      </c>
      <c r="AX2329">
        <v>1</v>
      </c>
      <c r="AY2329" t="s">
        <v>15</v>
      </c>
      <c r="AZ2329" t="s">
        <v>2795</v>
      </c>
      <c r="BA2329" t="s">
        <v>2802</v>
      </c>
      <c r="BB2329">
        <v>117</v>
      </c>
      <c r="BC2329" t="s">
        <v>1809</v>
      </c>
      <c r="BD2329" t="s">
        <v>1810</v>
      </c>
      <c r="BF2329" s="5">
        <v>39812</v>
      </c>
      <c r="BG2329" s="7" t="s">
        <v>20</v>
      </c>
      <c r="BI2329">
        <v>5</v>
      </c>
      <c r="BJ2329">
        <v>303181</v>
      </c>
      <c r="BK2329">
        <v>171879</v>
      </c>
      <c r="BL2329" t="s">
        <v>2803</v>
      </c>
      <c r="BN2329" t="s">
        <v>2804</v>
      </c>
      <c r="BX2329">
        <v>298614</v>
      </c>
    </row>
    <row r="2330" spans="1:76" x14ac:dyDescent="0.25">
      <c r="A2330">
        <v>363980</v>
      </c>
      <c r="B2330">
        <v>153374</v>
      </c>
      <c r="F2330" t="s">
        <v>0</v>
      </c>
      <c r="G2330" t="s">
        <v>1802</v>
      </c>
      <c r="H2330" t="s">
        <v>6999</v>
      </c>
      <c r="I2330" t="s">
        <v>174</v>
      </c>
      <c r="K2330">
        <v>1</v>
      </c>
      <c r="L2330" t="s">
        <v>4</v>
      </c>
      <c r="M2330">
        <v>103590</v>
      </c>
      <c r="N2330" t="s">
        <v>5</v>
      </c>
      <c r="O2330" t="s">
        <v>5</v>
      </c>
      <c r="U2330" t="s">
        <v>6978</v>
      </c>
      <c r="V2330" s="12">
        <v>3</v>
      </c>
      <c r="W2330" t="s">
        <v>5590</v>
      </c>
      <c r="X2330" t="s">
        <v>5590</v>
      </c>
      <c r="Y2330" s="2" t="s">
        <v>2019</v>
      </c>
      <c r="Z2330" s="3">
        <v>2</v>
      </c>
      <c r="AA2330" s="4">
        <v>301</v>
      </c>
      <c r="AB2330" s="4" t="s">
        <v>5590</v>
      </c>
      <c r="AC2330" t="s">
        <v>7000</v>
      </c>
      <c r="AD2330">
        <v>1896</v>
      </c>
      <c r="AE2330">
        <v>7</v>
      </c>
      <c r="AF2330">
        <v>12</v>
      </c>
      <c r="AG2330" t="s">
        <v>6994</v>
      </c>
      <c r="AH2330" t="s">
        <v>6994</v>
      </c>
      <c r="AJ2330" t="s">
        <v>5</v>
      </c>
      <c r="AK2330" t="s">
        <v>12</v>
      </c>
      <c r="AL2330">
        <v>261317</v>
      </c>
      <c r="AM2330">
        <v>6656077</v>
      </c>
      <c r="AN2330" s="4">
        <v>261000</v>
      </c>
      <c r="AO2330" s="4">
        <v>6657000</v>
      </c>
      <c r="AP2330">
        <v>20057</v>
      </c>
      <c r="AR2330">
        <v>117</v>
      </c>
      <c r="AT2330" s="5"/>
      <c r="AU2330">
        <v>103590</v>
      </c>
      <c r="AW2330" s="6" t="s">
        <v>14</v>
      </c>
      <c r="AX2330">
        <v>1</v>
      </c>
      <c r="AY2330" t="s">
        <v>15</v>
      </c>
      <c r="AZ2330" t="s">
        <v>6981</v>
      </c>
      <c r="BA2330" t="s">
        <v>7001</v>
      </c>
      <c r="BB2330">
        <v>117</v>
      </c>
      <c r="BC2330" t="s">
        <v>1809</v>
      </c>
      <c r="BD2330" t="s">
        <v>1810</v>
      </c>
      <c r="BF2330" s="5">
        <v>39812</v>
      </c>
      <c r="BG2330" s="7" t="s">
        <v>20</v>
      </c>
      <c r="BI2330">
        <v>5</v>
      </c>
      <c r="BJ2330">
        <v>303184</v>
      </c>
      <c r="BK2330">
        <v>171970</v>
      </c>
      <c r="BL2330" t="s">
        <v>7002</v>
      </c>
      <c r="BN2330" t="s">
        <v>7003</v>
      </c>
      <c r="BX2330">
        <v>363980</v>
      </c>
    </row>
    <row r="2331" spans="1:76" x14ac:dyDescent="0.25">
      <c r="A2331">
        <v>363981</v>
      </c>
      <c r="B2331">
        <v>153375</v>
      </c>
      <c r="F2331" t="s">
        <v>0</v>
      </c>
      <c r="G2331" t="s">
        <v>1802</v>
      </c>
      <c r="H2331" t="s">
        <v>7023</v>
      </c>
      <c r="I2331" t="s">
        <v>174</v>
      </c>
      <c r="K2331">
        <v>1</v>
      </c>
      <c r="L2331" t="s">
        <v>4</v>
      </c>
      <c r="M2331">
        <v>103590</v>
      </c>
      <c r="N2331" t="s">
        <v>5</v>
      </c>
      <c r="O2331" t="s">
        <v>5</v>
      </c>
      <c r="U2331" t="s">
        <v>6978</v>
      </c>
      <c r="V2331" s="12">
        <v>3</v>
      </c>
      <c r="W2331" t="s">
        <v>5590</v>
      </c>
      <c r="X2331" t="s">
        <v>5590</v>
      </c>
      <c r="Y2331" s="2" t="s">
        <v>2019</v>
      </c>
      <c r="Z2331" s="3">
        <v>2</v>
      </c>
      <c r="AA2331" s="4">
        <v>301</v>
      </c>
      <c r="AB2331" s="4" t="s">
        <v>5590</v>
      </c>
      <c r="AC2331" t="s">
        <v>7024</v>
      </c>
      <c r="AD2331">
        <v>1902</v>
      </c>
      <c r="AE2331">
        <v>7</v>
      </c>
      <c r="AF2331">
        <v>18</v>
      </c>
      <c r="AG2331" t="s">
        <v>7025</v>
      </c>
      <c r="AH2331" t="s">
        <v>7025</v>
      </c>
      <c r="AJ2331" t="s">
        <v>5</v>
      </c>
      <c r="AK2331" t="s">
        <v>12</v>
      </c>
      <c r="AL2331">
        <v>261317</v>
      </c>
      <c r="AM2331">
        <v>6656077</v>
      </c>
      <c r="AN2331" s="4">
        <v>261000</v>
      </c>
      <c r="AO2331" s="4">
        <v>6657000</v>
      </c>
      <c r="AP2331">
        <v>20057</v>
      </c>
      <c r="AR2331">
        <v>117</v>
      </c>
      <c r="AT2331" s="5"/>
      <c r="AU2331">
        <v>103590</v>
      </c>
      <c r="AW2331" s="6" t="s">
        <v>14</v>
      </c>
      <c r="AX2331">
        <v>1</v>
      </c>
      <c r="AY2331" t="s">
        <v>15</v>
      </c>
      <c r="AZ2331" t="s">
        <v>6981</v>
      </c>
      <c r="BA2331" t="s">
        <v>7026</v>
      </c>
      <c r="BB2331">
        <v>117</v>
      </c>
      <c r="BC2331" t="s">
        <v>1809</v>
      </c>
      <c r="BD2331" t="s">
        <v>1810</v>
      </c>
      <c r="BF2331" s="5">
        <v>39812</v>
      </c>
      <c r="BG2331" s="7" t="s">
        <v>20</v>
      </c>
      <c r="BI2331">
        <v>5</v>
      </c>
      <c r="BJ2331">
        <v>303185</v>
      </c>
      <c r="BK2331">
        <v>171979</v>
      </c>
      <c r="BL2331" t="s">
        <v>7027</v>
      </c>
      <c r="BN2331" t="s">
        <v>7028</v>
      </c>
      <c r="BX2331">
        <v>363981</v>
      </c>
    </row>
    <row r="2332" spans="1:76" x14ac:dyDescent="0.25">
      <c r="A2332">
        <v>363979</v>
      </c>
      <c r="B2332">
        <v>153372</v>
      </c>
      <c r="F2332" t="s">
        <v>0</v>
      </c>
      <c r="G2332" t="s">
        <v>1802</v>
      </c>
      <c r="H2332" t="s">
        <v>7063</v>
      </c>
      <c r="I2332" t="s">
        <v>174</v>
      </c>
      <c r="K2332">
        <v>1</v>
      </c>
      <c r="L2332" t="s">
        <v>4</v>
      </c>
      <c r="M2332">
        <v>103590</v>
      </c>
      <c r="N2332" t="s">
        <v>5</v>
      </c>
      <c r="O2332" t="s">
        <v>5</v>
      </c>
      <c r="U2332" t="s">
        <v>6978</v>
      </c>
      <c r="V2332" s="12">
        <v>3</v>
      </c>
      <c r="W2332" t="s">
        <v>5590</v>
      </c>
      <c r="X2332" t="s">
        <v>5590</v>
      </c>
      <c r="Y2332" s="2" t="s">
        <v>2019</v>
      </c>
      <c r="Z2332" s="3">
        <v>2</v>
      </c>
      <c r="AA2332" s="4">
        <v>301</v>
      </c>
      <c r="AB2332" s="4" t="s">
        <v>5590</v>
      </c>
      <c r="AC2332" t="s">
        <v>7064</v>
      </c>
      <c r="AD2332">
        <v>1945</v>
      </c>
      <c r="AE2332">
        <v>1</v>
      </c>
      <c r="AF2332">
        <v>1</v>
      </c>
      <c r="AG2332" t="s">
        <v>7065</v>
      </c>
      <c r="AH2332" t="s">
        <v>7065</v>
      </c>
      <c r="AJ2332" t="s">
        <v>5</v>
      </c>
      <c r="AK2332" t="s">
        <v>12</v>
      </c>
      <c r="AL2332">
        <v>261317</v>
      </c>
      <c r="AM2332">
        <v>6656077</v>
      </c>
      <c r="AN2332" s="4">
        <v>261000</v>
      </c>
      <c r="AO2332" s="4">
        <v>6657000</v>
      </c>
      <c r="AP2332">
        <v>20057</v>
      </c>
      <c r="AR2332">
        <v>117</v>
      </c>
      <c r="AT2332" s="5"/>
      <c r="AU2332">
        <v>103590</v>
      </c>
      <c r="AW2332" s="6" t="s">
        <v>14</v>
      </c>
      <c r="AX2332">
        <v>1</v>
      </c>
      <c r="AY2332" t="s">
        <v>15</v>
      </c>
      <c r="AZ2332" t="s">
        <v>6981</v>
      </c>
      <c r="BA2332" t="s">
        <v>7066</v>
      </c>
      <c r="BB2332">
        <v>117</v>
      </c>
      <c r="BC2332" t="s">
        <v>1809</v>
      </c>
      <c r="BD2332" t="s">
        <v>1810</v>
      </c>
      <c r="BF2332" s="5">
        <v>39812</v>
      </c>
      <c r="BG2332" s="7" t="s">
        <v>20</v>
      </c>
      <c r="BI2332">
        <v>5</v>
      </c>
      <c r="BJ2332">
        <v>303182</v>
      </c>
      <c r="BK2332">
        <v>171994</v>
      </c>
      <c r="BL2332" t="s">
        <v>7067</v>
      </c>
      <c r="BN2332" t="s">
        <v>7068</v>
      </c>
      <c r="BX2332">
        <v>363979</v>
      </c>
    </row>
    <row r="2333" spans="1:76" x14ac:dyDescent="0.25">
      <c r="A2333">
        <v>537449</v>
      </c>
      <c r="B2333">
        <v>153376</v>
      </c>
      <c r="F2333" t="s">
        <v>6238</v>
      </c>
      <c r="G2333" t="s">
        <v>1802</v>
      </c>
      <c r="H2333">
        <v>34085</v>
      </c>
      <c r="I2333" t="s">
        <v>174</v>
      </c>
      <c r="K2333">
        <v>1</v>
      </c>
      <c r="L2333" t="s">
        <v>4</v>
      </c>
      <c r="M2333">
        <v>103590</v>
      </c>
      <c r="N2333" t="s">
        <v>5</v>
      </c>
      <c r="O2333" t="s">
        <v>5</v>
      </c>
      <c r="W2333" t="s">
        <v>9258</v>
      </c>
      <c r="X2333" t="s">
        <v>9506</v>
      </c>
      <c r="Y2333" t="s">
        <v>9260</v>
      </c>
      <c r="Z2333" s="3">
        <v>7</v>
      </c>
      <c r="AA2333" s="4">
        <v>709</v>
      </c>
      <c r="AB2333" t="s">
        <v>9506</v>
      </c>
      <c r="AC2333" t="s">
        <v>9749</v>
      </c>
      <c r="AG2333" t="s">
        <v>9750</v>
      </c>
      <c r="AH2333" t="s">
        <v>9750</v>
      </c>
      <c r="AJ2333" t="s">
        <v>5</v>
      </c>
      <c r="AK2333" t="s">
        <v>12</v>
      </c>
      <c r="AR2333" t="s">
        <v>6241</v>
      </c>
      <c r="AU2333">
        <v>103590</v>
      </c>
      <c r="AW2333" s="9" t="s">
        <v>3517</v>
      </c>
      <c r="BD2333" t="s">
        <v>6241</v>
      </c>
      <c r="BF2333" s="5">
        <v>39812</v>
      </c>
      <c r="BG2333" s="6" t="s">
        <v>6243</v>
      </c>
      <c r="BI2333">
        <v>6</v>
      </c>
      <c r="BJ2333">
        <v>9093</v>
      </c>
      <c r="BL2333" t="s">
        <v>9751</v>
      </c>
      <c r="BN2333" t="s">
        <v>9751</v>
      </c>
      <c r="BX2333">
        <v>537449</v>
      </c>
    </row>
    <row r="2334" spans="1:76" x14ac:dyDescent="0.25">
      <c r="A2334">
        <v>176614</v>
      </c>
      <c r="B2334">
        <v>153373</v>
      </c>
      <c r="F2334" t="s">
        <v>0</v>
      </c>
      <c r="G2334" t="s">
        <v>1802</v>
      </c>
      <c r="H2334" t="s">
        <v>11732</v>
      </c>
      <c r="I2334" t="s">
        <v>174</v>
      </c>
      <c r="K2334">
        <v>1</v>
      </c>
      <c r="L2334" t="s">
        <v>4</v>
      </c>
      <c r="M2334">
        <v>103590</v>
      </c>
      <c r="N2334" t="s">
        <v>5</v>
      </c>
      <c r="O2334" t="s">
        <v>5</v>
      </c>
      <c r="U2334" t="s">
        <v>11713</v>
      </c>
      <c r="V2334" s="12">
        <v>3</v>
      </c>
      <c r="W2334" t="s">
        <v>11129</v>
      </c>
      <c r="X2334" t="s">
        <v>11593</v>
      </c>
      <c r="Y2334" t="s">
        <v>11131</v>
      </c>
      <c r="Z2334" s="3">
        <v>9</v>
      </c>
      <c r="AA2334" s="4">
        <v>914</v>
      </c>
      <c r="AB2334" s="4" t="s">
        <v>11593</v>
      </c>
      <c r="AC2334" t="s">
        <v>11733</v>
      </c>
      <c r="AD2334">
        <v>1959</v>
      </c>
      <c r="AE2334">
        <v>7</v>
      </c>
      <c r="AF2334">
        <v>19</v>
      </c>
      <c r="AG2334" t="s">
        <v>11734</v>
      </c>
      <c r="AH2334" t="s">
        <v>11734</v>
      </c>
      <c r="AJ2334" t="s">
        <v>5</v>
      </c>
      <c r="AK2334" t="s">
        <v>12</v>
      </c>
      <c r="AL2334">
        <v>159905</v>
      </c>
      <c r="AM2334">
        <v>6507889</v>
      </c>
      <c r="AN2334" s="4">
        <v>159000</v>
      </c>
      <c r="AO2334" s="4">
        <v>6507000</v>
      </c>
      <c r="AP2334">
        <v>28214</v>
      </c>
      <c r="AR2334">
        <v>117</v>
      </c>
      <c r="AS2334" t="s">
        <v>11715</v>
      </c>
      <c r="AT2334" s="5"/>
      <c r="AU2334">
        <v>103590</v>
      </c>
      <c r="AW2334" s="6" t="s">
        <v>14</v>
      </c>
      <c r="AX2334">
        <v>1</v>
      </c>
      <c r="AY2334" t="s">
        <v>15</v>
      </c>
      <c r="AZ2334" t="s">
        <v>11717</v>
      </c>
      <c r="BA2334" t="s">
        <v>11735</v>
      </c>
      <c r="BB2334">
        <v>117</v>
      </c>
      <c r="BC2334" t="s">
        <v>1809</v>
      </c>
      <c r="BD2334" t="s">
        <v>1810</v>
      </c>
      <c r="BF2334" s="5">
        <v>39812</v>
      </c>
      <c r="BG2334" s="7" t="s">
        <v>20</v>
      </c>
      <c r="BI2334">
        <v>5</v>
      </c>
      <c r="BJ2334">
        <v>303183</v>
      </c>
      <c r="BK2334">
        <v>172322</v>
      </c>
      <c r="BL2334" t="s">
        <v>11736</v>
      </c>
      <c r="BN2334" t="s">
        <v>11737</v>
      </c>
      <c r="BX2334">
        <v>176614</v>
      </c>
    </row>
    <row r="2335" spans="1:76" x14ac:dyDescent="0.25">
      <c r="A2335">
        <v>305055</v>
      </c>
      <c r="B2335">
        <v>152985</v>
      </c>
      <c r="F2335" t="s">
        <v>0</v>
      </c>
      <c r="G2335" t="s">
        <v>1802</v>
      </c>
      <c r="H2335" t="s">
        <v>14013</v>
      </c>
      <c r="I2335" t="s">
        <v>174</v>
      </c>
      <c r="K2335">
        <v>1</v>
      </c>
      <c r="L2335" t="s">
        <v>4</v>
      </c>
      <c r="M2335">
        <v>103590</v>
      </c>
      <c r="N2335" t="s">
        <v>5</v>
      </c>
      <c r="O2335" t="s">
        <v>5</v>
      </c>
      <c r="U2335" t="s">
        <v>14014</v>
      </c>
      <c r="V2335" s="12">
        <v>3</v>
      </c>
      <c r="W2335" t="s">
        <v>13827</v>
      </c>
      <c r="X2335" t="s">
        <v>14015</v>
      </c>
      <c r="Y2335" s="2" t="s">
        <v>13829</v>
      </c>
      <c r="Z2335" s="3">
        <v>16</v>
      </c>
      <c r="AA2335" s="4">
        <v>1657</v>
      </c>
      <c r="AB2335" s="4" t="s">
        <v>14015</v>
      </c>
      <c r="AC2335" t="s">
        <v>14016</v>
      </c>
      <c r="AD2335">
        <v>1950</v>
      </c>
      <c r="AE2335">
        <v>7</v>
      </c>
      <c r="AF2335">
        <v>12</v>
      </c>
      <c r="AG2335" t="s">
        <v>13839</v>
      </c>
      <c r="AH2335" t="s">
        <v>705</v>
      </c>
      <c r="AJ2335" t="s">
        <v>5</v>
      </c>
      <c r="AK2335" t="s">
        <v>12</v>
      </c>
      <c r="AL2335">
        <v>251092</v>
      </c>
      <c r="AM2335">
        <v>7025759</v>
      </c>
      <c r="AN2335" s="4">
        <v>251000</v>
      </c>
      <c r="AO2335" s="4">
        <v>7025000</v>
      </c>
      <c r="AP2335">
        <v>14398</v>
      </c>
      <c r="AR2335">
        <v>117</v>
      </c>
      <c r="AS2335" t="s">
        <v>14017</v>
      </c>
      <c r="AT2335" s="5"/>
      <c r="AU2335">
        <v>103590</v>
      </c>
      <c r="AW2335" s="6" t="s">
        <v>14</v>
      </c>
      <c r="AX2335">
        <v>1</v>
      </c>
      <c r="AY2335" t="s">
        <v>15</v>
      </c>
      <c r="AZ2335" t="s">
        <v>14018</v>
      </c>
      <c r="BA2335" t="s">
        <v>14019</v>
      </c>
      <c r="BB2335">
        <v>117</v>
      </c>
      <c r="BC2335" t="s">
        <v>1809</v>
      </c>
      <c r="BD2335" t="s">
        <v>1810</v>
      </c>
      <c r="BF2335" s="5">
        <v>39812</v>
      </c>
      <c r="BG2335" s="7" t="s">
        <v>20</v>
      </c>
      <c r="BI2335">
        <v>5</v>
      </c>
      <c r="BJ2335">
        <v>302711</v>
      </c>
      <c r="BK2335">
        <v>172542</v>
      </c>
      <c r="BL2335" t="s">
        <v>14020</v>
      </c>
      <c r="BN2335" t="s">
        <v>14021</v>
      </c>
      <c r="BX2335">
        <v>305055</v>
      </c>
    </row>
  </sheetData>
  <sortState xmlns:xlrd2="http://schemas.microsoft.com/office/spreadsheetml/2017/richdata2" ref="A2:BX2335">
    <sortCondition ref="S2:S2335"/>
    <sortCondition ref="G2:G2335"/>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5EFEE-A8C5-4D78-8A86-D604E45D3412}">
  <dimension ref="A1:I2267"/>
  <sheetViews>
    <sheetView topLeftCell="A2231" workbookViewId="0">
      <selection activeCell="L2250" sqref="L2250"/>
    </sheetView>
  </sheetViews>
  <sheetFormatPr defaultRowHeight="15" x14ac:dyDescent="0.25"/>
  <sheetData>
    <row r="1" spans="1:9" x14ac:dyDescent="0.25">
      <c r="A1" t="s">
        <v>14292</v>
      </c>
      <c r="B1" t="s">
        <v>14293</v>
      </c>
      <c r="C1" t="s">
        <v>14361</v>
      </c>
      <c r="D1" t="s">
        <v>14310</v>
      </c>
      <c r="E1" t="s">
        <v>14312</v>
      </c>
      <c r="F1" t="s">
        <v>14362</v>
      </c>
      <c r="G1" t="s">
        <v>14363</v>
      </c>
      <c r="H1" t="s">
        <v>14364</v>
      </c>
      <c r="I1" t="s">
        <v>14365</v>
      </c>
    </row>
    <row r="2" spans="1:9" x14ac:dyDescent="0.25">
      <c r="A2" t="s">
        <v>942</v>
      </c>
      <c r="B2" t="s">
        <v>943</v>
      </c>
      <c r="C2" t="s">
        <v>5</v>
      </c>
      <c r="D2" s="2" t="s">
        <v>9</v>
      </c>
      <c r="E2" s="4">
        <v>111</v>
      </c>
      <c r="F2" s="4">
        <v>33</v>
      </c>
      <c r="G2">
        <v>1925</v>
      </c>
      <c r="H2">
        <v>272128</v>
      </c>
      <c r="I2">
        <v>6554577</v>
      </c>
    </row>
    <row r="3" spans="1:9" x14ac:dyDescent="0.25">
      <c r="A3" t="s">
        <v>942</v>
      </c>
      <c r="B3" t="s">
        <v>6977</v>
      </c>
      <c r="C3" t="s">
        <v>5</v>
      </c>
      <c r="D3" s="2" t="s">
        <v>2019</v>
      </c>
      <c r="E3" s="4">
        <v>301</v>
      </c>
      <c r="F3" s="4">
        <f>F2</f>
        <v>33</v>
      </c>
      <c r="G3">
        <v>1876</v>
      </c>
      <c r="H3">
        <v>261317</v>
      </c>
      <c r="I3">
        <v>6656077</v>
      </c>
    </row>
    <row r="4" spans="1:9" x14ac:dyDescent="0.25">
      <c r="A4" t="s">
        <v>942</v>
      </c>
      <c r="B4" t="s">
        <v>6985</v>
      </c>
      <c r="C4" t="s">
        <v>5</v>
      </c>
      <c r="D4" s="2" t="s">
        <v>2019</v>
      </c>
      <c r="E4" s="4">
        <v>301</v>
      </c>
      <c r="F4" s="4">
        <f t="shared" ref="F4:F67" si="0">F3</f>
        <v>33</v>
      </c>
      <c r="G4">
        <v>1896</v>
      </c>
      <c r="H4">
        <v>261317</v>
      </c>
      <c r="I4">
        <v>6656077</v>
      </c>
    </row>
    <row r="5" spans="1:9" x14ac:dyDescent="0.25">
      <c r="A5" t="s">
        <v>942</v>
      </c>
      <c r="B5" t="s">
        <v>7004</v>
      </c>
      <c r="C5" t="s">
        <v>5</v>
      </c>
      <c r="D5" s="2" t="s">
        <v>2019</v>
      </c>
      <c r="E5" s="4">
        <v>301</v>
      </c>
      <c r="F5" s="4">
        <f t="shared" si="0"/>
        <v>33</v>
      </c>
      <c r="G5">
        <v>1900</v>
      </c>
      <c r="H5">
        <v>261317</v>
      </c>
      <c r="I5">
        <v>6656077</v>
      </c>
    </row>
    <row r="6" spans="1:9" x14ac:dyDescent="0.25">
      <c r="A6" t="s">
        <v>942</v>
      </c>
      <c r="B6" t="s">
        <v>7029</v>
      </c>
      <c r="C6" t="s">
        <v>5</v>
      </c>
      <c r="D6" s="2" t="s">
        <v>2019</v>
      </c>
      <c r="E6" s="4">
        <v>301</v>
      </c>
      <c r="F6" s="4">
        <f t="shared" si="0"/>
        <v>33</v>
      </c>
      <c r="G6">
        <v>1902</v>
      </c>
      <c r="H6">
        <v>261317</v>
      </c>
      <c r="I6">
        <v>6656077</v>
      </c>
    </row>
    <row r="7" spans="1:9" x14ac:dyDescent="0.25">
      <c r="A7" t="s">
        <v>942</v>
      </c>
      <c r="B7" t="s">
        <v>7036</v>
      </c>
      <c r="C7" t="s">
        <v>5</v>
      </c>
      <c r="D7" s="2" t="s">
        <v>2019</v>
      </c>
      <c r="E7" s="4">
        <v>301</v>
      </c>
      <c r="F7" s="4">
        <f t="shared" si="0"/>
        <v>33</v>
      </c>
      <c r="G7">
        <v>1908</v>
      </c>
      <c r="H7">
        <v>261317</v>
      </c>
      <c r="I7">
        <v>6656077</v>
      </c>
    </row>
    <row r="8" spans="1:9" x14ac:dyDescent="0.25">
      <c r="A8" t="s">
        <v>942</v>
      </c>
      <c r="B8" t="s">
        <v>7050</v>
      </c>
      <c r="C8" t="s">
        <v>5</v>
      </c>
      <c r="D8" s="2" t="s">
        <v>2019</v>
      </c>
      <c r="E8" s="4">
        <v>301</v>
      </c>
      <c r="F8" s="4">
        <f t="shared" si="0"/>
        <v>33</v>
      </c>
      <c r="G8">
        <v>1929</v>
      </c>
      <c r="H8">
        <v>261317</v>
      </c>
      <c r="I8">
        <v>6656077</v>
      </c>
    </row>
    <row r="9" spans="1:9" x14ac:dyDescent="0.25">
      <c r="A9" t="s">
        <v>942</v>
      </c>
      <c r="B9">
        <v>213732</v>
      </c>
      <c r="C9" t="s">
        <v>5</v>
      </c>
      <c r="D9" t="s">
        <v>2019</v>
      </c>
      <c r="E9" s="4">
        <v>301</v>
      </c>
      <c r="F9" s="4">
        <f t="shared" si="0"/>
        <v>33</v>
      </c>
      <c r="H9">
        <v>261317</v>
      </c>
      <c r="I9">
        <v>6656077</v>
      </c>
    </row>
    <row r="10" spans="1:9" x14ac:dyDescent="0.25">
      <c r="A10" t="s">
        <v>942</v>
      </c>
      <c r="B10" t="s">
        <v>8704</v>
      </c>
      <c r="C10" t="s">
        <v>5</v>
      </c>
      <c r="D10" t="s">
        <v>8268</v>
      </c>
      <c r="E10" s="4">
        <v>612</v>
      </c>
      <c r="F10" s="4">
        <f t="shared" si="0"/>
        <v>33</v>
      </c>
      <c r="G10">
        <v>1928</v>
      </c>
      <c r="H10">
        <v>238054</v>
      </c>
      <c r="I10">
        <v>6665733</v>
      </c>
    </row>
    <row r="11" spans="1:9" x14ac:dyDescent="0.25">
      <c r="A11" t="s">
        <v>942</v>
      </c>
      <c r="B11" t="s">
        <v>9015</v>
      </c>
      <c r="C11" t="s">
        <v>5</v>
      </c>
      <c r="D11" t="s">
        <v>8268</v>
      </c>
      <c r="E11" s="4">
        <v>627</v>
      </c>
      <c r="F11" s="4">
        <f t="shared" si="0"/>
        <v>33</v>
      </c>
      <c r="G11">
        <v>1895</v>
      </c>
      <c r="H11">
        <v>245422</v>
      </c>
      <c r="I11">
        <v>6624811</v>
      </c>
    </row>
    <row r="12" spans="1:9" x14ac:dyDescent="0.25">
      <c r="A12" t="s">
        <v>942</v>
      </c>
      <c r="B12" t="s">
        <v>9025</v>
      </c>
      <c r="C12" t="s">
        <v>5</v>
      </c>
      <c r="D12" t="s">
        <v>8268</v>
      </c>
      <c r="E12" s="4">
        <v>627</v>
      </c>
      <c r="F12" s="4">
        <f t="shared" si="0"/>
        <v>33</v>
      </c>
      <c r="G12">
        <v>1895</v>
      </c>
      <c r="H12">
        <v>245422</v>
      </c>
      <c r="I12">
        <v>6624811</v>
      </c>
    </row>
    <row r="13" spans="1:9" x14ac:dyDescent="0.25">
      <c r="A13" t="s">
        <v>942</v>
      </c>
      <c r="B13" t="s">
        <v>9031</v>
      </c>
      <c r="C13" t="s">
        <v>5</v>
      </c>
      <c r="D13" t="s">
        <v>8268</v>
      </c>
      <c r="E13" s="4">
        <v>627</v>
      </c>
      <c r="F13" s="4">
        <f t="shared" si="0"/>
        <v>33</v>
      </c>
      <c r="G13">
        <v>1941</v>
      </c>
      <c r="H13">
        <v>245422</v>
      </c>
      <c r="I13">
        <v>6624811</v>
      </c>
    </row>
    <row r="14" spans="1:9" x14ac:dyDescent="0.25">
      <c r="A14" t="s">
        <v>942</v>
      </c>
      <c r="B14" t="s">
        <v>9608</v>
      </c>
      <c r="C14" t="s">
        <v>5</v>
      </c>
      <c r="D14" s="2" t="s">
        <v>9260</v>
      </c>
      <c r="E14" s="4">
        <v>709</v>
      </c>
      <c r="F14" s="4">
        <f t="shared" si="0"/>
        <v>33</v>
      </c>
      <c r="G14">
        <v>1895</v>
      </c>
      <c r="H14">
        <v>213932</v>
      </c>
      <c r="I14">
        <v>6556974</v>
      </c>
    </row>
    <row r="15" spans="1:9" x14ac:dyDescent="0.25">
      <c r="A15" t="s">
        <v>942</v>
      </c>
      <c r="B15" t="s">
        <v>9615</v>
      </c>
      <c r="C15" t="s">
        <v>5</v>
      </c>
      <c r="D15" s="2" t="s">
        <v>9260</v>
      </c>
      <c r="E15" s="4">
        <v>709</v>
      </c>
      <c r="F15" s="4">
        <f t="shared" si="0"/>
        <v>33</v>
      </c>
      <c r="G15">
        <v>1896</v>
      </c>
      <c r="H15">
        <v>213932</v>
      </c>
      <c r="I15">
        <v>6556974</v>
      </c>
    </row>
    <row r="16" spans="1:9" x14ac:dyDescent="0.25">
      <c r="A16" t="s">
        <v>942</v>
      </c>
      <c r="B16" t="s">
        <v>11674</v>
      </c>
      <c r="C16" t="s">
        <v>5</v>
      </c>
      <c r="D16" t="s">
        <v>11131</v>
      </c>
      <c r="E16" s="4">
        <v>914</v>
      </c>
      <c r="F16" s="4">
        <f t="shared" si="0"/>
        <v>33</v>
      </c>
      <c r="G16">
        <v>1900</v>
      </c>
      <c r="H16">
        <v>154842</v>
      </c>
      <c r="I16">
        <v>6513715</v>
      </c>
    </row>
    <row r="17" spans="1:9" x14ac:dyDescent="0.25">
      <c r="A17" t="s">
        <v>942</v>
      </c>
      <c r="B17" t="s">
        <v>12698</v>
      </c>
      <c r="C17" t="s">
        <v>5</v>
      </c>
      <c r="D17" t="s">
        <v>12702</v>
      </c>
      <c r="E17" s="4">
        <v>1101</v>
      </c>
      <c r="F17" s="4">
        <f t="shared" si="0"/>
        <v>33</v>
      </c>
      <c r="G17">
        <v>2012</v>
      </c>
      <c r="H17">
        <v>-24468</v>
      </c>
      <c r="I17">
        <v>6515334</v>
      </c>
    </row>
    <row r="18" spans="1:9" x14ac:dyDescent="0.25">
      <c r="A18" t="s">
        <v>942</v>
      </c>
      <c r="B18" t="s">
        <v>12759</v>
      </c>
      <c r="C18" t="s">
        <v>5</v>
      </c>
      <c r="D18" t="s">
        <v>12702</v>
      </c>
      <c r="E18" s="4">
        <v>1119</v>
      </c>
      <c r="F18" s="4">
        <f t="shared" si="0"/>
        <v>33</v>
      </c>
      <c r="G18">
        <v>2012</v>
      </c>
      <c r="H18">
        <v>-38403</v>
      </c>
      <c r="I18">
        <v>6529708</v>
      </c>
    </row>
    <row r="19" spans="1:9" x14ac:dyDescent="0.25">
      <c r="A19" t="s">
        <v>942</v>
      </c>
      <c r="B19" t="s">
        <v>12767</v>
      </c>
      <c r="C19" t="s">
        <v>5</v>
      </c>
      <c r="D19" t="s">
        <v>12702</v>
      </c>
      <c r="E19" s="4">
        <v>1120</v>
      </c>
      <c r="F19" s="4">
        <f t="shared" si="0"/>
        <v>33</v>
      </c>
      <c r="G19">
        <v>2017</v>
      </c>
      <c r="H19">
        <v>-34632</v>
      </c>
      <c r="I19">
        <v>6554724</v>
      </c>
    </row>
    <row r="20" spans="1:9" x14ac:dyDescent="0.25">
      <c r="A20" t="s">
        <v>942</v>
      </c>
      <c r="B20" t="s">
        <v>12775</v>
      </c>
      <c r="C20" t="s">
        <v>5</v>
      </c>
      <c r="D20" t="s">
        <v>12702</v>
      </c>
      <c r="E20" s="4">
        <v>1120</v>
      </c>
      <c r="F20" s="4">
        <f t="shared" si="0"/>
        <v>33</v>
      </c>
      <c r="G20">
        <v>2012</v>
      </c>
      <c r="H20">
        <v>-37681</v>
      </c>
      <c r="I20">
        <v>6552398</v>
      </c>
    </row>
    <row r="21" spans="1:9" x14ac:dyDescent="0.25">
      <c r="A21" t="s">
        <v>942</v>
      </c>
      <c r="B21" t="s">
        <v>12782</v>
      </c>
      <c r="C21" t="s">
        <v>5</v>
      </c>
      <c r="D21" t="s">
        <v>12702</v>
      </c>
      <c r="E21" s="4">
        <v>1120</v>
      </c>
      <c r="F21" s="4">
        <f t="shared" si="0"/>
        <v>33</v>
      </c>
      <c r="G21">
        <v>2015</v>
      </c>
      <c r="H21">
        <v>-42923</v>
      </c>
      <c r="I21">
        <v>6549819</v>
      </c>
    </row>
    <row r="22" spans="1:9" x14ac:dyDescent="0.25">
      <c r="A22" t="s">
        <v>942</v>
      </c>
      <c r="B22" t="s">
        <v>12789</v>
      </c>
      <c r="C22" t="s">
        <v>5</v>
      </c>
      <c r="D22" t="s">
        <v>12702</v>
      </c>
      <c r="E22" s="4">
        <v>1121</v>
      </c>
      <c r="F22" s="4">
        <f t="shared" si="0"/>
        <v>33</v>
      </c>
      <c r="G22">
        <v>2014</v>
      </c>
      <c r="H22">
        <v>-31397</v>
      </c>
      <c r="I22">
        <v>6545273</v>
      </c>
    </row>
    <row r="23" spans="1:9" x14ac:dyDescent="0.25">
      <c r="A23" t="s">
        <v>942</v>
      </c>
      <c r="B23" t="s">
        <v>12797</v>
      </c>
      <c r="C23" t="s">
        <v>5</v>
      </c>
      <c r="D23" t="s">
        <v>12702</v>
      </c>
      <c r="E23" s="4">
        <v>1121</v>
      </c>
      <c r="F23" s="4">
        <f t="shared" si="0"/>
        <v>33</v>
      </c>
      <c r="G23">
        <v>2015</v>
      </c>
      <c r="H23">
        <v>-40713</v>
      </c>
      <c r="I23">
        <v>6547893</v>
      </c>
    </row>
    <row r="24" spans="1:9" x14ac:dyDescent="0.25">
      <c r="A24" t="s">
        <v>942</v>
      </c>
      <c r="B24" t="s">
        <v>12827</v>
      </c>
      <c r="C24" t="s">
        <v>5</v>
      </c>
      <c r="D24" t="s">
        <v>12702</v>
      </c>
      <c r="E24" s="4">
        <v>1149</v>
      </c>
      <c r="F24" s="4">
        <f t="shared" si="0"/>
        <v>33</v>
      </c>
      <c r="G24">
        <v>1995</v>
      </c>
      <c r="H24">
        <v>-61216</v>
      </c>
      <c r="I24">
        <v>6610884</v>
      </c>
    </row>
    <row r="25" spans="1:9" x14ac:dyDescent="0.25">
      <c r="A25" t="s">
        <v>942</v>
      </c>
      <c r="B25" t="s">
        <v>12869</v>
      </c>
      <c r="C25" t="s">
        <v>5</v>
      </c>
      <c r="D25" s="2" t="s">
        <v>12873</v>
      </c>
      <c r="E25" s="4">
        <v>1201</v>
      </c>
      <c r="F25" s="4">
        <f t="shared" si="0"/>
        <v>33</v>
      </c>
      <c r="G25">
        <v>1970</v>
      </c>
      <c r="H25">
        <v>-29956</v>
      </c>
      <c r="I25">
        <v>6730324</v>
      </c>
    </row>
    <row r="26" spans="1:9" x14ac:dyDescent="0.25">
      <c r="A26" t="s">
        <v>942</v>
      </c>
      <c r="B26" t="s">
        <v>12882</v>
      </c>
      <c r="C26" t="s">
        <v>5</v>
      </c>
      <c r="D26" s="2" t="s">
        <v>12873</v>
      </c>
      <c r="E26" s="4">
        <v>1201</v>
      </c>
      <c r="F26" s="4">
        <f t="shared" si="0"/>
        <v>33</v>
      </c>
      <c r="G26">
        <v>1976</v>
      </c>
      <c r="H26">
        <v>-30978</v>
      </c>
      <c r="I26">
        <v>6729921</v>
      </c>
    </row>
    <row r="27" spans="1:9" x14ac:dyDescent="0.25">
      <c r="A27" t="s">
        <v>942</v>
      </c>
      <c r="B27" t="s">
        <v>12899</v>
      </c>
      <c r="C27" t="s">
        <v>5</v>
      </c>
      <c r="D27" s="2" t="s">
        <v>12873</v>
      </c>
      <c r="E27" s="4">
        <v>1201</v>
      </c>
      <c r="F27" s="4">
        <f t="shared" si="0"/>
        <v>33</v>
      </c>
      <c r="G27">
        <v>1944</v>
      </c>
      <c r="H27">
        <v>-32602</v>
      </c>
      <c r="I27">
        <v>6727269</v>
      </c>
    </row>
    <row r="28" spans="1:9" x14ac:dyDescent="0.25">
      <c r="A28" t="s">
        <v>942</v>
      </c>
      <c r="B28" t="s">
        <v>12915</v>
      </c>
      <c r="C28" t="s">
        <v>5</v>
      </c>
      <c r="D28" s="2" t="s">
        <v>12873</v>
      </c>
      <c r="E28" s="4">
        <v>1201</v>
      </c>
      <c r="F28" s="4">
        <f t="shared" si="0"/>
        <v>33</v>
      </c>
      <c r="G28">
        <v>1944</v>
      </c>
      <c r="H28">
        <v>-39679</v>
      </c>
      <c r="I28">
        <v>6724537</v>
      </c>
    </row>
    <row r="29" spans="1:9" x14ac:dyDescent="0.25">
      <c r="A29" t="s">
        <v>942</v>
      </c>
      <c r="B29" t="s">
        <v>13022</v>
      </c>
      <c r="C29" t="s">
        <v>5</v>
      </c>
      <c r="D29" s="2" t="s">
        <v>12873</v>
      </c>
      <c r="E29" s="4">
        <v>1238</v>
      </c>
      <c r="F29" s="4">
        <f t="shared" si="0"/>
        <v>33</v>
      </c>
      <c r="G29">
        <v>1923</v>
      </c>
      <c r="H29">
        <v>12068</v>
      </c>
      <c r="I29">
        <v>6725728</v>
      </c>
    </row>
    <row r="30" spans="1:9" x14ac:dyDescent="0.25">
      <c r="A30" t="s">
        <v>942</v>
      </c>
      <c r="B30" t="s">
        <v>13052</v>
      </c>
      <c r="C30" t="s">
        <v>5</v>
      </c>
      <c r="D30" s="2" t="s">
        <v>12873</v>
      </c>
      <c r="E30" s="4">
        <v>1245</v>
      </c>
      <c r="F30" s="4">
        <f t="shared" si="0"/>
        <v>33</v>
      </c>
      <c r="G30">
        <v>1943</v>
      </c>
      <c r="H30">
        <v>-41270</v>
      </c>
      <c r="I30">
        <v>6718718</v>
      </c>
    </row>
    <row r="31" spans="1:9" x14ac:dyDescent="0.25">
      <c r="A31" t="s">
        <v>942</v>
      </c>
      <c r="B31">
        <v>213747</v>
      </c>
      <c r="C31" t="s">
        <v>5</v>
      </c>
      <c r="D31" t="s">
        <v>12873</v>
      </c>
      <c r="E31" s="4">
        <v>1245</v>
      </c>
      <c r="F31" s="4">
        <f t="shared" si="0"/>
        <v>33</v>
      </c>
      <c r="H31">
        <v>-41272</v>
      </c>
      <c r="I31">
        <v>6718720</v>
      </c>
    </row>
    <row r="32" spans="1:9" x14ac:dyDescent="0.25">
      <c r="A32" t="s">
        <v>942</v>
      </c>
      <c r="B32" t="s">
        <v>13076</v>
      </c>
      <c r="C32" t="s">
        <v>5</v>
      </c>
      <c r="D32" s="2" t="s">
        <v>12873</v>
      </c>
      <c r="E32" s="4">
        <v>1263</v>
      </c>
      <c r="F32" s="4">
        <f t="shared" si="0"/>
        <v>33</v>
      </c>
      <c r="G32">
        <v>1952</v>
      </c>
      <c r="H32">
        <v>-19279</v>
      </c>
      <c r="I32">
        <v>6758880</v>
      </c>
    </row>
    <row r="33" spans="1:9" x14ac:dyDescent="0.25">
      <c r="A33" t="s">
        <v>942</v>
      </c>
      <c r="B33" t="s">
        <v>13131</v>
      </c>
      <c r="C33" t="s">
        <v>5</v>
      </c>
      <c r="D33" s="2" t="s">
        <v>13096</v>
      </c>
      <c r="E33" s="4">
        <v>1417</v>
      </c>
      <c r="F33" s="4">
        <f t="shared" si="0"/>
        <v>33</v>
      </c>
      <c r="G33">
        <v>1931</v>
      </c>
      <c r="H33">
        <v>44356</v>
      </c>
      <c r="I33">
        <v>6796071</v>
      </c>
    </row>
    <row r="34" spans="1:9" x14ac:dyDescent="0.25">
      <c r="A34" t="s">
        <v>942</v>
      </c>
      <c r="B34" t="s">
        <v>13142</v>
      </c>
      <c r="C34" t="s">
        <v>5</v>
      </c>
      <c r="D34" s="2" t="s">
        <v>13096</v>
      </c>
      <c r="E34" s="4">
        <v>1417</v>
      </c>
      <c r="F34" s="4">
        <f t="shared" si="0"/>
        <v>33</v>
      </c>
      <c r="G34">
        <v>1933</v>
      </c>
      <c r="H34">
        <v>44356</v>
      </c>
      <c r="I34">
        <v>6796071</v>
      </c>
    </row>
    <row r="35" spans="1:9" x14ac:dyDescent="0.25">
      <c r="A35" t="s">
        <v>942</v>
      </c>
      <c r="B35" t="s">
        <v>13148</v>
      </c>
      <c r="C35" t="s">
        <v>5</v>
      </c>
      <c r="D35" s="2" t="s">
        <v>13096</v>
      </c>
      <c r="E35" s="4">
        <v>1417</v>
      </c>
      <c r="F35" s="4">
        <f t="shared" si="0"/>
        <v>33</v>
      </c>
      <c r="G35">
        <v>1933</v>
      </c>
      <c r="H35">
        <v>44356</v>
      </c>
      <c r="I35">
        <v>6796071</v>
      </c>
    </row>
    <row r="36" spans="1:9" x14ac:dyDescent="0.25">
      <c r="A36" t="s">
        <v>942</v>
      </c>
      <c r="B36" t="s">
        <v>13160</v>
      </c>
      <c r="C36" t="s">
        <v>5</v>
      </c>
      <c r="D36" s="2" t="s">
        <v>13096</v>
      </c>
      <c r="E36" s="4">
        <v>1417</v>
      </c>
      <c r="F36" s="4">
        <f t="shared" si="0"/>
        <v>33</v>
      </c>
      <c r="G36">
        <v>1933</v>
      </c>
      <c r="H36">
        <v>44356</v>
      </c>
      <c r="I36">
        <v>6796071</v>
      </c>
    </row>
    <row r="37" spans="1:9" x14ac:dyDescent="0.25">
      <c r="A37" t="s">
        <v>942</v>
      </c>
      <c r="B37" t="s">
        <v>13184</v>
      </c>
      <c r="C37" t="s">
        <v>5</v>
      </c>
      <c r="D37" s="2" t="s">
        <v>13096</v>
      </c>
      <c r="E37" s="4">
        <v>1417</v>
      </c>
      <c r="F37" s="4">
        <f t="shared" si="0"/>
        <v>33</v>
      </c>
      <c r="G37">
        <v>1960</v>
      </c>
      <c r="H37">
        <v>44356</v>
      </c>
      <c r="I37">
        <v>6796071</v>
      </c>
    </row>
    <row r="38" spans="1:9" x14ac:dyDescent="0.25">
      <c r="A38" t="s">
        <v>942</v>
      </c>
      <c r="B38" t="s">
        <v>13216</v>
      </c>
      <c r="C38" t="s">
        <v>5</v>
      </c>
      <c r="D38" s="2" t="s">
        <v>13096</v>
      </c>
      <c r="E38" s="4">
        <v>1419</v>
      </c>
      <c r="F38" s="4">
        <f t="shared" si="0"/>
        <v>33</v>
      </c>
      <c r="G38">
        <v>1929</v>
      </c>
      <c r="H38">
        <v>60788</v>
      </c>
      <c r="I38">
        <v>6821382</v>
      </c>
    </row>
    <row r="39" spans="1:9" x14ac:dyDescent="0.25">
      <c r="A39" t="s">
        <v>942</v>
      </c>
      <c r="B39" t="s">
        <v>13920</v>
      </c>
      <c r="C39" t="s">
        <v>5</v>
      </c>
      <c r="D39" s="2" t="s">
        <v>13829</v>
      </c>
      <c r="E39" s="4">
        <v>1617</v>
      </c>
      <c r="F39" s="4">
        <f t="shared" si="0"/>
        <v>33</v>
      </c>
      <c r="G39">
        <v>1948</v>
      </c>
      <c r="H39">
        <v>190431</v>
      </c>
      <c r="I39">
        <v>7062560</v>
      </c>
    </row>
    <row r="40" spans="1:9" x14ac:dyDescent="0.25">
      <c r="A40" t="s">
        <v>35</v>
      </c>
      <c r="B40" t="s">
        <v>36</v>
      </c>
      <c r="C40" t="s">
        <v>5</v>
      </c>
      <c r="D40" s="2" t="s">
        <v>9</v>
      </c>
      <c r="E40" s="4">
        <v>101</v>
      </c>
      <c r="F40" s="4">
        <f t="shared" si="0"/>
        <v>33</v>
      </c>
      <c r="G40">
        <v>2014</v>
      </c>
      <c r="H40">
        <v>291863</v>
      </c>
      <c r="I40">
        <v>6558925</v>
      </c>
    </row>
    <row r="41" spans="1:9" x14ac:dyDescent="0.25">
      <c r="A41" t="s">
        <v>35</v>
      </c>
      <c r="B41" t="s">
        <v>679</v>
      </c>
      <c r="C41" t="s">
        <v>5</v>
      </c>
      <c r="D41" s="2" t="s">
        <v>9</v>
      </c>
      <c r="E41" s="4">
        <v>106</v>
      </c>
      <c r="F41" s="4">
        <f t="shared" si="0"/>
        <v>33</v>
      </c>
      <c r="G41">
        <v>2017</v>
      </c>
      <c r="H41">
        <v>265274</v>
      </c>
      <c r="I41">
        <v>6568083</v>
      </c>
    </row>
    <row r="42" spans="1:9" x14ac:dyDescent="0.25">
      <c r="A42" t="s">
        <v>35</v>
      </c>
      <c r="B42" t="s">
        <v>837</v>
      </c>
      <c r="C42" t="s">
        <v>5</v>
      </c>
      <c r="D42" s="2" t="s">
        <v>9</v>
      </c>
      <c r="E42" s="4">
        <v>111</v>
      </c>
      <c r="F42" s="4">
        <f t="shared" si="0"/>
        <v>33</v>
      </c>
      <c r="G42">
        <v>2017</v>
      </c>
      <c r="H42">
        <v>271423</v>
      </c>
      <c r="I42">
        <v>6552262</v>
      </c>
    </row>
    <row r="43" spans="1:9" x14ac:dyDescent="0.25">
      <c r="A43" t="s">
        <v>35</v>
      </c>
      <c r="B43" t="s">
        <v>851</v>
      </c>
      <c r="C43" t="s">
        <v>5</v>
      </c>
      <c r="D43" s="2" t="s">
        <v>9</v>
      </c>
      <c r="E43" s="4">
        <v>111</v>
      </c>
      <c r="F43" s="4">
        <f t="shared" si="0"/>
        <v>33</v>
      </c>
      <c r="G43">
        <v>2017</v>
      </c>
      <c r="H43">
        <v>270413</v>
      </c>
      <c r="I43">
        <v>6555146</v>
      </c>
    </row>
    <row r="44" spans="1:9" x14ac:dyDescent="0.25">
      <c r="A44" t="s">
        <v>35</v>
      </c>
      <c r="B44" t="s">
        <v>855</v>
      </c>
      <c r="C44" t="s">
        <v>5</v>
      </c>
      <c r="D44" s="2" t="s">
        <v>9</v>
      </c>
      <c r="E44" s="4">
        <v>111</v>
      </c>
      <c r="F44" s="4">
        <f t="shared" si="0"/>
        <v>33</v>
      </c>
      <c r="G44">
        <v>2017</v>
      </c>
      <c r="H44">
        <v>270451</v>
      </c>
      <c r="I44">
        <v>6555242</v>
      </c>
    </row>
    <row r="45" spans="1:9" x14ac:dyDescent="0.25">
      <c r="A45" t="s">
        <v>35</v>
      </c>
      <c r="B45" t="s">
        <v>859</v>
      </c>
      <c r="C45" t="s">
        <v>5</v>
      </c>
      <c r="D45" s="2" t="s">
        <v>9</v>
      </c>
      <c r="E45" s="4">
        <v>111</v>
      </c>
      <c r="F45" s="4">
        <f t="shared" si="0"/>
        <v>33</v>
      </c>
      <c r="G45">
        <v>2017</v>
      </c>
      <c r="H45">
        <v>271220</v>
      </c>
      <c r="I45">
        <v>6554976</v>
      </c>
    </row>
    <row r="46" spans="1:9" x14ac:dyDescent="0.25">
      <c r="A46" t="s">
        <v>35</v>
      </c>
      <c r="B46" t="s">
        <v>863</v>
      </c>
      <c r="C46" t="s">
        <v>5</v>
      </c>
      <c r="D46" s="2" t="s">
        <v>9</v>
      </c>
      <c r="E46" s="4">
        <v>111</v>
      </c>
      <c r="F46" s="4">
        <f t="shared" si="0"/>
        <v>33</v>
      </c>
      <c r="G46">
        <v>2017</v>
      </c>
      <c r="H46">
        <v>270836</v>
      </c>
      <c r="I46">
        <v>6556545</v>
      </c>
    </row>
    <row r="47" spans="1:9" x14ac:dyDescent="0.25">
      <c r="A47" t="s">
        <v>35</v>
      </c>
      <c r="B47" t="s">
        <v>874</v>
      </c>
      <c r="C47" t="s">
        <v>5</v>
      </c>
      <c r="D47" s="2" t="s">
        <v>9</v>
      </c>
      <c r="E47" s="4">
        <v>111</v>
      </c>
      <c r="F47" s="4">
        <f t="shared" si="0"/>
        <v>33</v>
      </c>
      <c r="G47">
        <v>2017</v>
      </c>
      <c r="H47">
        <v>273339</v>
      </c>
      <c r="I47">
        <v>6549702</v>
      </c>
    </row>
    <row r="48" spans="1:9" x14ac:dyDescent="0.25">
      <c r="A48" t="s">
        <v>35</v>
      </c>
      <c r="B48" t="s">
        <v>878</v>
      </c>
      <c r="C48" t="s">
        <v>5</v>
      </c>
      <c r="D48" s="2" t="s">
        <v>9</v>
      </c>
      <c r="E48" s="4">
        <v>111</v>
      </c>
      <c r="F48" s="4">
        <f t="shared" si="0"/>
        <v>33</v>
      </c>
      <c r="G48">
        <v>2017</v>
      </c>
      <c r="H48">
        <v>273703</v>
      </c>
      <c r="I48">
        <v>6549971</v>
      </c>
    </row>
    <row r="49" spans="1:9" x14ac:dyDescent="0.25">
      <c r="A49" t="s">
        <v>35</v>
      </c>
      <c r="B49" t="s">
        <v>882</v>
      </c>
      <c r="C49" t="s">
        <v>5</v>
      </c>
      <c r="D49" s="2" t="s">
        <v>9</v>
      </c>
      <c r="E49" s="4">
        <v>111</v>
      </c>
      <c r="F49" s="4">
        <f t="shared" si="0"/>
        <v>33</v>
      </c>
      <c r="G49">
        <v>2017</v>
      </c>
      <c r="H49">
        <v>273115</v>
      </c>
      <c r="I49">
        <v>6549579</v>
      </c>
    </row>
    <row r="50" spans="1:9" x14ac:dyDescent="0.25">
      <c r="A50" t="s">
        <v>35</v>
      </c>
      <c r="B50" t="s">
        <v>885</v>
      </c>
      <c r="C50" t="s">
        <v>5</v>
      </c>
      <c r="D50" s="2" t="s">
        <v>9</v>
      </c>
      <c r="E50" s="4">
        <v>111</v>
      </c>
      <c r="F50" s="4">
        <f t="shared" si="0"/>
        <v>33</v>
      </c>
      <c r="G50">
        <v>2017</v>
      </c>
      <c r="H50">
        <v>273026</v>
      </c>
      <c r="I50">
        <v>6549536</v>
      </c>
    </row>
    <row r="51" spans="1:9" x14ac:dyDescent="0.25">
      <c r="A51" t="s">
        <v>35</v>
      </c>
      <c r="B51" t="s">
        <v>910</v>
      </c>
      <c r="C51" t="s">
        <v>5</v>
      </c>
      <c r="D51" s="2" t="s">
        <v>9</v>
      </c>
      <c r="E51" s="4">
        <v>111</v>
      </c>
      <c r="F51" s="4">
        <f t="shared" si="0"/>
        <v>33</v>
      </c>
      <c r="G51">
        <v>2017</v>
      </c>
      <c r="H51">
        <v>273943</v>
      </c>
      <c r="I51">
        <v>6550623</v>
      </c>
    </row>
    <row r="52" spans="1:9" x14ac:dyDescent="0.25">
      <c r="A52" t="s">
        <v>35</v>
      </c>
      <c r="B52" t="s">
        <v>915</v>
      </c>
      <c r="C52" t="s">
        <v>5</v>
      </c>
      <c r="D52" s="2" t="s">
        <v>9</v>
      </c>
      <c r="E52" s="4">
        <v>111</v>
      </c>
      <c r="F52" s="4">
        <f t="shared" si="0"/>
        <v>33</v>
      </c>
      <c r="G52">
        <v>2017</v>
      </c>
      <c r="H52">
        <v>273848</v>
      </c>
      <c r="I52">
        <v>6550428</v>
      </c>
    </row>
    <row r="53" spans="1:9" x14ac:dyDescent="0.25">
      <c r="A53" t="s">
        <v>35</v>
      </c>
      <c r="B53" t="s">
        <v>931</v>
      </c>
      <c r="C53" t="s">
        <v>5</v>
      </c>
      <c r="D53" s="2" t="s">
        <v>9</v>
      </c>
      <c r="E53" s="4">
        <v>111</v>
      </c>
      <c r="F53" s="4">
        <f t="shared" si="0"/>
        <v>33</v>
      </c>
      <c r="G53">
        <v>2017</v>
      </c>
      <c r="H53">
        <v>273080</v>
      </c>
      <c r="I53">
        <v>6553665</v>
      </c>
    </row>
    <row r="54" spans="1:9" x14ac:dyDescent="0.25">
      <c r="A54" t="s">
        <v>35</v>
      </c>
      <c r="B54" t="s">
        <v>962</v>
      </c>
      <c r="C54" t="s">
        <v>5</v>
      </c>
      <c r="D54" s="2" t="s">
        <v>9</v>
      </c>
      <c r="E54" s="4">
        <v>111</v>
      </c>
      <c r="F54" s="4">
        <f t="shared" si="0"/>
        <v>33</v>
      </c>
      <c r="G54">
        <v>2017</v>
      </c>
      <c r="H54">
        <v>273228</v>
      </c>
      <c r="I54">
        <v>6556976</v>
      </c>
    </row>
    <row r="55" spans="1:9" x14ac:dyDescent="0.25">
      <c r="A55" t="s">
        <v>35</v>
      </c>
      <c r="B55" t="s">
        <v>973</v>
      </c>
      <c r="C55" t="s">
        <v>5</v>
      </c>
      <c r="D55" s="2" t="s">
        <v>9</v>
      </c>
      <c r="E55" s="4">
        <v>111</v>
      </c>
      <c r="F55" s="4">
        <f t="shared" si="0"/>
        <v>33</v>
      </c>
      <c r="G55">
        <v>2017</v>
      </c>
      <c r="H55">
        <v>274678</v>
      </c>
      <c r="I55">
        <v>6555627</v>
      </c>
    </row>
    <row r="56" spans="1:9" x14ac:dyDescent="0.25">
      <c r="A56" t="s">
        <v>35</v>
      </c>
      <c r="B56" t="s">
        <v>979</v>
      </c>
      <c r="C56" t="s">
        <v>5</v>
      </c>
      <c r="D56" s="2" t="s">
        <v>9</v>
      </c>
      <c r="E56" s="4">
        <v>111</v>
      </c>
      <c r="F56" s="4">
        <f t="shared" si="0"/>
        <v>33</v>
      </c>
      <c r="G56">
        <v>2017</v>
      </c>
      <c r="H56">
        <v>274838</v>
      </c>
      <c r="I56">
        <v>6555859</v>
      </c>
    </row>
    <row r="57" spans="1:9" x14ac:dyDescent="0.25">
      <c r="A57" t="s">
        <v>35</v>
      </c>
      <c r="B57" t="s">
        <v>1718</v>
      </c>
      <c r="C57" t="s">
        <v>5</v>
      </c>
      <c r="D57" t="s">
        <v>9</v>
      </c>
      <c r="E57" s="4">
        <v>136</v>
      </c>
      <c r="F57" s="4">
        <f t="shared" si="0"/>
        <v>33</v>
      </c>
      <c r="G57">
        <v>2017</v>
      </c>
      <c r="H57">
        <v>253541</v>
      </c>
      <c r="I57">
        <v>6585123</v>
      </c>
    </row>
    <row r="58" spans="1:9" x14ac:dyDescent="0.25">
      <c r="A58" t="s">
        <v>35</v>
      </c>
      <c r="B58" t="s">
        <v>2110</v>
      </c>
      <c r="C58" t="s">
        <v>5</v>
      </c>
      <c r="D58" s="2" t="s">
        <v>2019</v>
      </c>
      <c r="E58" s="4">
        <v>211</v>
      </c>
      <c r="F58" s="4">
        <f t="shared" si="0"/>
        <v>33</v>
      </c>
      <c r="G58">
        <v>2017</v>
      </c>
      <c r="H58">
        <v>256039</v>
      </c>
      <c r="I58">
        <v>6606794</v>
      </c>
    </row>
    <row r="59" spans="1:9" x14ac:dyDescent="0.25">
      <c r="A59" t="s">
        <v>35</v>
      </c>
      <c r="B59" t="s">
        <v>2161</v>
      </c>
      <c r="C59" t="s">
        <v>5</v>
      </c>
      <c r="D59" s="2" t="s">
        <v>2019</v>
      </c>
      <c r="E59" s="4">
        <v>214</v>
      </c>
      <c r="F59" s="4">
        <f t="shared" si="0"/>
        <v>33</v>
      </c>
      <c r="G59">
        <v>2019</v>
      </c>
      <c r="H59">
        <v>259981</v>
      </c>
      <c r="I59">
        <v>6629835</v>
      </c>
    </row>
    <row r="60" spans="1:9" x14ac:dyDescent="0.25">
      <c r="A60" t="s">
        <v>35</v>
      </c>
      <c r="B60" t="s">
        <v>2260</v>
      </c>
      <c r="C60" t="s">
        <v>5</v>
      </c>
      <c r="D60" s="2" t="s">
        <v>2019</v>
      </c>
      <c r="E60" s="4">
        <v>214</v>
      </c>
      <c r="F60" s="4">
        <f t="shared" si="0"/>
        <v>33</v>
      </c>
      <c r="G60">
        <v>2007</v>
      </c>
      <c r="H60">
        <v>260127</v>
      </c>
      <c r="I60">
        <v>6631848</v>
      </c>
    </row>
    <row r="61" spans="1:9" x14ac:dyDescent="0.25">
      <c r="A61" t="s">
        <v>35</v>
      </c>
      <c r="B61" t="s">
        <v>2373</v>
      </c>
      <c r="C61" t="s">
        <v>5</v>
      </c>
      <c r="D61" s="2" t="s">
        <v>2019</v>
      </c>
      <c r="E61" s="4">
        <v>215</v>
      </c>
      <c r="F61" s="4">
        <f t="shared" si="0"/>
        <v>33</v>
      </c>
      <c r="G61">
        <v>2019</v>
      </c>
      <c r="H61">
        <v>254308</v>
      </c>
      <c r="I61">
        <v>6622189</v>
      </c>
    </row>
    <row r="62" spans="1:9" x14ac:dyDescent="0.25">
      <c r="A62" t="s">
        <v>35</v>
      </c>
      <c r="B62" t="s">
        <v>2416</v>
      </c>
      <c r="C62" t="s">
        <v>5</v>
      </c>
      <c r="D62" s="2" t="s">
        <v>2019</v>
      </c>
      <c r="E62" s="4">
        <v>216</v>
      </c>
      <c r="F62" s="4">
        <f t="shared" si="0"/>
        <v>33</v>
      </c>
      <c r="G62">
        <v>2020</v>
      </c>
      <c r="H62">
        <v>252228</v>
      </c>
      <c r="I62">
        <v>6629947</v>
      </c>
    </row>
    <row r="63" spans="1:9" x14ac:dyDescent="0.25">
      <c r="A63" t="s">
        <v>35</v>
      </c>
      <c r="B63" t="s">
        <v>2422</v>
      </c>
      <c r="C63" t="s">
        <v>5</v>
      </c>
      <c r="D63" s="2" t="s">
        <v>2019</v>
      </c>
      <c r="E63" s="4">
        <v>216</v>
      </c>
      <c r="F63" s="4">
        <f t="shared" si="0"/>
        <v>33</v>
      </c>
      <c r="G63">
        <v>2020</v>
      </c>
      <c r="H63">
        <v>252196</v>
      </c>
      <c r="I63">
        <v>6629972</v>
      </c>
    </row>
    <row r="64" spans="1:9" x14ac:dyDescent="0.25">
      <c r="A64" t="s">
        <v>35</v>
      </c>
      <c r="B64" t="s">
        <v>2425</v>
      </c>
      <c r="C64" t="s">
        <v>5</v>
      </c>
      <c r="D64" s="2" t="s">
        <v>2019</v>
      </c>
      <c r="E64" s="4">
        <v>216</v>
      </c>
      <c r="F64" s="4">
        <f t="shared" si="0"/>
        <v>33</v>
      </c>
      <c r="G64">
        <v>2020</v>
      </c>
      <c r="H64">
        <v>252166</v>
      </c>
      <c r="I64">
        <v>6630967</v>
      </c>
    </row>
    <row r="65" spans="1:9" x14ac:dyDescent="0.25">
      <c r="A65" t="s">
        <v>35</v>
      </c>
      <c r="B65" t="s">
        <v>2454</v>
      </c>
      <c r="C65" t="s">
        <v>5</v>
      </c>
      <c r="D65" s="2" t="s">
        <v>2019</v>
      </c>
      <c r="E65" s="4">
        <v>216</v>
      </c>
      <c r="F65" s="4">
        <f t="shared" si="0"/>
        <v>33</v>
      </c>
      <c r="G65">
        <v>2015</v>
      </c>
      <c r="H65">
        <v>253835</v>
      </c>
      <c r="I65">
        <v>6639009</v>
      </c>
    </row>
    <row r="66" spans="1:9" x14ac:dyDescent="0.25">
      <c r="A66" t="s">
        <v>35</v>
      </c>
      <c r="B66" t="s">
        <v>2459</v>
      </c>
      <c r="C66" t="s">
        <v>5</v>
      </c>
      <c r="D66" s="2" t="s">
        <v>2019</v>
      </c>
      <c r="E66" s="4">
        <v>216</v>
      </c>
      <c r="F66" s="4">
        <f t="shared" si="0"/>
        <v>33</v>
      </c>
      <c r="G66">
        <v>2015</v>
      </c>
      <c r="H66">
        <v>253775</v>
      </c>
      <c r="I66">
        <v>6639000</v>
      </c>
    </row>
    <row r="67" spans="1:9" x14ac:dyDescent="0.25">
      <c r="A67" t="s">
        <v>35</v>
      </c>
      <c r="B67" t="s">
        <v>2504</v>
      </c>
      <c r="C67" t="s">
        <v>5</v>
      </c>
      <c r="D67" s="2" t="s">
        <v>2019</v>
      </c>
      <c r="E67" s="4">
        <v>216</v>
      </c>
      <c r="F67" s="4">
        <f t="shared" si="0"/>
        <v>33</v>
      </c>
      <c r="G67">
        <v>2020</v>
      </c>
      <c r="H67">
        <v>253635</v>
      </c>
      <c r="I67">
        <v>6639469</v>
      </c>
    </row>
    <row r="68" spans="1:9" x14ac:dyDescent="0.25">
      <c r="A68" t="s">
        <v>35</v>
      </c>
      <c r="B68" t="s">
        <v>2509</v>
      </c>
      <c r="C68" t="s">
        <v>5</v>
      </c>
      <c r="D68" s="2" t="s">
        <v>2019</v>
      </c>
      <c r="E68" s="4">
        <v>216</v>
      </c>
      <c r="F68" s="4">
        <f t="shared" ref="F68:F131" si="1">F67</f>
        <v>33</v>
      </c>
      <c r="G68">
        <v>2020</v>
      </c>
      <c r="H68">
        <v>253605</v>
      </c>
      <c r="I68">
        <v>6639434</v>
      </c>
    </row>
    <row r="69" spans="1:9" x14ac:dyDescent="0.25">
      <c r="A69" t="s">
        <v>35</v>
      </c>
      <c r="B69" t="s">
        <v>2512</v>
      </c>
      <c r="C69" t="s">
        <v>5</v>
      </c>
      <c r="D69" s="2" t="s">
        <v>2019</v>
      </c>
      <c r="E69" s="4">
        <v>216</v>
      </c>
      <c r="F69" s="4">
        <f t="shared" si="1"/>
        <v>33</v>
      </c>
      <c r="G69">
        <v>2020</v>
      </c>
      <c r="H69">
        <v>253590</v>
      </c>
      <c r="I69">
        <v>6639412</v>
      </c>
    </row>
    <row r="70" spans="1:9" x14ac:dyDescent="0.25">
      <c r="A70" t="s">
        <v>35</v>
      </c>
      <c r="B70" t="s">
        <v>2515</v>
      </c>
      <c r="C70" t="s">
        <v>5</v>
      </c>
      <c r="D70" s="2" t="s">
        <v>2019</v>
      </c>
      <c r="E70" s="4">
        <v>216</v>
      </c>
      <c r="F70" s="4">
        <f t="shared" si="1"/>
        <v>33</v>
      </c>
      <c r="G70">
        <v>2020</v>
      </c>
      <c r="H70">
        <v>253487</v>
      </c>
      <c r="I70">
        <v>6639363</v>
      </c>
    </row>
    <row r="71" spans="1:9" x14ac:dyDescent="0.25">
      <c r="A71" t="s">
        <v>35</v>
      </c>
      <c r="B71" t="s">
        <v>2519</v>
      </c>
      <c r="C71" t="s">
        <v>5</v>
      </c>
      <c r="D71" s="2" t="s">
        <v>2019</v>
      </c>
      <c r="E71" s="4">
        <v>216</v>
      </c>
      <c r="F71" s="4">
        <f t="shared" si="1"/>
        <v>33</v>
      </c>
      <c r="G71">
        <v>2020</v>
      </c>
      <c r="H71">
        <v>253443</v>
      </c>
      <c r="I71">
        <v>6639360</v>
      </c>
    </row>
    <row r="72" spans="1:9" x14ac:dyDescent="0.25">
      <c r="A72" t="s">
        <v>35</v>
      </c>
      <c r="B72" t="s">
        <v>2522</v>
      </c>
      <c r="C72" t="s">
        <v>5</v>
      </c>
      <c r="D72" s="2" t="s">
        <v>2019</v>
      </c>
      <c r="E72" s="4">
        <v>216</v>
      </c>
      <c r="F72" s="4">
        <f t="shared" si="1"/>
        <v>33</v>
      </c>
      <c r="G72">
        <v>2020</v>
      </c>
      <c r="H72">
        <v>253197</v>
      </c>
      <c r="I72">
        <v>6639286</v>
      </c>
    </row>
    <row r="73" spans="1:9" x14ac:dyDescent="0.25">
      <c r="A73" t="s">
        <v>35</v>
      </c>
      <c r="B73" t="s">
        <v>2525</v>
      </c>
      <c r="C73" t="s">
        <v>5</v>
      </c>
      <c r="D73" s="2" t="s">
        <v>2019</v>
      </c>
      <c r="E73" s="4">
        <v>216</v>
      </c>
      <c r="F73" s="4">
        <f t="shared" si="1"/>
        <v>33</v>
      </c>
      <c r="G73">
        <v>2020</v>
      </c>
      <c r="H73">
        <v>253181</v>
      </c>
      <c r="I73">
        <v>6639267</v>
      </c>
    </row>
    <row r="74" spans="1:9" x14ac:dyDescent="0.25">
      <c r="A74" t="s">
        <v>35</v>
      </c>
      <c r="B74" t="s">
        <v>2528</v>
      </c>
      <c r="C74" t="s">
        <v>5</v>
      </c>
      <c r="D74" s="2" t="s">
        <v>2019</v>
      </c>
      <c r="E74" s="4">
        <v>216</v>
      </c>
      <c r="F74" s="4">
        <f t="shared" si="1"/>
        <v>33</v>
      </c>
      <c r="G74">
        <v>2020</v>
      </c>
      <c r="H74">
        <v>253114</v>
      </c>
      <c r="I74">
        <v>6639226</v>
      </c>
    </row>
    <row r="75" spans="1:9" x14ac:dyDescent="0.25">
      <c r="A75" t="s">
        <v>35</v>
      </c>
      <c r="B75" t="s">
        <v>2531</v>
      </c>
      <c r="C75" t="s">
        <v>5</v>
      </c>
      <c r="D75" s="2" t="s">
        <v>2019</v>
      </c>
      <c r="E75" s="4">
        <v>216</v>
      </c>
      <c r="F75" s="4">
        <f t="shared" si="1"/>
        <v>33</v>
      </c>
      <c r="G75">
        <v>2020</v>
      </c>
      <c r="H75">
        <v>253103</v>
      </c>
      <c r="I75">
        <v>6639202</v>
      </c>
    </row>
    <row r="76" spans="1:9" x14ac:dyDescent="0.25">
      <c r="A76" t="s">
        <v>35</v>
      </c>
      <c r="B76" t="s">
        <v>2612</v>
      </c>
      <c r="C76" t="s">
        <v>5</v>
      </c>
      <c r="D76" s="2" t="s">
        <v>2019</v>
      </c>
      <c r="E76" s="4">
        <v>216</v>
      </c>
      <c r="F76" s="4">
        <f t="shared" si="1"/>
        <v>33</v>
      </c>
      <c r="G76">
        <v>2020</v>
      </c>
      <c r="H76">
        <v>258587</v>
      </c>
      <c r="I76">
        <v>6642136</v>
      </c>
    </row>
    <row r="77" spans="1:9" x14ac:dyDescent="0.25">
      <c r="A77" t="s">
        <v>35</v>
      </c>
      <c r="B77" t="s">
        <v>2651</v>
      </c>
      <c r="C77" t="s">
        <v>5</v>
      </c>
      <c r="D77" s="2" t="s">
        <v>2019</v>
      </c>
      <c r="E77" s="4">
        <v>216</v>
      </c>
      <c r="F77" s="4">
        <f t="shared" si="1"/>
        <v>33</v>
      </c>
      <c r="G77">
        <v>2017</v>
      </c>
      <c r="H77">
        <v>260404</v>
      </c>
      <c r="I77">
        <v>6644638</v>
      </c>
    </row>
    <row r="78" spans="1:9" x14ac:dyDescent="0.25">
      <c r="A78" t="s">
        <v>35</v>
      </c>
      <c r="B78" t="s">
        <v>2671</v>
      </c>
      <c r="C78" t="s">
        <v>5</v>
      </c>
      <c r="D78" s="2" t="s">
        <v>2019</v>
      </c>
      <c r="E78" s="4">
        <v>217</v>
      </c>
      <c r="F78" s="4">
        <f t="shared" si="1"/>
        <v>33</v>
      </c>
      <c r="G78">
        <v>2011</v>
      </c>
      <c r="H78">
        <v>260498</v>
      </c>
      <c r="I78">
        <v>6634338</v>
      </c>
    </row>
    <row r="79" spans="1:9" x14ac:dyDescent="0.25">
      <c r="A79" t="s">
        <v>35</v>
      </c>
      <c r="B79" t="s">
        <v>2676</v>
      </c>
      <c r="C79" t="s">
        <v>5</v>
      </c>
      <c r="D79" s="2" t="s">
        <v>2019</v>
      </c>
      <c r="E79" s="4">
        <v>217</v>
      </c>
      <c r="F79" s="4">
        <f t="shared" si="1"/>
        <v>33</v>
      </c>
      <c r="G79">
        <v>2011</v>
      </c>
      <c r="H79">
        <v>260611</v>
      </c>
      <c r="I79">
        <v>6635765</v>
      </c>
    </row>
    <row r="80" spans="1:9" x14ac:dyDescent="0.25">
      <c r="A80" t="s">
        <v>35</v>
      </c>
      <c r="B80" t="s">
        <v>2696</v>
      </c>
      <c r="C80" t="s">
        <v>5</v>
      </c>
      <c r="D80" s="2" t="s">
        <v>2019</v>
      </c>
      <c r="E80" s="4">
        <v>217</v>
      </c>
      <c r="F80" s="4">
        <f t="shared" si="1"/>
        <v>33</v>
      </c>
      <c r="G80">
        <v>2009</v>
      </c>
      <c r="H80">
        <v>264455</v>
      </c>
      <c r="I80">
        <v>6637629</v>
      </c>
    </row>
    <row r="81" spans="1:9" x14ac:dyDescent="0.25">
      <c r="A81" t="s">
        <v>35</v>
      </c>
      <c r="B81" t="s">
        <v>2774</v>
      </c>
      <c r="C81" t="s">
        <v>5</v>
      </c>
      <c r="D81" s="2" t="s">
        <v>2019</v>
      </c>
      <c r="E81" s="4">
        <v>219</v>
      </c>
      <c r="F81" s="4">
        <f t="shared" si="1"/>
        <v>33</v>
      </c>
      <c r="G81">
        <v>2010</v>
      </c>
      <c r="H81">
        <v>249101</v>
      </c>
      <c r="I81">
        <v>6649985</v>
      </c>
    </row>
    <row r="82" spans="1:9" x14ac:dyDescent="0.25">
      <c r="A82" t="s">
        <v>35</v>
      </c>
      <c r="B82" t="s">
        <v>2779</v>
      </c>
      <c r="C82" t="s">
        <v>5</v>
      </c>
      <c r="D82" s="2" t="s">
        <v>2019</v>
      </c>
      <c r="E82" s="4">
        <v>219</v>
      </c>
      <c r="F82" s="4">
        <f t="shared" si="1"/>
        <v>33</v>
      </c>
      <c r="G82">
        <v>2010</v>
      </c>
      <c r="H82">
        <v>249297</v>
      </c>
      <c r="I82">
        <v>6649626</v>
      </c>
    </row>
    <row r="83" spans="1:9" x14ac:dyDescent="0.25">
      <c r="A83" t="s">
        <v>35</v>
      </c>
      <c r="B83" t="s">
        <v>2783</v>
      </c>
      <c r="C83" t="s">
        <v>5</v>
      </c>
      <c r="D83" s="2" t="s">
        <v>2019</v>
      </c>
      <c r="E83" s="4">
        <v>219</v>
      </c>
      <c r="F83" s="4">
        <f t="shared" si="1"/>
        <v>33</v>
      </c>
      <c r="G83">
        <v>2010</v>
      </c>
      <c r="H83">
        <v>249344</v>
      </c>
      <c r="I83">
        <v>6649525</v>
      </c>
    </row>
    <row r="84" spans="1:9" x14ac:dyDescent="0.25">
      <c r="A84" t="s">
        <v>35</v>
      </c>
      <c r="B84" t="s">
        <v>2786</v>
      </c>
      <c r="C84" t="s">
        <v>5</v>
      </c>
      <c r="D84" s="2" t="s">
        <v>2019</v>
      </c>
      <c r="E84" s="4">
        <v>219</v>
      </c>
      <c r="F84" s="4">
        <f t="shared" si="1"/>
        <v>33</v>
      </c>
      <c r="G84">
        <v>2010</v>
      </c>
      <c r="H84">
        <v>249458</v>
      </c>
      <c r="I84">
        <v>6649444</v>
      </c>
    </row>
    <row r="85" spans="1:9" x14ac:dyDescent="0.25">
      <c r="A85" t="s">
        <v>35</v>
      </c>
      <c r="B85" t="s">
        <v>2888</v>
      </c>
      <c r="C85" t="s">
        <v>5</v>
      </c>
      <c r="D85" s="2" t="s">
        <v>2019</v>
      </c>
      <c r="E85" s="4">
        <v>219</v>
      </c>
      <c r="F85" s="4">
        <f t="shared" si="1"/>
        <v>33</v>
      </c>
      <c r="G85">
        <v>1999</v>
      </c>
      <c r="H85">
        <v>251493</v>
      </c>
      <c r="I85">
        <v>6646611</v>
      </c>
    </row>
    <row r="86" spans="1:9" x14ac:dyDescent="0.25">
      <c r="A86" t="s">
        <v>35</v>
      </c>
      <c r="B86" t="s">
        <v>2892</v>
      </c>
      <c r="C86" t="s">
        <v>5</v>
      </c>
      <c r="D86" s="2" t="s">
        <v>2019</v>
      </c>
      <c r="E86" s="4">
        <v>219</v>
      </c>
      <c r="F86" s="4">
        <f t="shared" si="1"/>
        <v>33</v>
      </c>
      <c r="G86">
        <v>2010</v>
      </c>
      <c r="H86">
        <v>251441</v>
      </c>
      <c r="I86">
        <v>6646629</v>
      </c>
    </row>
    <row r="87" spans="1:9" x14ac:dyDescent="0.25">
      <c r="A87" t="s">
        <v>35</v>
      </c>
      <c r="B87" t="s">
        <v>2895</v>
      </c>
      <c r="C87" t="s">
        <v>5</v>
      </c>
      <c r="D87" s="2" t="s">
        <v>2019</v>
      </c>
      <c r="E87" s="4">
        <v>219</v>
      </c>
      <c r="F87" s="4">
        <f t="shared" si="1"/>
        <v>33</v>
      </c>
      <c r="G87">
        <v>2010</v>
      </c>
      <c r="H87">
        <v>251237</v>
      </c>
      <c r="I87">
        <v>6646455</v>
      </c>
    </row>
    <row r="88" spans="1:9" x14ac:dyDescent="0.25">
      <c r="A88" t="s">
        <v>35</v>
      </c>
      <c r="B88" t="s">
        <v>2900</v>
      </c>
      <c r="C88" t="s">
        <v>5</v>
      </c>
      <c r="D88" s="2" t="s">
        <v>2019</v>
      </c>
      <c r="E88" s="4">
        <v>219</v>
      </c>
      <c r="F88" s="4">
        <f t="shared" si="1"/>
        <v>33</v>
      </c>
      <c r="G88">
        <v>2010</v>
      </c>
      <c r="H88">
        <v>251170</v>
      </c>
      <c r="I88">
        <v>6646447</v>
      </c>
    </row>
    <row r="89" spans="1:9" x14ac:dyDescent="0.25">
      <c r="A89" t="s">
        <v>35</v>
      </c>
      <c r="B89" t="s">
        <v>2903</v>
      </c>
      <c r="C89" t="s">
        <v>5</v>
      </c>
      <c r="D89" s="2" t="s">
        <v>2019</v>
      </c>
      <c r="E89" s="4">
        <v>219</v>
      </c>
      <c r="F89" s="4">
        <f t="shared" si="1"/>
        <v>33</v>
      </c>
      <c r="G89">
        <v>2012</v>
      </c>
      <c r="H89">
        <v>251159</v>
      </c>
      <c r="I89">
        <v>6647327</v>
      </c>
    </row>
    <row r="90" spans="1:9" x14ac:dyDescent="0.25">
      <c r="A90" t="s">
        <v>35</v>
      </c>
      <c r="B90" t="s">
        <v>3206</v>
      </c>
      <c r="C90" t="s">
        <v>5</v>
      </c>
      <c r="D90" s="2" t="s">
        <v>2019</v>
      </c>
      <c r="E90" s="4">
        <v>219</v>
      </c>
      <c r="F90" s="4">
        <f t="shared" si="1"/>
        <v>33</v>
      </c>
      <c r="G90">
        <v>2021</v>
      </c>
      <c r="H90">
        <v>250975</v>
      </c>
      <c r="I90">
        <v>6648963</v>
      </c>
    </row>
    <row r="91" spans="1:9" x14ac:dyDescent="0.25">
      <c r="A91" t="s">
        <v>35</v>
      </c>
      <c r="B91" t="s">
        <v>3246</v>
      </c>
      <c r="C91" t="s">
        <v>5</v>
      </c>
      <c r="D91" s="2" t="s">
        <v>2019</v>
      </c>
      <c r="E91" s="4">
        <v>219</v>
      </c>
      <c r="F91" s="4">
        <f t="shared" si="1"/>
        <v>33</v>
      </c>
      <c r="G91">
        <v>2021</v>
      </c>
      <c r="H91">
        <v>251971</v>
      </c>
      <c r="I91">
        <v>6651852</v>
      </c>
    </row>
    <row r="92" spans="1:9" x14ac:dyDescent="0.25">
      <c r="A92" t="s">
        <v>35</v>
      </c>
      <c r="B92" t="s">
        <v>3267</v>
      </c>
      <c r="C92" t="s">
        <v>5</v>
      </c>
      <c r="D92" s="2" t="s">
        <v>2019</v>
      </c>
      <c r="E92" s="4">
        <v>219</v>
      </c>
      <c r="F92" s="4">
        <f t="shared" si="1"/>
        <v>33</v>
      </c>
      <c r="G92">
        <v>2010</v>
      </c>
      <c r="H92">
        <v>252989</v>
      </c>
      <c r="I92">
        <v>6643547</v>
      </c>
    </row>
    <row r="93" spans="1:9" x14ac:dyDescent="0.25">
      <c r="A93" t="s">
        <v>35</v>
      </c>
      <c r="B93" t="s">
        <v>3271</v>
      </c>
      <c r="C93" t="s">
        <v>5</v>
      </c>
      <c r="D93" s="2" t="s">
        <v>2019</v>
      </c>
      <c r="E93" s="4">
        <v>219</v>
      </c>
      <c r="F93" s="4">
        <f t="shared" si="1"/>
        <v>33</v>
      </c>
      <c r="G93">
        <v>2010</v>
      </c>
      <c r="H93">
        <v>252505</v>
      </c>
      <c r="I93">
        <v>6643261</v>
      </c>
    </row>
    <row r="94" spans="1:9" x14ac:dyDescent="0.25">
      <c r="A94" t="s">
        <v>35</v>
      </c>
      <c r="B94" t="s">
        <v>3367</v>
      </c>
      <c r="C94" t="s">
        <v>5</v>
      </c>
      <c r="D94" s="2" t="s">
        <v>2019</v>
      </c>
      <c r="E94" s="4">
        <v>219</v>
      </c>
      <c r="F94" s="4">
        <f t="shared" si="1"/>
        <v>33</v>
      </c>
      <c r="G94">
        <v>2021</v>
      </c>
      <c r="H94">
        <v>252507</v>
      </c>
      <c r="I94">
        <v>6643252</v>
      </c>
    </row>
    <row r="95" spans="1:9" x14ac:dyDescent="0.25">
      <c r="A95" t="s">
        <v>35</v>
      </c>
      <c r="B95" t="s">
        <v>3371</v>
      </c>
      <c r="C95" t="s">
        <v>5</v>
      </c>
      <c r="D95" s="2" t="s">
        <v>2019</v>
      </c>
      <c r="E95" s="4">
        <v>219</v>
      </c>
      <c r="F95" s="4">
        <f t="shared" si="1"/>
        <v>33</v>
      </c>
      <c r="G95">
        <v>2021</v>
      </c>
      <c r="H95">
        <v>252996</v>
      </c>
      <c r="I95">
        <v>6643566</v>
      </c>
    </row>
    <row r="96" spans="1:9" x14ac:dyDescent="0.25">
      <c r="A96" t="s">
        <v>35</v>
      </c>
      <c r="B96" t="s">
        <v>3375</v>
      </c>
      <c r="C96" t="s">
        <v>5</v>
      </c>
      <c r="D96" s="2" t="s">
        <v>2019</v>
      </c>
      <c r="E96" s="4">
        <v>219</v>
      </c>
      <c r="F96" s="4">
        <f t="shared" si="1"/>
        <v>33</v>
      </c>
      <c r="G96">
        <v>2021</v>
      </c>
      <c r="H96">
        <v>252968</v>
      </c>
      <c r="I96">
        <v>6643543</v>
      </c>
    </row>
    <row r="97" spans="1:9" x14ac:dyDescent="0.25">
      <c r="A97" t="s">
        <v>35</v>
      </c>
      <c r="B97" t="s">
        <v>3378</v>
      </c>
      <c r="C97" t="s">
        <v>5</v>
      </c>
      <c r="D97" s="2" t="s">
        <v>2019</v>
      </c>
      <c r="E97" s="4">
        <v>219</v>
      </c>
      <c r="F97" s="4">
        <f t="shared" si="1"/>
        <v>33</v>
      </c>
      <c r="G97">
        <v>2021</v>
      </c>
      <c r="H97">
        <v>252931</v>
      </c>
      <c r="I97">
        <v>6643528</v>
      </c>
    </row>
    <row r="98" spans="1:9" x14ac:dyDescent="0.25">
      <c r="A98" t="s">
        <v>35</v>
      </c>
      <c r="B98" t="s">
        <v>3403</v>
      </c>
      <c r="C98" t="s">
        <v>5</v>
      </c>
      <c r="D98" s="2" t="s">
        <v>2019</v>
      </c>
      <c r="E98" s="4">
        <v>219</v>
      </c>
      <c r="F98" s="4">
        <f t="shared" si="1"/>
        <v>33</v>
      </c>
      <c r="G98">
        <v>2012</v>
      </c>
      <c r="H98">
        <v>252003</v>
      </c>
      <c r="I98">
        <v>6644113</v>
      </c>
    </row>
    <row r="99" spans="1:9" x14ac:dyDescent="0.25">
      <c r="A99" t="s">
        <v>35</v>
      </c>
      <c r="B99" t="s">
        <v>3407</v>
      </c>
      <c r="C99" t="s">
        <v>5</v>
      </c>
      <c r="D99" s="2" t="s">
        <v>2019</v>
      </c>
      <c r="E99" s="4">
        <v>219</v>
      </c>
      <c r="F99" s="4">
        <f t="shared" si="1"/>
        <v>33</v>
      </c>
      <c r="G99">
        <v>2012</v>
      </c>
      <c r="H99">
        <v>252658</v>
      </c>
      <c r="I99">
        <v>6644217</v>
      </c>
    </row>
    <row r="100" spans="1:9" x14ac:dyDescent="0.25">
      <c r="A100" t="s">
        <v>35</v>
      </c>
      <c r="B100" t="s">
        <v>3422</v>
      </c>
      <c r="C100" t="s">
        <v>5</v>
      </c>
      <c r="D100" s="2" t="s">
        <v>2019</v>
      </c>
      <c r="E100" s="4">
        <v>219</v>
      </c>
      <c r="F100" s="4">
        <f t="shared" si="1"/>
        <v>33</v>
      </c>
      <c r="G100">
        <v>2012</v>
      </c>
      <c r="H100">
        <v>253739</v>
      </c>
      <c r="I100">
        <v>6645728</v>
      </c>
    </row>
    <row r="101" spans="1:9" x14ac:dyDescent="0.25">
      <c r="A101" t="s">
        <v>35</v>
      </c>
      <c r="B101" t="s">
        <v>3426</v>
      </c>
      <c r="C101" t="s">
        <v>5</v>
      </c>
      <c r="D101" s="2" t="s">
        <v>2019</v>
      </c>
      <c r="E101" s="4">
        <v>219</v>
      </c>
      <c r="F101" s="4">
        <f t="shared" si="1"/>
        <v>33</v>
      </c>
      <c r="G101">
        <v>2012</v>
      </c>
      <c r="H101">
        <v>253567</v>
      </c>
      <c r="I101">
        <v>6645531</v>
      </c>
    </row>
    <row r="102" spans="1:9" x14ac:dyDescent="0.25">
      <c r="A102" t="s">
        <v>35</v>
      </c>
      <c r="B102" t="s">
        <v>3430</v>
      </c>
      <c r="C102" t="s">
        <v>5</v>
      </c>
      <c r="D102" s="2" t="s">
        <v>2019</v>
      </c>
      <c r="E102" s="4">
        <v>219</v>
      </c>
      <c r="F102" s="4">
        <f t="shared" si="1"/>
        <v>33</v>
      </c>
      <c r="G102">
        <v>2012</v>
      </c>
      <c r="H102">
        <v>253469</v>
      </c>
      <c r="I102">
        <v>6645657</v>
      </c>
    </row>
    <row r="103" spans="1:9" x14ac:dyDescent="0.25">
      <c r="A103" t="s">
        <v>35</v>
      </c>
      <c r="B103" t="s">
        <v>3476</v>
      </c>
      <c r="C103" t="s">
        <v>5</v>
      </c>
      <c r="D103" s="2" t="s">
        <v>2019</v>
      </c>
      <c r="E103" s="4">
        <v>219</v>
      </c>
      <c r="F103" s="4">
        <f t="shared" si="1"/>
        <v>33</v>
      </c>
      <c r="G103">
        <v>2021</v>
      </c>
      <c r="H103">
        <v>253366</v>
      </c>
      <c r="I103">
        <v>6645420</v>
      </c>
    </row>
    <row r="104" spans="1:9" x14ac:dyDescent="0.25">
      <c r="A104" t="s">
        <v>35</v>
      </c>
      <c r="B104" t="s">
        <v>3489</v>
      </c>
      <c r="C104" t="s">
        <v>5</v>
      </c>
      <c r="D104" s="2" t="s">
        <v>2019</v>
      </c>
      <c r="E104" s="4">
        <v>219</v>
      </c>
      <c r="F104" s="4">
        <f t="shared" si="1"/>
        <v>33</v>
      </c>
      <c r="G104">
        <v>2010</v>
      </c>
      <c r="H104">
        <v>253738</v>
      </c>
      <c r="I104">
        <v>6647021</v>
      </c>
    </row>
    <row r="105" spans="1:9" x14ac:dyDescent="0.25">
      <c r="A105" t="s">
        <v>35</v>
      </c>
      <c r="B105" t="s">
        <v>3493</v>
      </c>
      <c r="C105" t="s">
        <v>5</v>
      </c>
      <c r="D105" s="2" t="s">
        <v>2019</v>
      </c>
      <c r="E105" s="4">
        <v>219</v>
      </c>
      <c r="F105" s="4">
        <f t="shared" si="1"/>
        <v>33</v>
      </c>
      <c r="G105">
        <v>2010</v>
      </c>
      <c r="H105">
        <v>253494</v>
      </c>
      <c r="I105">
        <v>6647762</v>
      </c>
    </row>
    <row r="106" spans="1:9" x14ac:dyDescent="0.25">
      <c r="A106" t="s">
        <v>35</v>
      </c>
      <c r="B106" t="s">
        <v>3504</v>
      </c>
      <c r="C106" t="s">
        <v>5</v>
      </c>
      <c r="D106" s="2" t="s">
        <v>2019</v>
      </c>
      <c r="E106" s="4">
        <v>219</v>
      </c>
      <c r="F106" s="4">
        <f t="shared" si="1"/>
        <v>33</v>
      </c>
      <c r="G106">
        <v>2015</v>
      </c>
      <c r="H106">
        <v>252221</v>
      </c>
      <c r="I106">
        <v>6647305</v>
      </c>
    </row>
    <row r="107" spans="1:9" x14ac:dyDescent="0.25">
      <c r="A107" t="s">
        <v>35</v>
      </c>
      <c r="B107" t="s">
        <v>3677</v>
      </c>
      <c r="C107" t="s">
        <v>5</v>
      </c>
      <c r="D107" s="2" t="s">
        <v>2019</v>
      </c>
      <c r="E107" s="4">
        <v>219</v>
      </c>
      <c r="F107" s="4">
        <f t="shared" si="1"/>
        <v>33</v>
      </c>
      <c r="G107">
        <v>2020</v>
      </c>
      <c r="H107">
        <v>253022</v>
      </c>
      <c r="I107">
        <v>6646930</v>
      </c>
    </row>
    <row r="108" spans="1:9" x14ac:dyDescent="0.25">
      <c r="A108" t="s">
        <v>35</v>
      </c>
      <c r="B108" t="s">
        <v>3680</v>
      </c>
      <c r="C108" t="s">
        <v>5</v>
      </c>
      <c r="D108" s="2" t="s">
        <v>2019</v>
      </c>
      <c r="E108" s="4">
        <v>219</v>
      </c>
      <c r="F108" s="4">
        <f t="shared" si="1"/>
        <v>33</v>
      </c>
      <c r="G108">
        <v>2020</v>
      </c>
      <c r="H108">
        <v>253062</v>
      </c>
      <c r="I108">
        <v>6646862</v>
      </c>
    </row>
    <row r="109" spans="1:9" x14ac:dyDescent="0.25">
      <c r="A109" t="s">
        <v>35</v>
      </c>
      <c r="B109" t="s">
        <v>3683</v>
      </c>
      <c r="C109" t="s">
        <v>5</v>
      </c>
      <c r="D109" s="2" t="s">
        <v>2019</v>
      </c>
      <c r="E109" s="4">
        <v>219</v>
      </c>
      <c r="F109" s="4">
        <f t="shared" si="1"/>
        <v>33</v>
      </c>
      <c r="G109">
        <v>2020</v>
      </c>
      <c r="H109">
        <v>253353</v>
      </c>
      <c r="I109">
        <v>6647698</v>
      </c>
    </row>
    <row r="110" spans="1:9" x14ac:dyDescent="0.25">
      <c r="A110" t="s">
        <v>35</v>
      </c>
      <c r="B110" t="s">
        <v>3688</v>
      </c>
      <c r="C110" t="s">
        <v>5</v>
      </c>
      <c r="D110" s="2" t="s">
        <v>2019</v>
      </c>
      <c r="E110" s="4">
        <v>219</v>
      </c>
      <c r="F110" s="4">
        <f t="shared" si="1"/>
        <v>33</v>
      </c>
      <c r="G110">
        <v>2020</v>
      </c>
      <c r="H110">
        <v>253379</v>
      </c>
      <c r="I110">
        <v>6647705</v>
      </c>
    </row>
    <row r="111" spans="1:9" x14ac:dyDescent="0.25">
      <c r="A111" t="s">
        <v>35</v>
      </c>
      <c r="B111" t="s">
        <v>3691</v>
      </c>
      <c r="C111" t="s">
        <v>5</v>
      </c>
      <c r="D111" s="2" t="s">
        <v>2019</v>
      </c>
      <c r="E111" s="4">
        <v>219</v>
      </c>
      <c r="F111" s="4">
        <f t="shared" si="1"/>
        <v>33</v>
      </c>
      <c r="G111">
        <v>2020</v>
      </c>
      <c r="H111">
        <v>253311</v>
      </c>
      <c r="I111">
        <v>6647288</v>
      </c>
    </row>
    <row r="112" spans="1:9" x14ac:dyDescent="0.25">
      <c r="A112" t="s">
        <v>35</v>
      </c>
      <c r="B112" t="s">
        <v>3695</v>
      </c>
      <c r="C112" t="s">
        <v>5</v>
      </c>
      <c r="D112" s="2" t="s">
        <v>2019</v>
      </c>
      <c r="E112" s="4">
        <v>219</v>
      </c>
      <c r="F112" s="4">
        <f t="shared" si="1"/>
        <v>33</v>
      </c>
      <c r="G112">
        <v>2020</v>
      </c>
      <c r="H112">
        <v>253334</v>
      </c>
      <c r="I112">
        <v>6647368</v>
      </c>
    </row>
    <row r="113" spans="1:9" x14ac:dyDescent="0.25">
      <c r="A113" t="s">
        <v>35</v>
      </c>
      <c r="B113" t="s">
        <v>3698</v>
      </c>
      <c r="C113" t="s">
        <v>5</v>
      </c>
      <c r="D113" s="2" t="s">
        <v>2019</v>
      </c>
      <c r="E113" s="4">
        <v>219</v>
      </c>
      <c r="F113" s="4">
        <f t="shared" si="1"/>
        <v>33</v>
      </c>
      <c r="G113">
        <v>2020</v>
      </c>
      <c r="H113">
        <v>253138</v>
      </c>
      <c r="I113">
        <v>6646791</v>
      </c>
    </row>
    <row r="114" spans="1:9" x14ac:dyDescent="0.25">
      <c r="A114" t="s">
        <v>35</v>
      </c>
      <c r="B114" t="s">
        <v>3701</v>
      </c>
      <c r="C114" t="s">
        <v>5</v>
      </c>
      <c r="D114" s="2" t="s">
        <v>2019</v>
      </c>
      <c r="E114" s="4">
        <v>219</v>
      </c>
      <c r="F114" s="4">
        <f t="shared" si="1"/>
        <v>33</v>
      </c>
      <c r="G114">
        <v>2020</v>
      </c>
      <c r="H114">
        <v>253216</v>
      </c>
      <c r="I114">
        <v>6646830</v>
      </c>
    </row>
    <row r="115" spans="1:9" x14ac:dyDescent="0.25">
      <c r="A115" t="s">
        <v>35</v>
      </c>
      <c r="B115" t="s">
        <v>3704</v>
      </c>
      <c r="C115" t="s">
        <v>5</v>
      </c>
      <c r="D115" s="2" t="s">
        <v>2019</v>
      </c>
      <c r="E115" s="4">
        <v>219</v>
      </c>
      <c r="F115" s="4">
        <f t="shared" si="1"/>
        <v>33</v>
      </c>
      <c r="G115">
        <v>2020</v>
      </c>
      <c r="H115">
        <v>253216</v>
      </c>
      <c r="I115">
        <v>6646856</v>
      </c>
    </row>
    <row r="116" spans="1:9" x14ac:dyDescent="0.25">
      <c r="A116" t="s">
        <v>35</v>
      </c>
      <c r="B116" t="s">
        <v>3737</v>
      </c>
      <c r="C116" t="s">
        <v>5</v>
      </c>
      <c r="D116" s="2" t="s">
        <v>2019</v>
      </c>
      <c r="E116" s="4">
        <v>219</v>
      </c>
      <c r="F116" s="4">
        <f t="shared" si="1"/>
        <v>33</v>
      </c>
      <c r="G116">
        <v>2021</v>
      </c>
      <c r="H116">
        <v>253716</v>
      </c>
      <c r="I116">
        <v>6646671</v>
      </c>
    </row>
    <row r="117" spans="1:9" x14ac:dyDescent="0.25">
      <c r="A117" t="s">
        <v>35</v>
      </c>
      <c r="B117" t="s">
        <v>3807</v>
      </c>
      <c r="C117" t="s">
        <v>5</v>
      </c>
      <c r="D117" s="2" t="s">
        <v>2019</v>
      </c>
      <c r="E117" s="4">
        <v>219</v>
      </c>
      <c r="F117" s="4">
        <f t="shared" si="1"/>
        <v>33</v>
      </c>
      <c r="G117">
        <v>2019</v>
      </c>
      <c r="H117">
        <v>252849</v>
      </c>
      <c r="I117">
        <v>6648331</v>
      </c>
    </row>
    <row r="118" spans="1:9" x14ac:dyDescent="0.25">
      <c r="A118" t="s">
        <v>35</v>
      </c>
      <c r="B118" t="s">
        <v>3852</v>
      </c>
      <c r="C118" t="s">
        <v>5</v>
      </c>
      <c r="D118" s="2" t="s">
        <v>2019</v>
      </c>
      <c r="E118" s="4">
        <v>219</v>
      </c>
      <c r="F118" s="4">
        <f t="shared" si="1"/>
        <v>33</v>
      </c>
      <c r="G118">
        <v>2006</v>
      </c>
      <c r="H118">
        <v>254896</v>
      </c>
      <c r="I118">
        <v>6645933</v>
      </c>
    </row>
    <row r="119" spans="1:9" x14ac:dyDescent="0.25">
      <c r="A119" t="s">
        <v>35</v>
      </c>
      <c r="B119" t="s">
        <v>3857</v>
      </c>
      <c r="C119" t="s">
        <v>5</v>
      </c>
      <c r="D119" s="2" t="s">
        <v>2019</v>
      </c>
      <c r="E119" s="4">
        <v>219</v>
      </c>
      <c r="F119" s="4">
        <f t="shared" si="1"/>
        <v>33</v>
      </c>
      <c r="G119">
        <v>2006</v>
      </c>
      <c r="H119">
        <v>254899</v>
      </c>
      <c r="I119">
        <v>6645927</v>
      </c>
    </row>
    <row r="120" spans="1:9" x14ac:dyDescent="0.25">
      <c r="A120" t="s">
        <v>35</v>
      </c>
      <c r="B120" t="s">
        <v>3862</v>
      </c>
      <c r="C120" t="s">
        <v>5</v>
      </c>
      <c r="D120" s="2" t="s">
        <v>2019</v>
      </c>
      <c r="E120" s="4">
        <v>219</v>
      </c>
      <c r="F120" s="4">
        <f t="shared" si="1"/>
        <v>33</v>
      </c>
      <c r="G120">
        <v>2010</v>
      </c>
      <c r="H120">
        <v>254979</v>
      </c>
      <c r="I120">
        <v>6645503</v>
      </c>
    </row>
    <row r="121" spans="1:9" x14ac:dyDescent="0.25">
      <c r="A121" t="s">
        <v>35</v>
      </c>
      <c r="B121" t="s">
        <v>3978</v>
      </c>
      <c r="C121" t="s">
        <v>5</v>
      </c>
      <c r="D121" s="2" t="s">
        <v>2019</v>
      </c>
      <c r="E121" s="4">
        <v>219</v>
      </c>
      <c r="F121" s="4">
        <f t="shared" si="1"/>
        <v>33</v>
      </c>
      <c r="G121">
        <v>2021</v>
      </c>
      <c r="H121">
        <v>254474</v>
      </c>
      <c r="I121">
        <v>6645941</v>
      </c>
    </row>
    <row r="122" spans="1:9" x14ac:dyDescent="0.25">
      <c r="A122" t="s">
        <v>35</v>
      </c>
      <c r="B122" t="s">
        <v>3982</v>
      </c>
      <c r="C122" t="s">
        <v>5</v>
      </c>
      <c r="D122" s="2" t="s">
        <v>2019</v>
      </c>
      <c r="E122" s="4">
        <v>219</v>
      </c>
      <c r="F122" s="4">
        <f t="shared" si="1"/>
        <v>33</v>
      </c>
      <c r="G122">
        <v>2021</v>
      </c>
      <c r="H122">
        <v>254185</v>
      </c>
      <c r="I122">
        <v>6645772</v>
      </c>
    </row>
    <row r="123" spans="1:9" x14ac:dyDescent="0.25">
      <c r="A123" t="s">
        <v>35</v>
      </c>
      <c r="B123" t="s">
        <v>3985</v>
      </c>
      <c r="C123" t="s">
        <v>5</v>
      </c>
      <c r="D123" s="2" t="s">
        <v>2019</v>
      </c>
      <c r="E123" s="4">
        <v>219</v>
      </c>
      <c r="F123" s="4">
        <f t="shared" si="1"/>
        <v>33</v>
      </c>
      <c r="G123">
        <v>2021</v>
      </c>
      <c r="H123">
        <v>254576</v>
      </c>
      <c r="I123">
        <v>6645823</v>
      </c>
    </row>
    <row r="124" spans="1:9" x14ac:dyDescent="0.25">
      <c r="A124" t="s">
        <v>35</v>
      </c>
      <c r="B124" t="s">
        <v>3997</v>
      </c>
      <c r="C124" t="s">
        <v>5</v>
      </c>
      <c r="D124" s="2" t="s">
        <v>2019</v>
      </c>
      <c r="E124" s="4">
        <v>219</v>
      </c>
      <c r="F124" s="4">
        <f t="shared" si="1"/>
        <v>33</v>
      </c>
      <c r="G124">
        <v>2006</v>
      </c>
      <c r="H124">
        <v>255712</v>
      </c>
      <c r="I124">
        <v>6647703</v>
      </c>
    </row>
    <row r="125" spans="1:9" x14ac:dyDescent="0.25">
      <c r="A125" t="s">
        <v>35</v>
      </c>
      <c r="B125" t="s">
        <v>4022</v>
      </c>
      <c r="C125" t="s">
        <v>5</v>
      </c>
      <c r="D125" s="2" t="s">
        <v>2019</v>
      </c>
      <c r="E125" s="4">
        <v>219</v>
      </c>
      <c r="F125" s="4">
        <f t="shared" si="1"/>
        <v>33</v>
      </c>
      <c r="G125">
        <v>2010</v>
      </c>
      <c r="H125">
        <v>254300</v>
      </c>
      <c r="I125">
        <v>6647328</v>
      </c>
    </row>
    <row r="126" spans="1:9" x14ac:dyDescent="0.25">
      <c r="A126" t="s">
        <v>35</v>
      </c>
      <c r="B126" t="s">
        <v>4025</v>
      </c>
      <c r="C126" t="s">
        <v>5</v>
      </c>
      <c r="D126" s="2" t="s">
        <v>2019</v>
      </c>
      <c r="E126" s="4">
        <v>219</v>
      </c>
      <c r="F126" s="4">
        <f t="shared" si="1"/>
        <v>33</v>
      </c>
      <c r="G126">
        <v>2012</v>
      </c>
      <c r="H126">
        <v>255832</v>
      </c>
      <c r="I126">
        <v>6647478</v>
      </c>
    </row>
    <row r="127" spans="1:9" x14ac:dyDescent="0.25">
      <c r="A127" t="s">
        <v>35</v>
      </c>
      <c r="B127" t="s">
        <v>4029</v>
      </c>
      <c r="C127" t="s">
        <v>5</v>
      </c>
      <c r="D127" s="2" t="s">
        <v>2019</v>
      </c>
      <c r="E127" s="4">
        <v>219</v>
      </c>
      <c r="F127" s="4">
        <f t="shared" si="1"/>
        <v>33</v>
      </c>
      <c r="G127">
        <v>2012</v>
      </c>
      <c r="H127">
        <v>255746</v>
      </c>
      <c r="I127">
        <v>6646489</v>
      </c>
    </row>
    <row r="128" spans="1:9" x14ac:dyDescent="0.25">
      <c r="A128" t="s">
        <v>35</v>
      </c>
      <c r="B128" t="s">
        <v>4034</v>
      </c>
      <c r="C128" t="s">
        <v>5</v>
      </c>
      <c r="D128" s="2" t="s">
        <v>2019</v>
      </c>
      <c r="E128" s="4">
        <v>219</v>
      </c>
      <c r="F128" s="4">
        <f t="shared" si="1"/>
        <v>33</v>
      </c>
      <c r="G128">
        <v>2012</v>
      </c>
      <c r="H128">
        <v>255722</v>
      </c>
      <c r="I128">
        <v>6646458</v>
      </c>
    </row>
    <row r="129" spans="1:9" x14ac:dyDescent="0.25">
      <c r="A129" t="s">
        <v>35</v>
      </c>
      <c r="B129" t="s">
        <v>4037</v>
      </c>
      <c r="C129" t="s">
        <v>5</v>
      </c>
      <c r="D129" s="2" t="s">
        <v>2019</v>
      </c>
      <c r="E129" s="4">
        <v>219</v>
      </c>
      <c r="F129" s="4">
        <f t="shared" si="1"/>
        <v>33</v>
      </c>
      <c r="G129">
        <v>2012</v>
      </c>
      <c r="H129">
        <v>255805</v>
      </c>
      <c r="I129">
        <v>6646491</v>
      </c>
    </row>
    <row r="130" spans="1:9" x14ac:dyDescent="0.25">
      <c r="A130" t="s">
        <v>35</v>
      </c>
      <c r="B130" t="s">
        <v>4601</v>
      </c>
      <c r="C130" t="s">
        <v>5</v>
      </c>
      <c r="D130" s="2" t="s">
        <v>2019</v>
      </c>
      <c r="E130" s="4">
        <v>219</v>
      </c>
      <c r="F130" s="4">
        <f t="shared" si="1"/>
        <v>33</v>
      </c>
      <c r="G130">
        <v>2020</v>
      </c>
      <c r="H130">
        <v>254337</v>
      </c>
      <c r="I130">
        <v>6647338</v>
      </c>
    </row>
    <row r="131" spans="1:9" x14ac:dyDescent="0.25">
      <c r="A131" t="s">
        <v>35</v>
      </c>
      <c r="B131" t="s">
        <v>4649</v>
      </c>
      <c r="C131" t="s">
        <v>5</v>
      </c>
      <c r="D131" s="2" t="s">
        <v>2019</v>
      </c>
      <c r="E131" s="4">
        <v>219</v>
      </c>
      <c r="F131" s="4">
        <f t="shared" si="1"/>
        <v>33</v>
      </c>
      <c r="G131">
        <v>2021</v>
      </c>
      <c r="H131">
        <v>254634</v>
      </c>
      <c r="I131">
        <v>6647093</v>
      </c>
    </row>
    <row r="132" spans="1:9" x14ac:dyDescent="0.25">
      <c r="A132" t="s">
        <v>35</v>
      </c>
      <c r="B132" t="s">
        <v>4653</v>
      </c>
      <c r="C132" t="s">
        <v>5</v>
      </c>
      <c r="D132" s="2" t="s">
        <v>2019</v>
      </c>
      <c r="E132" s="4">
        <v>219</v>
      </c>
      <c r="F132" s="4">
        <f t="shared" ref="F132:F195" si="2">F131</f>
        <v>33</v>
      </c>
      <c r="G132">
        <v>2021</v>
      </c>
      <c r="H132">
        <v>254068</v>
      </c>
      <c r="I132">
        <v>6646814</v>
      </c>
    </row>
    <row r="133" spans="1:9" x14ac:dyDescent="0.25">
      <c r="A133" t="s">
        <v>35</v>
      </c>
      <c r="B133" t="s">
        <v>4656</v>
      </c>
      <c r="C133" t="s">
        <v>5</v>
      </c>
      <c r="D133" s="2" t="s">
        <v>2019</v>
      </c>
      <c r="E133" s="4">
        <v>219</v>
      </c>
      <c r="F133" s="4">
        <f t="shared" si="2"/>
        <v>33</v>
      </c>
      <c r="G133">
        <v>2021</v>
      </c>
      <c r="H133">
        <v>255175</v>
      </c>
      <c r="I133">
        <v>6646048</v>
      </c>
    </row>
    <row r="134" spans="1:9" x14ac:dyDescent="0.25">
      <c r="A134" t="s">
        <v>35</v>
      </c>
      <c r="B134" t="s">
        <v>4659</v>
      </c>
      <c r="C134" t="s">
        <v>5</v>
      </c>
      <c r="D134" s="2" t="s">
        <v>2019</v>
      </c>
      <c r="E134" s="4">
        <v>219</v>
      </c>
      <c r="F134" s="4">
        <f t="shared" si="2"/>
        <v>33</v>
      </c>
      <c r="G134">
        <v>2021</v>
      </c>
      <c r="H134">
        <v>255295</v>
      </c>
      <c r="I134">
        <v>6646332</v>
      </c>
    </row>
    <row r="135" spans="1:9" x14ac:dyDescent="0.25">
      <c r="A135" t="s">
        <v>35</v>
      </c>
      <c r="B135" t="s">
        <v>4662</v>
      </c>
      <c r="C135" t="s">
        <v>5</v>
      </c>
      <c r="D135" s="2" t="s">
        <v>2019</v>
      </c>
      <c r="E135" s="4">
        <v>219</v>
      </c>
      <c r="F135" s="4">
        <f t="shared" si="2"/>
        <v>33</v>
      </c>
      <c r="G135">
        <v>2021</v>
      </c>
      <c r="H135">
        <v>255403</v>
      </c>
      <c r="I135">
        <v>6646399</v>
      </c>
    </row>
    <row r="136" spans="1:9" x14ac:dyDescent="0.25">
      <c r="A136" t="s">
        <v>35</v>
      </c>
      <c r="B136" t="s">
        <v>4665</v>
      </c>
      <c r="C136" t="s">
        <v>5</v>
      </c>
      <c r="D136" s="2" t="s">
        <v>2019</v>
      </c>
      <c r="E136" s="4">
        <v>219</v>
      </c>
      <c r="F136" s="4">
        <f t="shared" si="2"/>
        <v>33</v>
      </c>
      <c r="G136">
        <v>2021</v>
      </c>
      <c r="H136">
        <v>255386</v>
      </c>
      <c r="I136">
        <v>6646484</v>
      </c>
    </row>
    <row r="137" spans="1:9" x14ac:dyDescent="0.25">
      <c r="A137" t="s">
        <v>35</v>
      </c>
      <c r="B137" t="s">
        <v>4668</v>
      </c>
      <c r="C137" t="s">
        <v>5</v>
      </c>
      <c r="D137" s="2" t="s">
        <v>2019</v>
      </c>
      <c r="E137" s="4">
        <v>219</v>
      </c>
      <c r="F137" s="4">
        <f t="shared" si="2"/>
        <v>33</v>
      </c>
      <c r="G137">
        <v>2021</v>
      </c>
      <c r="H137">
        <v>255222</v>
      </c>
      <c r="I137">
        <v>6646618</v>
      </c>
    </row>
    <row r="138" spans="1:9" x14ac:dyDescent="0.25">
      <c r="A138" t="s">
        <v>35</v>
      </c>
      <c r="B138" t="s">
        <v>4671</v>
      </c>
      <c r="C138" t="s">
        <v>5</v>
      </c>
      <c r="D138" s="2" t="s">
        <v>2019</v>
      </c>
      <c r="E138" s="4">
        <v>219</v>
      </c>
      <c r="F138" s="4">
        <f t="shared" si="2"/>
        <v>33</v>
      </c>
      <c r="G138">
        <v>2021</v>
      </c>
      <c r="H138">
        <v>255796</v>
      </c>
      <c r="I138">
        <v>6647772</v>
      </c>
    </row>
    <row r="139" spans="1:9" x14ac:dyDescent="0.25">
      <c r="A139" t="s">
        <v>35</v>
      </c>
      <c r="B139" t="s">
        <v>4675</v>
      </c>
      <c r="C139" t="s">
        <v>5</v>
      </c>
      <c r="D139" s="2" t="s">
        <v>2019</v>
      </c>
      <c r="E139" s="4">
        <v>219</v>
      </c>
      <c r="F139" s="4">
        <f t="shared" si="2"/>
        <v>33</v>
      </c>
      <c r="G139">
        <v>2021</v>
      </c>
      <c r="H139">
        <v>254636</v>
      </c>
      <c r="I139">
        <v>6646598</v>
      </c>
    </row>
    <row r="140" spans="1:9" x14ac:dyDescent="0.25">
      <c r="A140" t="s">
        <v>35</v>
      </c>
      <c r="B140" t="s">
        <v>4678</v>
      </c>
      <c r="C140" t="s">
        <v>5</v>
      </c>
      <c r="D140" s="2" t="s">
        <v>2019</v>
      </c>
      <c r="E140" s="4">
        <v>219</v>
      </c>
      <c r="F140" s="4">
        <f t="shared" si="2"/>
        <v>33</v>
      </c>
      <c r="G140">
        <v>2021</v>
      </c>
      <c r="H140">
        <v>254735</v>
      </c>
      <c r="I140">
        <v>6646665</v>
      </c>
    </row>
    <row r="141" spans="1:9" x14ac:dyDescent="0.25">
      <c r="A141" t="s">
        <v>35</v>
      </c>
      <c r="B141" t="s">
        <v>4682</v>
      </c>
      <c r="C141" t="s">
        <v>5</v>
      </c>
      <c r="D141" s="2" t="s">
        <v>2019</v>
      </c>
      <c r="E141" s="4">
        <v>219</v>
      </c>
      <c r="F141" s="4">
        <f t="shared" si="2"/>
        <v>33</v>
      </c>
      <c r="G141">
        <v>2021</v>
      </c>
      <c r="H141">
        <v>254696</v>
      </c>
      <c r="I141">
        <v>6646515</v>
      </c>
    </row>
    <row r="142" spans="1:9" x14ac:dyDescent="0.25">
      <c r="A142" t="s">
        <v>35</v>
      </c>
      <c r="B142" t="s">
        <v>4685</v>
      </c>
      <c r="C142" t="s">
        <v>5</v>
      </c>
      <c r="D142" s="2" t="s">
        <v>2019</v>
      </c>
      <c r="E142" s="4">
        <v>219</v>
      </c>
      <c r="F142" s="4">
        <f t="shared" si="2"/>
        <v>33</v>
      </c>
      <c r="G142">
        <v>2021</v>
      </c>
      <c r="H142">
        <v>254666</v>
      </c>
      <c r="I142">
        <v>6646419</v>
      </c>
    </row>
    <row r="143" spans="1:9" x14ac:dyDescent="0.25">
      <c r="A143" t="s">
        <v>35</v>
      </c>
      <c r="B143" t="s">
        <v>4688</v>
      </c>
      <c r="C143" t="s">
        <v>5</v>
      </c>
      <c r="D143" s="2" t="s">
        <v>2019</v>
      </c>
      <c r="E143" s="4">
        <v>219</v>
      </c>
      <c r="F143" s="4">
        <f t="shared" si="2"/>
        <v>33</v>
      </c>
      <c r="G143">
        <v>2021</v>
      </c>
      <c r="H143">
        <v>255169</v>
      </c>
      <c r="I143">
        <v>6646624</v>
      </c>
    </row>
    <row r="144" spans="1:9" x14ac:dyDescent="0.25">
      <c r="A144" t="s">
        <v>35</v>
      </c>
      <c r="B144" t="s">
        <v>4807</v>
      </c>
      <c r="C144" t="s">
        <v>5</v>
      </c>
      <c r="D144" s="2" t="s">
        <v>2019</v>
      </c>
      <c r="E144" s="4">
        <v>219</v>
      </c>
      <c r="F144" s="4">
        <f t="shared" si="2"/>
        <v>33</v>
      </c>
      <c r="G144">
        <v>2021</v>
      </c>
      <c r="H144">
        <v>255903</v>
      </c>
      <c r="I144">
        <v>6648392</v>
      </c>
    </row>
    <row r="145" spans="1:9" x14ac:dyDescent="0.25">
      <c r="A145" t="s">
        <v>35</v>
      </c>
      <c r="B145" t="s">
        <v>4843</v>
      </c>
      <c r="C145" t="s">
        <v>5</v>
      </c>
      <c r="D145" s="2" t="s">
        <v>2019</v>
      </c>
      <c r="E145" s="4">
        <v>219</v>
      </c>
      <c r="F145" s="4">
        <f t="shared" si="2"/>
        <v>33</v>
      </c>
      <c r="G145">
        <v>2021</v>
      </c>
      <c r="H145">
        <v>256233</v>
      </c>
      <c r="I145">
        <v>6649199</v>
      </c>
    </row>
    <row r="146" spans="1:9" x14ac:dyDescent="0.25">
      <c r="A146" t="s">
        <v>35</v>
      </c>
      <c r="B146" t="s">
        <v>4853</v>
      </c>
      <c r="C146" t="s">
        <v>5</v>
      </c>
      <c r="D146" s="2" t="s">
        <v>2019</v>
      </c>
      <c r="E146" s="4">
        <v>220</v>
      </c>
      <c r="F146" s="4">
        <f t="shared" si="2"/>
        <v>33</v>
      </c>
      <c r="G146">
        <v>2016</v>
      </c>
      <c r="H146">
        <v>239533</v>
      </c>
      <c r="I146">
        <v>6640345</v>
      </c>
    </row>
    <row r="147" spans="1:9" x14ac:dyDescent="0.25">
      <c r="A147" t="s">
        <v>35</v>
      </c>
      <c r="B147" t="s">
        <v>4915</v>
      </c>
      <c r="C147" t="s">
        <v>5</v>
      </c>
      <c r="D147" s="2" t="s">
        <v>2019</v>
      </c>
      <c r="E147" s="4">
        <v>220</v>
      </c>
      <c r="F147" s="4">
        <f t="shared" si="2"/>
        <v>33</v>
      </c>
      <c r="G147">
        <v>2015</v>
      </c>
      <c r="H147">
        <v>245819</v>
      </c>
      <c r="I147">
        <v>6643201</v>
      </c>
    </row>
    <row r="148" spans="1:9" x14ac:dyDescent="0.25">
      <c r="A148" t="s">
        <v>35</v>
      </c>
      <c r="B148" t="s">
        <v>4967</v>
      </c>
      <c r="C148" t="s">
        <v>5</v>
      </c>
      <c r="D148" s="2" t="s">
        <v>2019</v>
      </c>
      <c r="E148" s="4">
        <v>220</v>
      </c>
      <c r="F148" s="4">
        <f t="shared" si="2"/>
        <v>33</v>
      </c>
      <c r="G148">
        <v>2016</v>
      </c>
      <c r="H148">
        <v>247438</v>
      </c>
      <c r="I148">
        <v>6637596</v>
      </c>
    </row>
    <row r="149" spans="1:9" x14ac:dyDescent="0.25">
      <c r="A149" t="s">
        <v>35</v>
      </c>
      <c r="B149" t="s">
        <v>4989</v>
      </c>
      <c r="C149" t="s">
        <v>5</v>
      </c>
      <c r="D149" s="2" t="s">
        <v>2019</v>
      </c>
      <c r="E149" s="4">
        <v>220</v>
      </c>
      <c r="F149" s="4">
        <f t="shared" si="2"/>
        <v>33</v>
      </c>
      <c r="G149">
        <v>2010</v>
      </c>
      <c r="H149">
        <v>247032</v>
      </c>
      <c r="I149">
        <v>6639371</v>
      </c>
    </row>
    <row r="150" spans="1:9" x14ac:dyDescent="0.25">
      <c r="A150" t="s">
        <v>35</v>
      </c>
      <c r="B150" t="s">
        <v>5022</v>
      </c>
      <c r="C150" t="s">
        <v>5</v>
      </c>
      <c r="D150" s="2" t="s">
        <v>2019</v>
      </c>
      <c r="E150" s="4">
        <v>220</v>
      </c>
      <c r="F150" s="4">
        <f t="shared" si="2"/>
        <v>33</v>
      </c>
      <c r="G150">
        <v>2010</v>
      </c>
      <c r="H150">
        <v>247751</v>
      </c>
      <c r="I150">
        <v>6641334</v>
      </c>
    </row>
    <row r="151" spans="1:9" x14ac:dyDescent="0.25">
      <c r="A151" t="s">
        <v>35</v>
      </c>
      <c r="B151" t="s">
        <v>5026</v>
      </c>
      <c r="C151" t="s">
        <v>5</v>
      </c>
      <c r="D151" s="2" t="s">
        <v>2019</v>
      </c>
      <c r="E151" s="4">
        <v>220</v>
      </c>
      <c r="F151" s="4">
        <f t="shared" si="2"/>
        <v>33</v>
      </c>
      <c r="G151">
        <v>2013</v>
      </c>
      <c r="H151">
        <v>247241</v>
      </c>
      <c r="I151">
        <v>6640891</v>
      </c>
    </row>
    <row r="152" spans="1:9" x14ac:dyDescent="0.25">
      <c r="A152" t="s">
        <v>35</v>
      </c>
      <c r="B152" t="s">
        <v>5054</v>
      </c>
      <c r="C152" t="s">
        <v>5</v>
      </c>
      <c r="D152" s="2" t="s">
        <v>2019</v>
      </c>
      <c r="E152" s="4">
        <v>220</v>
      </c>
      <c r="F152" s="4">
        <f t="shared" si="2"/>
        <v>33</v>
      </c>
      <c r="G152">
        <v>2012</v>
      </c>
      <c r="H152">
        <v>247388</v>
      </c>
      <c r="I152">
        <v>6642536</v>
      </c>
    </row>
    <row r="153" spans="1:9" x14ac:dyDescent="0.25">
      <c r="A153" t="s">
        <v>35</v>
      </c>
      <c r="B153" t="s">
        <v>5059</v>
      </c>
      <c r="C153" t="s">
        <v>5</v>
      </c>
      <c r="D153" s="2" t="s">
        <v>2019</v>
      </c>
      <c r="E153" s="4">
        <v>220</v>
      </c>
      <c r="F153" s="4">
        <f t="shared" si="2"/>
        <v>33</v>
      </c>
      <c r="G153">
        <v>2015</v>
      </c>
      <c r="H153">
        <v>246176</v>
      </c>
      <c r="I153">
        <v>6643819</v>
      </c>
    </row>
    <row r="154" spans="1:9" x14ac:dyDescent="0.25">
      <c r="A154" t="s">
        <v>35</v>
      </c>
      <c r="B154" t="s">
        <v>5062</v>
      </c>
      <c r="C154" t="s">
        <v>5</v>
      </c>
      <c r="D154" s="2" t="s">
        <v>2019</v>
      </c>
      <c r="E154" s="4">
        <v>220</v>
      </c>
      <c r="F154" s="4">
        <f t="shared" si="2"/>
        <v>33</v>
      </c>
      <c r="G154">
        <v>2015</v>
      </c>
      <c r="H154">
        <v>246166</v>
      </c>
      <c r="I154">
        <v>6643770</v>
      </c>
    </row>
    <row r="155" spans="1:9" x14ac:dyDescent="0.25">
      <c r="A155" t="s">
        <v>35</v>
      </c>
      <c r="B155" t="s">
        <v>5065</v>
      </c>
      <c r="C155" t="s">
        <v>5</v>
      </c>
      <c r="D155" s="2" t="s">
        <v>2019</v>
      </c>
      <c r="E155" s="4">
        <v>220</v>
      </c>
      <c r="F155" s="4">
        <f t="shared" si="2"/>
        <v>33</v>
      </c>
      <c r="G155">
        <v>2015</v>
      </c>
      <c r="H155">
        <v>246096</v>
      </c>
      <c r="I155">
        <v>6643760</v>
      </c>
    </row>
    <row r="156" spans="1:9" x14ac:dyDescent="0.25">
      <c r="A156" t="s">
        <v>35</v>
      </c>
      <c r="B156" t="s">
        <v>5068</v>
      </c>
      <c r="C156" t="s">
        <v>5</v>
      </c>
      <c r="D156" s="2" t="s">
        <v>2019</v>
      </c>
      <c r="E156" s="4">
        <v>220</v>
      </c>
      <c r="F156" s="4">
        <f t="shared" si="2"/>
        <v>33</v>
      </c>
      <c r="G156">
        <v>2015</v>
      </c>
      <c r="H156">
        <v>246144</v>
      </c>
      <c r="I156">
        <v>6643621</v>
      </c>
    </row>
    <row r="157" spans="1:9" x14ac:dyDescent="0.25">
      <c r="A157" t="s">
        <v>35</v>
      </c>
      <c r="B157" t="s">
        <v>5106</v>
      </c>
      <c r="C157" t="s">
        <v>5</v>
      </c>
      <c r="D157" s="2" t="s">
        <v>2019</v>
      </c>
      <c r="E157" s="4">
        <v>220</v>
      </c>
      <c r="F157" s="4">
        <f t="shared" si="2"/>
        <v>33</v>
      </c>
      <c r="G157">
        <v>2007</v>
      </c>
      <c r="H157">
        <v>248265</v>
      </c>
      <c r="I157">
        <v>6641731</v>
      </c>
    </row>
    <row r="158" spans="1:9" x14ac:dyDescent="0.25">
      <c r="A158" t="s">
        <v>35</v>
      </c>
      <c r="B158" t="s">
        <v>5110</v>
      </c>
      <c r="C158" t="s">
        <v>5</v>
      </c>
      <c r="D158" s="2" t="s">
        <v>2019</v>
      </c>
      <c r="E158" s="4">
        <v>220</v>
      </c>
      <c r="F158" s="4">
        <f t="shared" si="2"/>
        <v>33</v>
      </c>
      <c r="G158">
        <v>2010</v>
      </c>
      <c r="H158">
        <v>248817</v>
      </c>
      <c r="I158">
        <v>6641080</v>
      </c>
    </row>
    <row r="159" spans="1:9" x14ac:dyDescent="0.25">
      <c r="A159" t="s">
        <v>35</v>
      </c>
      <c r="B159" t="s">
        <v>5114</v>
      </c>
      <c r="C159" t="s">
        <v>5</v>
      </c>
      <c r="D159" s="2" t="s">
        <v>2019</v>
      </c>
      <c r="E159" s="4">
        <v>220</v>
      </c>
      <c r="F159" s="4">
        <f t="shared" si="2"/>
        <v>33</v>
      </c>
      <c r="G159">
        <v>2012</v>
      </c>
      <c r="H159">
        <v>248635</v>
      </c>
      <c r="I159">
        <v>6640905</v>
      </c>
    </row>
    <row r="160" spans="1:9" x14ac:dyDescent="0.25">
      <c r="A160" t="s">
        <v>35</v>
      </c>
      <c r="B160" t="s">
        <v>5129</v>
      </c>
      <c r="C160" t="s">
        <v>5</v>
      </c>
      <c r="D160" s="2" t="s">
        <v>2019</v>
      </c>
      <c r="E160" s="4">
        <v>220</v>
      </c>
      <c r="F160" s="4">
        <f t="shared" si="2"/>
        <v>33</v>
      </c>
      <c r="G160">
        <v>2009</v>
      </c>
      <c r="H160">
        <v>249603</v>
      </c>
      <c r="I160">
        <v>6643745</v>
      </c>
    </row>
    <row r="161" spans="1:9" x14ac:dyDescent="0.25">
      <c r="A161" t="s">
        <v>35</v>
      </c>
      <c r="B161" t="s">
        <v>5133</v>
      </c>
      <c r="C161" t="s">
        <v>5</v>
      </c>
      <c r="D161" s="2" t="s">
        <v>2019</v>
      </c>
      <c r="E161" s="4">
        <v>220</v>
      </c>
      <c r="F161" s="4">
        <f t="shared" si="2"/>
        <v>33</v>
      </c>
      <c r="G161">
        <v>2009</v>
      </c>
      <c r="H161">
        <v>249620</v>
      </c>
      <c r="I161">
        <v>6643500</v>
      </c>
    </row>
    <row r="162" spans="1:9" x14ac:dyDescent="0.25">
      <c r="A162" t="s">
        <v>35</v>
      </c>
      <c r="B162" t="s">
        <v>5137</v>
      </c>
      <c r="C162" t="s">
        <v>5</v>
      </c>
      <c r="D162" s="2" t="s">
        <v>2019</v>
      </c>
      <c r="E162" s="4">
        <v>220</v>
      </c>
      <c r="F162" s="4">
        <f t="shared" si="2"/>
        <v>33</v>
      </c>
      <c r="G162">
        <v>2010</v>
      </c>
      <c r="H162">
        <v>248966</v>
      </c>
      <c r="I162">
        <v>6643985</v>
      </c>
    </row>
    <row r="163" spans="1:9" x14ac:dyDescent="0.25">
      <c r="A163" t="s">
        <v>35</v>
      </c>
      <c r="B163" t="s">
        <v>5251</v>
      </c>
      <c r="C163" t="s">
        <v>5</v>
      </c>
      <c r="D163" s="2" t="s">
        <v>2019</v>
      </c>
      <c r="E163" s="4">
        <v>220</v>
      </c>
      <c r="F163" s="4">
        <f t="shared" si="2"/>
        <v>33</v>
      </c>
      <c r="G163">
        <v>2009</v>
      </c>
      <c r="H163">
        <v>249504</v>
      </c>
      <c r="I163">
        <v>6644024</v>
      </c>
    </row>
    <row r="164" spans="1:9" x14ac:dyDescent="0.25">
      <c r="A164" t="s">
        <v>35</v>
      </c>
      <c r="B164" t="s">
        <v>5255</v>
      </c>
      <c r="C164" t="s">
        <v>5</v>
      </c>
      <c r="D164" s="2" t="s">
        <v>2019</v>
      </c>
      <c r="E164" s="4">
        <v>220</v>
      </c>
      <c r="F164" s="4">
        <f t="shared" si="2"/>
        <v>33</v>
      </c>
      <c r="G164">
        <v>2012</v>
      </c>
      <c r="H164">
        <v>248779</v>
      </c>
      <c r="I164">
        <v>6644201</v>
      </c>
    </row>
    <row r="165" spans="1:9" x14ac:dyDescent="0.25">
      <c r="A165" t="s">
        <v>35</v>
      </c>
      <c r="B165" t="s">
        <v>5259</v>
      </c>
      <c r="C165" t="s">
        <v>5</v>
      </c>
      <c r="D165" s="2" t="s">
        <v>2019</v>
      </c>
      <c r="E165" s="4">
        <v>220</v>
      </c>
      <c r="F165" s="4">
        <f t="shared" si="2"/>
        <v>33</v>
      </c>
      <c r="G165">
        <v>2013</v>
      </c>
      <c r="H165">
        <v>249691</v>
      </c>
      <c r="I165">
        <v>6644012</v>
      </c>
    </row>
    <row r="166" spans="1:9" x14ac:dyDescent="0.25">
      <c r="A166" t="s">
        <v>35</v>
      </c>
      <c r="B166" t="s">
        <v>5263</v>
      </c>
      <c r="C166" t="s">
        <v>5</v>
      </c>
      <c r="D166" s="2" t="s">
        <v>2019</v>
      </c>
      <c r="E166" s="4">
        <v>220</v>
      </c>
      <c r="F166" s="4">
        <f t="shared" si="2"/>
        <v>33</v>
      </c>
      <c r="G166">
        <v>2014</v>
      </c>
      <c r="H166">
        <v>248304</v>
      </c>
      <c r="I166">
        <v>6645212</v>
      </c>
    </row>
    <row r="167" spans="1:9" x14ac:dyDescent="0.25">
      <c r="A167" t="s">
        <v>35</v>
      </c>
      <c r="B167" t="s">
        <v>5267</v>
      </c>
      <c r="C167" t="s">
        <v>5</v>
      </c>
      <c r="D167" s="2" t="s">
        <v>2019</v>
      </c>
      <c r="E167" s="4">
        <v>220</v>
      </c>
      <c r="F167" s="4">
        <f t="shared" si="2"/>
        <v>33</v>
      </c>
      <c r="G167">
        <v>2015</v>
      </c>
      <c r="H167">
        <v>249952</v>
      </c>
      <c r="I167">
        <v>6645250</v>
      </c>
    </row>
    <row r="168" spans="1:9" x14ac:dyDescent="0.25">
      <c r="A168" t="s">
        <v>35</v>
      </c>
      <c r="B168" t="s">
        <v>5271</v>
      </c>
      <c r="C168" t="s">
        <v>5</v>
      </c>
      <c r="D168" s="2" t="s">
        <v>2019</v>
      </c>
      <c r="E168" s="4">
        <v>220</v>
      </c>
      <c r="F168" s="4">
        <f t="shared" si="2"/>
        <v>33</v>
      </c>
      <c r="G168">
        <v>2017</v>
      </c>
      <c r="H168">
        <v>248180</v>
      </c>
      <c r="I168">
        <v>6644547</v>
      </c>
    </row>
    <row r="169" spans="1:9" x14ac:dyDescent="0.25">
      <c r="A169" t="s">
        <v>35</v>
      </c>
      <c r="B169" t="s">
        <v>5294</v>
      </c>
      <c r="C169" t="s">
        <v>5</v>
      </c>
      <c r="D169" s="2" t="s">
        <v>2019</v>
      </c>
      <c r="E169" s="4">
        <v>220</v>
      </c>
      <c r="F169" s="4">
        <f t="shared" si="2"/>
        <v>33</v>
      </c>
      <c r="G169">
        <v>2011</v>
      </c>
      <c r="H169">
        <v>249844</v>
      </c>
      <c r="I169">
        <v>6646267</v>
      </c>
    </row>
    <row r="170" spans="1:9" x14ac:dyDescent="0.25">
      <c r="A170" t="s">
        <v>35</v>
      </c>
      <c r="B170" t="s">
        <v>5312</v>
      </c>
      <c r="C170" t="s">
        <v>5</v>
      </c>
      <c r="D170" s="2" t="s">
        <v>2019</v>
      </c>
      <c r="E170" s="4">
        <v>220</v>
      </c>
      <c r="F170" s="4">
        <f t="shared" si="2"/>
        <v>33</v>
      </c>
      <c r="G170">
        <v>2009</v>
      </c>
      <c r="H170">
        <v>250647</v>
      </c>
      <c r="I170">
        <v>6643871</v>
      </c>
    </row>
    <row r="171" spans="1:9" x14ac:dyDescent="0.25">
      <c r="A171" t="s">
        <v>35</v>
      </c>
      <c r="B171" t="s">
        <v>5316</v>
      </c>
      <c r="C171" t="s">
        <v>5</v>
      </c>
      <c r="D171" s="2" t="s">
        <v>2019</v>
      </c>
      <c r="E171" s="4">
        <v>220</v>
      </c>
      <c r="F171" s="4">
        <f t="shared" si="2"/>
        <v>33</v>
      </c>
      <c r="G171">
        <v>2009</v>
      </c>
      <c r="H171">
        <v>250808</v>
      </c>
      <c r="I171">
        <v>6643748</v>
      </c>
    </row>
    <row r="172" spans="1:9" x14ac:dyDescent="0.25">
      <c r="A172" t="s">
        <v>35</v>
      </c>
      <c r="B172" t="s">
        <v>5350</v>
      </c>
      <c r="C172" t="s">
        <v>5</v>
      </c>
      <c r="D172" s="2" t="s">
        <v>2019</v>
      </c>
      <c r="E172" s="4">
        <v>220</v>
      </c>
      <c r="F172" s="4">
        <f t="shared" si="2"/>
        <v>33</v>
      </c>
      <c r="G172">
        <v>2020</v>
      </c>
      <c r="H172">
        <v>250147</v>
      </c>
      <c r="I172">
        <v>6642820</v>
      </c>
    </row>
    <row r="173" spans="1:9" x14ac:dyDescent="0.25">
      <c r="A173" t="s">
        <v>35</v>
      </c>
      <c r="B173" t="s">
        <v>5354</v>
      </c>
      <c r="C173" t="s">
        <v>5</v>
      </c>
      <c r="D173" s="2" t="s">
        <v>2019</v>
      </c>
      <c r="E173" s="4">
        <v>220</v>
      </c>
      <c r="F173" s="4">
        <f t="shared" si="2"/>
        <v>33</v>
      </c>
      <c r="G173">
        <v>2020</v>
      </c>
      <c r="H173">
        <v>250153</v>
      </c>
      <c r="I173">
        <v>6642843</v>
      </c>
    </row>
    <row r="174" spans="1:9" x14ac:dyDescent="0.25">
      <c r="A174" t="s">
        <v>35</v>
      </c>
      <c r="B174" t="s">
        <v>5357</v>
      </c>
      <c r="C174" t="s">
        <v>5</v>
      </c>
      <c r="D174" s="2" t="s">
        <v>2019</v>
      </c>
      <c r="E174" s="4">
        <v>220</v>
      </c>
      <c r="F174" s="4">
        <f t="shared" si="2"/>
        <v>33</v>
      </c>
      <c r="G174">
        <v>2020</v>
      </c>
      <c r="H174">
        <v>250153</v>
      </c>
      <c r="I174">
        <v>6642843</v>
      </c>
    </row>
    <row r="175" spans="1:9" x14ac:dyDescent="0.25">
      <c r="A175" t="s">
        <v>35</v>
      </c>
      <c r="B175" t="s">
        <v>5359</v>
      </c>
      <c r="C175" t="s">
        <v>5</v>
      </c>
      <c r="D175" s="2" t="s">
        <v>2019</v>
      </c>
      <c r="E175" s="4">
        <v>220</v>
      </c>
      <c r="F175" s="4">
        <f t="shared" si="2"/>
        <v>33</v>
      </c>
      <c r="G175">
        <v>2020</v>
      </c>
      <c r="H175">
        <v>250129</v>
      </c>
      <c r="I175">
        <v>6642803</v>
      </c>
    </row>
    <row r="176" spans="1:9" x14ac:dyDescent="0.25">
      <c r="A176" t="s">
        <v>35</v>
      </c>
      <c r="B176" t="s">
        <v>5362</v>
      </c>
      <c r="C176" t="s">
        <v>5</v>
      </c>
      <c r="D176" s="2" t="s">
        <v>2019</v>
      </c>
      <c r="E176" s="4">
        <v>220</v>
      </c>
      <c r="F176" s="4">
        <f t="shared" si="2"/>
        <v>33</v>
      </c>
      <c r="G176">
        <v>2020</v>
      </c>
      <c r="H176">
        <v>250115</v>
      </c>
      <c r="I176">
        <v>6642760</v>
      </c>
    </row>
    <row r="177" spans="1:9" x14ac:dyDescent="0.25">
      <c r="A177" t="s">
        <v>35</v>
      </c>
      <c r="B177" t="s">
        <v>5370</v>
      </c>
      <c r="C177" t="s">
        <v>5</v>
      </c>
      <c r="D177" s="2" t="s">
        <v>2019</v>
      </c>
      <c r="E177" s="4">
        <v>220</v>
      </c>
      <c r="F177" s="4">
        <f t="shared" si="2"/>
        <v>33</v>
      </c>
      <c r="G177">
        <v>2009</v>
      </c>
      <c r="H177">
        <v>250241</v>
      </c>
      <c r="I177">
        <v>6644468</v>
      </c>
    </row>
    <row r="178" spans="1:9" x14ac:dyDescent="0.25">
      <c r="A178" t="s">
        <v>35</v>
      </c>
      <c r="B178" t="s">
        <v>5374</v>
      </c>
      <c r="C178" t="s">
        <v>5</v>
      </c>
      <c r="D178" s="2" t="s">
        <v>2019</v>
      </c>
      <c r="E178" s="4">
        <v>220</v>
      </c>
      <c r="F178" s="4">
        <f t="shared" si="2"/>
        <v>33</v>
      </c>
      <c r="G178">
        <v>2009</v>
      </c>
      <c r="H178">
        <v>250634</v>
      </c>
      <c r="I178">
        <v>6644755</v>
      </c>
    </row>
    <row r="179" spans="1:9" x14ac:dyDescent="0.25">
      <c r="A179" t="s">
        <v>35</v>
      </c>
      <c r="B179" t="s">
        <v>5378</v>
      </c>
      <c r="C179" t="s">
        <v>5</v>
      </c>
      <c r="D179" s="2" t="s">
        <v>2019</v>
      </c>
      <c r="E179" s="4">
        <v>220</v>
      </c>
      <c r="F179" s="4">
        <f t="shared" si="2"/>
        <v>33</v>
      </c>
      <c r="G179">
        <v>2009</v>
      </c>
      <c r="H179">
        <v>250876</v>
      </c>
      <c r="I179">
        <v>6644242</v>
      </c>
    </row>
    <row r="180" spans="1:9" x14ac:dyDescent="0.25">
      <c r="A180" t="s">
        <v>35</v>
      </c>
      <c r="B180" t="s">
        <v>5382</v>
      </c>
      <c r="C180" t="s">
        <v>5</v>
      </c>
      <c r="D180" s="2" t="s">
        <v>2019</v>
      </c>
      <c r="E180" s="4">
        <v>220</v>
      </c>
      <c r="F180" s="4">
        <f t="shared" si="2"/>
        <v>33</v>
      </c>
      <c r="G180">
        <v>2012</v>
      </c>
      <c r="H180">
        <v>250611</v>
      </c>
      <c r="I180">
        <v>6645468</v>
      </c>
    </row>
    <row r="181" spans="1:9" x14ac:dyDescent="0.25">
      <c r="A181" t="s">
        <v>35</v>
      </c>
      <c r="B181" t="s">
        <v>5404</v>
      </c>
      <c r="C181" t="s">
        <v>5</v>
      </c>
      <c r="D181" s="2" t="s">
        <v>2019</v>
      </c>
      <c r="E181" s="4">
        <v>220</v>
      </c>
      <c r="F181" s="4">
        <f t="shared" si="2"/>
        <v>33</v>
      </c>
      <c r="G181">
        <v>2012</v>
      </c>
      <c r="H181">
        <v>250016</v>
      </c>
      <c r="I181">
        <v>6646015</v>
      </c>
    </row>
    <row r="182" spans="1:9" x14ac:dyDescent="0.25">
      <c r="A182" t="s">
        <v>35</v>
      </c>
      <c r="B182" t="s">
        <v>5488</v>
      </c>
      <c r="C182" t="s">
        <v>5</v>
      </c>
      <c r="D182" s="2" t="s">
        <v>2019</v>
      </c>
      <c r="E182" s="4">
        <v>231</v>
      </c>
      <c r="F182" s="4">
        <f t="shared" si="2"/>
        <v>33</v>
      </c>
      <c r="G182">
        <v>2020</v>
      </c>
      <c r="H182">
        <v>282711</v>
      </c>
      <c r="I182">
        <v>6655911</v>
      </c>
    </row>
    <row r="183" spans="1:9" x14ac:dyDescent="0.25">
      <c r="A183" t="s">
        <v>35</v>
      </c>
      <c r="B183" t="s">
        <v>5577</v>
      </c>
      <c r="C183" t="s">
        <v>5</v>
      </c>
      <c r="D183" s="2" t="s">
        <v>2019</v>
      </c>
      <c r="E183" s="4">
        <v>239</v>
      </c>
      <c r="F183" s="4">
        <f t="shared" si="2"/>
        <v>33</v>
      </c>
      <c r="G183">
        <v>2021</v>
      </c>
      <c r="H183">
        <v>272326</v>
      </c>
      <c r="I183">
        <v>6708300</v>
      </c>
    </row>
    <row r="184" spans="1:9" x14ac:dyDescent="0.25">
      <c r="A184" t="s">
        <v>35</v>
      </c>
      <c r="B184" t="s">
        <v>5588</v>
      </c>
      <c r="C184" t="s">
        <v>5</v>
      </c>
      <c r="D184" s="2" t="s">
        <v>2019</v>
      </c>
      <c r="E184" s="4">
        <v>301</v>
      </c>
      <c r="F184" s="4">
        <f t="shared" si="2"/>
        <v>33</v>
      </c>
      <c r="G184">
        <v>2020</v>
      </c>
      <c r="H184">
        <v>254898</v>
      </c>
      <c r="I184">
        <v>6663708</v>
      </c>
    </row>
    <row r="185" spans="1:9" x14ac:dyDescent="0.25">
      <c r="A185" t="s">
        <v>35</v>
      </c>
      <c r="B185" t="s">
        <v>5594</v>
      </c>
      <c r="C185" t="s">
        <v>5</v>
      </c>
      <c r="D185" s="2" t="s">
        <v>2019</v>
      </c>
      <c r="E185" s="4">
        <v>301</v>
      </c>
      <c r="F185" s="4">
        <f t="shared" si="2"/>
        <v>33</v>
      </c>
      <c r="G185">
        <v>2020</v>
      </c>
      <c r="H185">
        <v>254894</v>
      </c>
      <c r="I185">
        <v>6663726</v>
      </c>
    </row>
    <row r="186" spans="1:9" x14ac:dyDescent="0.25">
      <c r="A186" t="s">
        <v>35</v>
      </c>
      <c r="B186" t="s">
        <v>5597</v>
      </c>
      <c r="C186" t="s">
        <v>5</v>
      </c>
      <c r="D186" s="2" t="s">
        <v>2019</v>
      </c>
      <c r="E186" s="4">
        <v>301</v>
      </c>
      <c r="F186" s="4">
        <f t="shared" si="2"/>
        <v>33</v>
      </c>
      <c r="G186">
        <v>2020</v>
      </c>
      <c r="H186">
        <v>254918</v>
      </c>
      <c r="I186">
        <v>6663695</v>
      </c>
    </row>
    <row r="187" spans="1:9" x14ac:dyDescent="0.25">
      <c r="A187" t="s">
        <v>35</v>
      </c>
      <c r="B187" t="s">
        <v>5600</v>
      </c>
      <c r="C187" t="s">
        <v>5</v>
      </c>
      <c r="D187" s="2" t="s">
        <v>2019</v>
      </c>
      <c r="E187" s="4">
        <v>301</v>
      </c>
      <c r="F187" s="4">
        <f t="shared" si="2"/>
        <v>33</v>
      </c>
      <c r="G187">
        <v>2020</v>
      </c>
      <c r="H187">
        <v>254925</v>
      </c>
      <c r="I187">
        <v>6663685</v>
      </c>
    </row>
    <row r="188" spans="1:9" x14ac:dyDescent="0.25">
      <c r="A188" t="s">
        <v>35</v>
      </c>
      <c r="B188" t="s">
        <v>5736</v>
      </c>
      <c r="C188" t="s">
        <v>5</v>
      </c>
      <c r="D188" s="2" t="s">
        <v>2019</v>
      </c>
      <c r="E188" s="4">
        <v>301</v>
      </c>
      <c r="F188" s="4">
        <f t="shared" si="2"/>
        <v>33</v>
      </c>
      <c r="G188">
        <v>2003</v>
      </c>
      <c r="H188">
        <v>259168</v>
      </c>
      <c r="I188">
        <v>6647018</v>
      </c>
    </row>
    <row r="189" spans="1:9" x14ac:dyDescent="0.25">
      <c r="A189" t="s">
        <v>35</v>
      </c>
      <c r="B189" t="s">
        <v>5741</v>
      </c>
      <c r="C189" t="s">
        <v>5</v>
      </c>
      <c r="D189" s="2" t="s">
        <v>2019</v>
      </c>
      <c r="E189" s="4">
        <v>301</v>
      </c>
      <c r="F189" s="4">
        <f t="shared" si="2"/>
        <v>33</v>
      </c>
      <c r="G189">
        <v>2003</v>
      </c>
      <c r="H189">
        <v>259247</v>
      </c>
      <c r="I189">
        <v>6647181</v>
      </c>
    </row>
    <row r="190" spans="1:9" x14ac:dyDescent="0.25">
      <c r="A190" t="s">
        <v>35</v>
      </c>
      <c r="B190" t="s">
        <v>5746</v>
      </c>
      <c r="C190" t="s">
        <v>5</v>
      </c>
      <c r="D190" s="2" t="s">
        <v>2019</v>
      </c>
      <c r="E190" s="4">
        <v>301</v>
      </c>
      <c r="F190" s="4">
        <f t="shared" si="2"/>
        <v>33</v>
      </c>
      <c r="G190">
        <v>2003</v>
      </c>
      <c r="H190">
        <v>259314</v>
      </c>
      <c r="I190">
        <v>6646966</v>
      </c>
    </row>
    <row r="191" spans="1:9" x14ac:dyDescent="0.25">
      <c r="A191" t="s">
        <v>35</v>
      </c>
      <c r="B191" t="s">
        <v>5750</v>
      </c>
      <c r="C191" t="s">
        <v>5</v>
      </c>
      <c r="D191" s="2" t="s">
        <v>2019</v>
      </c>
      <c r="E191" s="4">
        <v>301</v>
      </c>
      <c r="F191" s="4">
        <f t="shared" si="2"/>
        <v>33</v>
      </c>
      <c r="G191">
        <v>2003</v>
      </c>
      <c r="H191">
        <v>259312</v>
      </c>
      <c r="I191">
        <v>6646855</v>
      </c>
    </row>
    <row r="192" spans="1:9" x14ac:dyDescent="0.25">
      <c r="A192" t="s">
        <v>35</v>
      </c>
      <c r="B192" t="s">
        <v>5754</v>
      </c>
      <c r="C192" t="s">
        <v>5</v>
      </c>
      <c r="D192" s="2" t="s">
        <v>2019</v>
      </c>
      <c r="E192" s="4">
        <v>301</v>
      </c>
      <c r="F192" s="4">
        <f t="shared" si="2"/>
        <v>33</v>
      </c>
      <c r="G192">
        <v>2003</v>
      </c>
      <c r="H192">
        <v>259277</v>
      </c>
      <c r="I192">
        <v>6646723</v>
      </c>
    </row>
    <row r="193" spans="1:9" x14ac:dyDescent="0.25">
      <c r="A193" t="s">
        <v>35</v>
      </c>
      <c r="B193" t="s">
        <v>5758</v>
      </c>
      <c r="C193" t="s">
        <v>5</v>
      </c>
      <c r="D193" s="2" t="s">
        <v>2019</v>
      </c>
      <c r="E193" s="4">
        <v>301</v>
      </c>
      <c r="F193" s="4">
        <f t="shared" si="2"/>
        <v>33</v>
      </c>
      <c r="G193">
        <v>2003</v>
      </c>
      <c r="H193">
        <v>259218</v>
      </c>
      <c r="I193">
        <v>6646646</v>
      </c>
    </row>
    <row r="194" spans="1:9" x14ac:dyDescent="0.25">
      <c r="A194" t="s">
        <v>35</v>
      </c>
      <c r="B194" t="s">
        <v>5762</v>
      </c>
      <c r="C194" t="s">
        <v>5</v>
      </c>
      <c r="D194" s="2" t="s">
        <v>2019</v>
      </c>
      <c r="E194" s="4">
        <v>301</v>
      </c>
      <c r="F194" s="4">
        <f t="shared" si="2"/>
        <v>33</v>
      </c>
      <c r="G194">
        <v>2003</v>
      </c>
      <c r="H194">
        <v>259172</v>
      </c>
      <c r="I194">
        <v>6646769</v>
      </c>
    </row>
    <row r="195" spans="1:9" x14ac:dyDescent="0.25">
      <c r="A195" t="s">
        <v>35</v>
      </c>
      <c r="B195" t="s">
        <v>5766</v>
      </c>
      <c r="C195" t="s">
        <v>5</v>
      </c>
      <c r="D195" s="2" t="s">
        <v>2019</v>
      </c>
      <c r="E195" s="4">
        <v>301</v>
      </c>
      <c r="F195" s="4">
        <f t="shared" si="2"/>
        <v>33</v>
      </c>
      <c r="G195">
        <v>2003</v>
      </c>
      <c r="H195">
        <v>258971</v>
      </c>
      <c r="I195">
        <v>6646856</v>
      </c>
    </row>
    <row r="196" spans="1:9" x14ac:dyDescent="0.25">
      <c r="A196" t="s">
        <v>35</v>
      </c>
      <c r="B196" t="s">
        <v>5791</v>
      </c>
      <c r="C196" t="s">
        <v>5</v>
      </c>
      <c r="D196" s="2" t="s">
        <v>2019</v>
      </c>
      <c r="E196" s="4">
        <v>301</v>
      </c>
      <c r="F196" s="4">
        <f t="shared" ref="F196:F259" si="3">F195</f>
        <v>33</v>
      </c>
      <c r="G196">
        <v>2013</v>
      </c>
      <c r="H196">
        <v>259956</v>
      </c>
      <c r="I196">
        <v>6646892</v>
      </c>
    </row>
    <row r="197" spans="1:9" x14ac:dyDescent="0.25">
      <c r="A197" t="s">
        <v>35</v>
      </c>
      <c r="B197" t="s">
        <v>5970</v>
      </c>
      <c r="C197" t="s">
        <v>5</v>
      </c>
      <c r="D197" s="2" t="s">
        <v>2019</v>
      </c>
      <c r="E197" s="4">
        <v>301</v>
      </c>
      <c r="F197" s="4">
        <f t="shared" si="3"/>
        <v>33</v>
      </c>
      <c r="G197">
        <v>2019</v>
      </c>
      <c r="H197">
        <v>259108</v>
      </c>
      <c r="I197">
        <v>6647855</v>
      </c>
    </row>
    <row r="198" spans="1:9" x14ac:dyDescent="0.25">
      <c r="A198" t="s">
        <v>35</v>
      </c>
      <c r="B198" t="s">
        <v>6016</v>
      </c>
      <c r="C198" t="s">
        <v>5</v>
      </c>
      <c r="D198" s="2" t="s">
        <v>2019</v>
      </c>
      <c r="E198" s="4">
        <v>301</v>
      </c>
      <c r="F198" s="4">
        <f t="shared" si="3"/>
        <v>33</v>
      </c>
      <c r="G198">
        <v>2021</v>
      </c>
      <c r="H198">
        <v>258258</v>
      </c>
      <c r="I198">
        <v>6647818</v>
      </c>
    </row>
    <row r="199" spans="1:9" x14ac:dyDescent="0.25">
      <c r="A199" t="s">
        <v>35</v>
      </c>
      <c r="B199" t="s">
        <v>6147</v>
      </c>
      <c r="C199" t="s">
        <v>5</v>
      </c>
      <c r="D199" s="2" t="s">
        <v>2019</v>
      </c>
      <c r="E199" s="4">
        <v>301</v>
      </c>
      <c r="F199" s="4">
        <f t="shared" si="3"/>
        <v>33</v>
      </c>
      <c r="G199">
        <v>2019</v>
      </c>
      <c r="H199">
        <v>259406</v>
      </c>
      <c r="I199">
        <v>6648271</v>
      </c>
    </row>
    <row r="200" spans="1:9" x14ac:dyDescent="0.25">
      <c r="A200" t="s">
        <v>35</v>
      </c>
      <c r="B200" t="s">
        <v>6151</v>
      </c>
      <c r="C200" t="s">
        <v>5</v>
      </c>
      <c r="D200" s="2" t="s">
        <v>2019</v>
      </c>
      <c r="E200" s="4">
        <v>301</v>
      </c>
      <c r="F200" s="4">
        <f t="shared" si="3"/>
        <v>33</v>
      </c>
      <c r="G200">
        <v>2019</v>
      </c>
      <c r="H200">
        <v>259447</v>
      </c>
      <c r="I200">
        <v>6648298</v>
      </c>
    </row>
    <row r="201" spans="1:9" x14ac:dyDescent="0.25">
      <c r="A201" t="s">
        <v>35</v>
      </c>
      <c r="B201" t="s">
        <v>6264</v>
      </c>
      <c r="C201" t="s">
        <v>5</v>
      </c>
      <c r="D201" s="2" t="s">
        <v>2019</v>
      </c>
      <c r="E201" s="4">
        <v>301</v>
      </c>
      <c r="F201" s="4">
        <f t="shared" si="3"/>
        <v>33</v>
      </c>
      <c r="G201">
        <v>2012</v>
      </c>
      <c r="H201">
        <v>258113</v>
      </c>
      <c r="I201">
        <v>6651957</v>
      </c>
    </row>
    <row r="202" spans="1:9" x14ac:dyDescent="0.25">
      <c r="A202" t="s">
        <v>35</v>
      </c>
      <c r="B202" t="s">
        <v>6268</v>
      </c>
      <c r="C202" t="s">
        <v>5</v>
      </c>
      <c r="D202" s="2" t="s">
        <v>2019</v>
      </c>
      <c r="E202" s="4">
        <v>301</v>
      </c>
      <c r="F202" s="4">
        <f t="shared" si="3"/>
        <v>33</v>
      </c>
      <c r="G202">
        <v>2020</v>
      </c>
      <c r="H202">
        <v>258133</v>
      </c>
      <c r="I202">
        <v>6651984</v>
      </c>
    </row>
    <row r="203" spans="1:9" x14ac:dyDescent="0.25">
      <c r="A203" t="s">
        <v>35</v>
      </c>
      <c r="B203" t="s">
        <v>6293</v>
      </c>
      <c r="C203" t="s">
        <v>5</v>
      </c>
      <c r="D203" s="2" t="s">
        <v>2019</v>
      </c>
      <c r="E203" s="4">
        <v>301</v>
      </c>
      <c r="F203" s="4">
        <f t="shared" si="3"/>
        <v>33</v>
      </c>
      <c r="G203">
        <v>2015</v>
      </c>
      <c r="H203">
        <v>258578</v>
      </c>
      <c r="I203">
        <v>6662438</v>
      </c>
    </row>
    <row r="204" spans="1:9" x14ac:dyDescent="0.25">
      <c r="A204" t="s">
        <v>35</v>
      </c>
      <c r="B204" t="s">
        <v>6315</v>
      </c>
      <c r="C204" t="s">
        <v>5</v>
      </c>
      <c r="D204" s="2" t="s">
        <v>2019</v>
      </c>
      <c r="E204" s="4">
        <v>301</v>
      </c>
      <c r="F204" s="4">
        <f t="shared" si="3"/>
        <v>33</v>
      </c>
      <c r="G204">
        <v>2017</v>
      </c>
      <c r="H204">
        <v>260813</v>
      </c>
      <c r="I204">
        <v>6645898</v>
      </c>
    </row>
    <row r="205" spans="1:9" x14ac:dyDescent="0.25">
      <c r="A205" t="s">
        <v>35</v>
      </c>
      <c r="B205" t="s">
        <v>6360</v>
      </c>
      <c r="C205" t="s">
        <v>5</v>
      </c>
      <c r="D205" s="2" t="s">
        <v>2019</v>
      </c>
      <c r="E205" s="4">
        <v>301</v>
      </c>
      <c r="F205" s="4">
        <f t="shared" si="3"/>
        <v>33</v>
      </c>
      <c r="G205">
        <v>2003</v>
      </c>
      <c r="H205">
        <v>260000</v>
      </c>
      <c r="I205">
        <v>6646782</v>
      </c>
    </row>
    <row r="206" spans="1:9" x14ac:dyDescent="0.25">
      <c r="A206" t="s">
        <v>35</v>
      </c>
      <c r="B206" t="s">
        <v>6364</v>
      </c>
      <c r="C206" t="s">
        <v>5</v>
      </c>
      <c r="D206" s="2" t="s">
        <v>2019</v>
      </c>
      <c r="E206" s="4">
        <v>301</v>
      </c>
      <c r="F206" s="4">
        <f t="shared" si="3"/>
        <v>33</v>
      </c>
      <c r="G206">
        <v>2008</v>
      </c>
      <c r="H206">
        <v>261725</v>
      </c>
      <c r="I206">
        <v>6647330</v>
      </c>
    </row>
    <row r="207" spans="1:9" x14ac:dyDescent="0.25">
      <c r="A207" t="s">
        <v>35</v>
      </c>
      <c r="B207" t="s">
        <v>6368</v>
      </c>
      <c r="C207" t="s">
        <v>5</v>
      </c>
      <c r="D207" s="2" t="s">
        <v>2019</v>
      </c>
      <c r="E207" s="4">
        <v>301</v>
      </c>
      <c r="F207" s="4">
        <f t="shared" si="3"/>
        <v>33</v>
      </c>
      <c r="G207">
        <v>2008</v>
      </c>
      <c r="H207">
        <v>261494</v>
      </c>
      <c r="I207">
        <v>6646658</v>
      </c>
    </row>
    <row r="208" spans="1:9" x14ac:dyDescent="0.25">
      <c r="A208" t="s">
        <v>35</v>
      </c>
      <c r="B208" t="s">
        <v>6399</v>
      </c>
      <c r="C208" t="s">
        <v>5</v>
      </c>
      <c r="D208" s="2" t="s">
        <v>2019</v>
      </c>
      <c r="E208" s="4">
        <v>301</v>
      </c>
      <c r="F208" s="4">
        <f t="shared" si="3"/>
        <v>33</v>
      </c>
      <c r="G208">
        <v>2013</v>
      </c>
      <c r="H208">
        <v>260159</v>
      </c>
      <c r="I208">
        <v>6646854</v>
      </c>
    </row>
    <row r="209" spans="1:9" x14ac:dyDescent="0.25">
      <c r="A209" t="s">
        <v>35</v>
      </c>
      <c r="B209" t="s">
        <v>6405</v>
      </c>
      <c r="C209" t="s">
        <v>5</v>
      </c>
      <c r="D209" s="2" t="s">
        <v>2019</v>
      </c>
      <c r="E209" s="4">
        <v>301</v>
      </c>
      <c r="F209" s="4">
        <f t="shared" si="3"/>
        <v>33</v>
      </c>
      <c r="G209">
        <v>2013</v>
      </c>
      <c r="H209">
        <v>260351</v>
      </c>
      <c r="I209">
        <v>6646885</v>
      </c>
    </row>
    <row r="210" spans="1:9" x14ac:dyDescent="0.25">
      <c r="A210" t="s">
        <v>35</v>
      </c>
      <c r="B210" t="s">
        <v>6849</v>
      </c>
      <c r="C210" t="s">
        <v>5</v>
      </c>
      <c r="D210" s="2" t="s">
        <v>2019</v>
      </c>
      <c r="E210" s="4">
        <v>301</v>
      </c>
      <c r="F210" s="4">
        <f t="shared" si="3"/>
        <v>33</v>
      </c>
      <c r="G210">
        <v>2021</v>
      </c>
      <c r="H210">
        <v>261371</v>
      </c>
      <c r="I210">
        <v>6646617</v>
      </c>
    </row>
    <row r="211" spans="1:9" x14ac:dyDescent="0.25">
      <c r="A211" t="s">
        <v>35</v>
      </c>
      <c r="B211" t="s">
        <v>6853</v>
      </c>
      <c r="C211" t="s">
        <v>5</v>
      </c>
      <c r="D211" s="2" t="s">
        <v>2019</v>
      </c>
      <c r="E211" s="4">
        <v>301</v>
      </c>
      <c r="F211" s="4">
        <f t="shared" si="3"/>
        <v>33</v>
      </c>
      <c r="G211">
        <v>2021</v>
      </c>
      <c r="H211">
        <v>261349</v>
      </c>
      <c r="I211">
        <v>6646608</v>
      </c>
    </row>
    <row r="212" spans="1:9" x14ac:dyDescent="0.25">
      <c r="A212" t="s">
        <v>35</v>
      </c>
      <c r="B212" t="s">
        <v>6856</v>
      </c>
      <c r="C212" t="s">
        <v>5</v>
      </c>
      <c r="D212" s="2" t="s">
        <v>2019</v>
      </c>
      <c r="E212" s="4">
        <v>301</v>
      </c>
      <c r="F212" s="4">
        <f t="shared" si="3"/>
        <v>33</v>
      </c>
      <c r="G212">
        <v>2021</v>
      </c>
      <c r="H212">
        <v>261406</v>
      </c>
      <c r="I212">
        <v>6646633</v>
      </c>
    </row>
    <row r="213" spans="1:9" x14ac:dyDescent="0.25">
      <c r="A213" t="s">
        <v>35</v>
      </c>
      <c r="B213" t="s">
        <v>6860</v>
      </c>
      <c r="C213" t="s">
        <v>5</v>
      </c>
      <c r="D213" s="2" t="s">
        <v>2019</v>
      </c>
      <c r="E213" s="4">
        <v>301</v>
      </c>
      <c r="F213" s="4">
        <f t="shared" si="3"/>
        <v>33</v>
      </c>
      <c r="G213">
        <v>2021</v>
      </c>
      <c r="H213">
        <v>261446</v>
      </c>
      <c r="I213">
        <v>6646679</v>
      </c>
    </row>
    <row r="214" spans="1:9" x14ac:dyDescent="0.25">
      <c r="A214" t="s">
        <v>35</v>
      </c>
      <c r="B214" t="s">
        <v>6864</v>
      </c>
      <c r="C214" t="s">
        <v>5</v>
      </c>
      <c r="D214" s="2" t="s">
        <v>2019</v>
      </c>
      <c r="E214" s="4">
        <v>301</v>
      </c>
      <c r="F214" s="4">
        <f t="shared" si="3"/>
        <v>33</v>
      </c>
      <c r="G214">
        <v>2021</v>
      </c>
      <c r="H214">
        <v>261520</v>
      </c>
      <c r="I214">
        <v>6646649</v>
      </c>
    </row>
    <row r="215" spans="1:9" x14ac:dyDescent="0.25">
      <c r="A215" t="s">
        <v>35</v>
      </c>
      <c r="B215" t="s">
        <v>6867</v>
      </c>
      <c r="C215" t="s">
        <v>5</v>
      </c>
      <c r="D215" s="2" t="s">
        <v>2019</v>
      </c>
      <c r="E215" s="4">
        <v>301</v>
      </c>
      <c r="F215" s="4">
        <f t="shared" si="3"/>
        <v>33</v>
      </c>
      <c r="G215">
        <v>2021</v>
      </c>
      <c r="H215">
        <v>261398</v>
      </c>
      <c r="I215">
        <v>6646599</v>
      </c>
    </row>
    <row r="216" spans="1:9" x14ac:dyDescent="0.25">
      <c r="A216" t="s">
        <v>35</v>
      </c>
      <c r="B216" t="s">
        <v>6870</v>
      </c>
      <c r="C216" t="s">
        <v>5</v>
      </c>
      <c r="D216" s="2" t="s">
        <v>2019</v>
      </c>
      <c r="E216" s="4">
        <v>301</v>
      </c>
      <c r="F216" s="4">
        <f t="shared" si="3"/>
        <v>33</v>
      </c>
      <c r="G216">
        <v>2021</v>
      </c>
      <c r="H216">
        <v>261554</v>
      </c>
      <c r="I216">
        <v>6646649</v>
      </c>
    </row>
    <row r="217" spans="1:9" x14ac:dyDescent="0.25">
      <c r="A217" t="s">
        <v>35</v>
      </c>
      <c r="B217" t="s">
        <v>6873</v>
      </c>
      <c r="C217" t="s">
        <v>5</v>
      </c>
      <c r="D217" s="2" t="s">
        <v>2019</v>
      </c>
      <c r="E217" s="4">
        <v>301</v>
      </c>
      <c r="F217" s="4">
        <f t="shared" si="3"/>
        <v>33</v>
      </c>
      <c r="G217">
        <v>2021</v>
      </c>
      <c r="H217">
        <v>261515</v>
      </c>
      <c r="I217">
        <v>6646678</v>
      </c>
    </row>
    <row r="218" spans="1:9" x14ac:dyDescent="0.25">
      <c r="A218" t="s">
        <v>35</v>
      </c>
      <c r="B218" t="s">
        <v>6877</v>
      </c>
      <c r="C218" t="s">
        <v>5</v>
      </c>
      <c r="D218" s="2" t="s">
        <v>2019</v>
      </c>
      <c r="E218" s="4">
        <v>301</v>
      </c>
      <c r="F218" s="4">
        <f t="shared" si="3"/>
        <v>33</v>
      </c>
      <c r="G218">
        <v>2021</v>
      </c>
      <c r="H218">
        <v>261520</v>
      </c>
      <c r="I218">
        <v>6646712</v>
      </c>
    </row>
    <row r="219" spans="1:9" x14ac:dyDescent="0.25">
      <c r="A219" t="s">
        <v>35</v>
      </c>
      <c r="B219" t="s">
        <v>6880</v>
      </c>
      <c r="C219" t="s">
        <v>5</v>
      </c>
      <c r="D219" s="2" t="s">
        <v>2019</v>
      </c>
      <c r="E219" s="4">
        <v>301</v>
      </c>
      <c r="F219" s="4">
        <f t="shared" si="3"/>
        <v>33</v>
      </c>
      <c r="G219">
        <v>2021</v>
      </c>
      <c r="H219">
        <v>261458</v>
      </c>
      <c r="I219">
        <v>6646719</v>
      </c>
    </row>
    <row r="220" spans="1:9" x14ac:dyDescent="0.25">
      <c r="A220" t="s">
        <v>35</v>
      </c>
      <c r="B220" t="s">
        <v>6884</v>
      </c>
      <c r="C220" t="s">
        <v>5</v>
      </c>
      <c r="D220" s="2" t="s">
        <v>2019</v>
      </c>
      <c r="E220" s="4">
        <v>301</v>
      </c>
      <c r="F220" s="4">
        <f t="shared" si="3"/>
        <v>33</v>
      </c>
      <c r="G220">
        <v>2021</v>
      </c>
      <c r="H220">
        <v>261505</v>
      </c>
      <c r="I220">
        <v>6646754</v>
      </c>
    </row>
    <row r="221" spans="1:9" x14ac:dyDescent="0.25">
      <c r="A221" t="s">
        <v>35</v>
      </c>
      <c r="B221" t="s">
        <v>6888</v>
      </c>
      <c r="C221" t="s">
        <v>5</v>
      </c>
      <c r="D221" s="2" t="s">
        <v>2019</v>
      </c>
      <c r="E221" s="4">
        <v>301</v>
      </c>
      <c r="F221" s="4">
        <f t="shared" si="3"/>
        <v>33</v>
      </c>
      <c r="G221">
        <v>2021</v>
      </c>
      <c r="H221">
        <v>261604</v>
      </c>
      <c r="I221">
        <v>6646801</v>
      </c>
    </row>
    <row r="222" spans="1:9" x14ac:dyDescent="0.25">
      <c r="A222" t="s">
        <v>35</v>
      </c>
      <c r="B222" t="s">
        <v>6892</v>
      </c>
      <c r="C222" t="s">
        <v>5</v>
      </c>
      <c r="D222" s="2" t="s">
        <v>2019</v>
      </c>
      <c r="E222" s="4">
        <v>301</v>
      </c>
      <c r="F222" s="4">
        <f t="shared" si="3"/>
        <v>33</v>
      </c>
      <c r="G222">
        <v>2021</v>
      </c>
      <c r="H222">
        <v>261668</v>
      </c>
      <c r="I222">
        <v>6646834</v>
      </c>
    </row>
    <row r="223" spans="1:9" x14ac:dyDescent="0.25">
      <c r="A223" t="s">
        <v>35</v>
      </c>
      <c r="B223" t="s">
        <v>6896</v>
      </c>
      <c r="C223" t="s">
        <v>5</v>
      </c>
      <c r="D223" s="2" t="s">
        <v>2019</v>
      </c>
      <c r="E223" s="4">
        <v>301</v>
      </c>
      <c r="F223" s="4">
        <f t="shared" si="3"/>
        <v>33</v>
      </c>
      <c r="G223">
        <v>2021</v>
      </c>
      <c r="H223">
        <v>261690</v>
      </c>
      <c r="I223">
        <v>6646831</v>
      </c>
    </row>
    <row r="224" spans="1:9" x14ac:dyDescent="0.25">
      <c r="A224" t="s">
        <v>35</v>
      </c>
      <c r="B224" t="s">
        <v>6899</v>
      </c>
      <c r="C224" t="s">
        <v>5</v>
      </c>
      <c r="D224" s="2" t="s">
        <v>2019</v>
      </c>
      <c r="E224" s="4">
        <v>301</v>
      </c>
      <c r="F224" s="4">
        <f t="shared" si="3"/>
        <v>33</v>
      </c>
      <c r="G224">
        <v>2021</v>
      </c>
      <c r="H224">
        <v>261677</v>
      </c>
      <c r="I224">
        <v>6646730</v>
      </c>
    </row>
    <row r="225" spans="1:9" x14ac:dyDescent="0.25">
      <c r="A225" t="s">
        <v>35</v>
      </c>
      <c r="B225" t="s">
        <v>6903</v>
      </c>
      <c r="C225" t="s">
        <v>5</v>
      </c>
      <c r="D225" s="2" t="s">
        <v>2019</v>
      </c>
      <c r="E225" s="4">
        <v>301</v>
      </c>
      <c r="F225" s="4">
        <f t="shared" si="3"/>
        <v>33</v>
      </c>
      <c r="G225">
        <v>2021</v>
      </c>
      <c r="H225">
        <v>261656</v>
      </c>
      <c r="I225">
        <v>6646681</v>
      </c>
    </row>
    <row r="226" spans="1:9" x14ac:dyDescent="0.25">
      <c r="A226" t="s">
        <v>35</v>
      </c>
      <c r="B226" t="s">
        <v>6906</v>
      </c>
      <c r="C226" t="s">
        <v>5</v>
      </c>
      <c r="D226" s="2" t="s">
        <v>2019</v>
      </c>
      <c r="E226" s="4">
        <v>301</v>
      </c>
      <c r="F226" s="4">
        <f t="shared" si="3"/>
        <v>33</v>
      </c>
      <c r="G226">
        <v>2021</v>
      </c>
      <c r="H226">
        <v>261680</v>
      </c>
      <c r="I226">
        <v>6646684</v>
      </c>
    </row>
    <row r="227" spans="1:9" x14ac:dyDescent="0.25">
      <c r="A227" t="s">
        <v>35</v>
      </c>
      <c r="B227" t="s">
        <v>6910</v>
      </c>
      <c r="C227" t="s">
        <v>5</v>
      </c>
      <c r="D227" s="2" t="s">
        <v>2019</v>
      </c>
      <c r="E227" s="4">
        <v>301</v>
      </c>
      <c r="F227" s="4">
        <f t="shared" si="3"/>
        <v>33</v>
      </c>
      <c r="G227">
        <v>2021</v>
      </c>
      <c r="H227">
        <v>261623</v>
      </c>
      <c r="I227">
        <v>6646597</v>
      </c>
    </row>
    <row r="228" spans="1:9" x14ac:dyDescent="0.25">
      <c r="A228" t="s">
        <v>35</v>
      </c>
      <c r="B228" t="s">
        <v>6914</v>
      </c>
      <c r="C228" t="s">
        <v>5</v>
      </c>
      <c r="D228" s="2" t="s">
        <v>2019</v>
      </c>
      <c r="E228" s="4">
        <v>301</v>
      </c>
      <c r="F228" s="4">
        <f t="shared" si="3"/>
        <v>33</v>
      </c>
      <c r="G228">
        <v>2021</v>
      </c>
      <c r="H228">
        <v>261750</v>
      </c>
      <c r="I228">
        <v>6646694</v>
      </c>
    </row>
    <row r="229" spans="1:9" x14ac:dyDescent="0.25">
      <c r="A229" t="s">
        <v>35</v>
      </c>
      <c r="B229" t="s">
        <v>6918</v>
      </c>
      <c r="C229" t="s">
        <v>5</v>
      </c>
      <c r="D229" s="2" t="s">
        <v>2019</v>
      </c>
      <c r="E229" s="4">
        <v>301</v>
      </c>
      <c r="F229" s="4">
        <f t="shared" si="3"/>
        <v>33</v>
      </c>
      <c r="G229">
        <v>2021</v>
      </c>
      <c r="H229">
        <v>261775</v>
      </c>
      <c r="I229">
        <v>6646741</v>
      </c>
    </row>
    <row r="230" spans="1:9" x14ac:dyDescent="0.25">
      <c r="A230" t="s">
        <v>35</v>
      </c>
      <c r="B230" t="s">
        <v>6922</v>
      </c>
      <c r="C230" t="s">
        <v>5</v>
      </c>
      <c r="D230" s="2" t="s">
        <v>2019</v>
      </c>
      <c r="E230" s="4">
        <v>301</v>
      </c>
      <c r="F230" s="4">
        <f t="shared" si="3"/>
        <v>33</v>
      </c>
      <c r="G230">
        <v>2021</v>
      </c>
      <c r="H230">
        <v>261754</v>
      </c>
      <c r="I230">
        <v>6646736</v>
      </c>
    </row>
    <row r="231" spans="1:9" x14ac:dyDescent="0.25">
      <c r="A231" t="s">
        <v>35</v>
      </c>
      <c r="B231" t="s">
        <v>6925</v>
      </c>
      <c r="C231" t="s">
        <v>5</v>
      </c>
      <c r="D231" s="2" t="s">
        <v>2019</v>
      </c>
      <c r="E231" s="4">
        <v>301</v>
      </c>
      <c r="F231" s="4">
        <f t="shared" si="3"/>
        <v>33</v>
      </c>
      <c r="G231">
        <v>2021</v>
      </c>
      <c r="H231">
        <v>261790</v>
      </c>
      <c r="I231">
        <v>6646771</v>
      </c>
    </row>
    <row r="232" spans="1:9" x14ac:dyDescent="0.25">
      <c r="A232" t="s">
        <v>35</v>
      </c>
      <c r="B232" t="s">
        <v>6928</v>
      </c>
      <c r="C232" t="s">
        <v>5</v>
      </c>
      <c r="D232" s="2" t="s">
        <v>2019</v>
      </c>
      <c r="E232" s="4">
        <v>301</v>
      </c>
      <c r="F232" s="4">
        <f t="shared" si="3"/>
        <v>33</v>
      </c>
      <c r="G232">
        <v>2021</v>
      </c>
      <c r="H232">
        <v>261819</v>
      </c>
      <c r="I232">
        <v>6646748</v>
      </c>
    </row>
    <row r="233" spans="1:9" x14ac:dyDescent="0.25">
      <c r="A233" t="s">
        <v>35</v>
      </c>
      <c r="B233" t="s">
        <v>6932</v>
      </c>
      <c r="C233" t="s">
        <v>5</v>
      </c>
      <c r="D233" s="2" t="s">
        <v>2019</v>
      </c>
      <c r="E233" s="4">
        <v>301</v>
      </c>
      <c r="F233" s="4">
        <f t="shared" si="3"/>
        <v>33</v>
      </c>
      <c r="G233">
        <v>2021</v>
      </c>
      <c r="H233">
        <v>261840</v>
      </c>
      <c r="I233">
        <v>6646737</v>
      </c>
    </row>
    <row r="234" spans="1:9" x14ac:dyDescent="0.25">
      <c r="A234" t="s">
        <v>35</v>
      </c>
      <c r="B234" t="s">
        <v>7100</v>
      </c>
      <c r="C234" t="s">
        <v>5</v>
      </c>
      <c r="D234" s="2" t="s">
        <v>2019</v>
      </c>
      <c r="E234" s="4">
        <v>301</v>
      </c>
      <c r="F234" s="4">
        <f t="shared" si="3"/>
        <v>33</v>
      </c>
      <c r="G234">
        <v>2020</v>
      </c>
      <c r="H234">
        <v>262861</v>
      </c>
      <c r="I234">
        <v>6640033</v>
      </c>
    </row>
    <row r="235" spans="1:9" x14ac:dyDescent="0.25">
      <c r="A235" t="s">
        <v>35</v>
      </c>
      <c r="B235" t="s">
        <v>7104</v>
      </c>
      <c r="C235" t="s">
        <v>5</v>
      </c>
      <c r="D235" s="2" t="s">
        <v>2019</v>
      </c>
      <c r="E235" s="4">
        <v>301</v>
      </c>
      <c r="F235" s="4">
        <f t="shared" si="3"/>
        <v>33</v>
      </c>
      <c r="G235">
        <v>2004</v>
      </c>
      <c r="H235">
        <v>263939</v>
      </c>
      <c r="I235">
        <v>6643107</v>
      </c>
    </row>
    <row r="236" spans="1:9" x14ac:dyDescent="0.25">
      <c r="A236" t="s">
        <v>35</v>
      </c>
      <c r="B236" t="s">
        <v>7110</v>
      </c>
      <c r="C236" t="s">
        <v>5</v>
      </c>
      <c r="D236" s="2" t="s">
        <v>2019</v>
      </c>
      <c r="E236" s="4">
        <v>301</v>
      </c>
      <c r="F236" s="4">
        <f t="shared" si="3"/>
        <v>33</v>
      </c>
      <c r="G236">
        <v>2008</v>
      </c>
      <c r="H236">
        <v>262115</v>
      </c>
      <c r="I236">
        <v>6643658</v>
      </c>
    </row>
    <row r="237" spans="1:9" x14ac:dyDescent="0.25">
      <c r="A237" t="s">
        <v>35</v>
      </c>
      <c r="B237" t="s">
        <v>7206</v>
      </c>
      <c r="C237" t="s">
        <v>5</v>
      </c>
      <c r="D237" s="2" t="s">
        <v>2019</v>
      </c>
      <c r="E237" s="4">
        <v>301</v>
      </c>
      <c r="F237" s="4">
        <f t="shared" si="3"/>
        <v>33</v>
      </c>
      <c r="G237">
        <v>2021</v>
      </c>
      <c r="H237">
        <v>262668</v>
      </c>
      <c r="I237">
        <v>6643914</v>
      </c>
    </row>
    <row r="238" spans="1:9" x14ac:dyDescent="0.25">
      <c r="A238" t="s">
        <v>35</v>
      </c>
      <c r="B238" t="s">
        <v>7225</v>
      </c>
      <c r="C238" t="s">
        <v>5</v>
      </c>
      <c r="D238" s="2" t="s">
        <v>2019</v>
      </c>
      <c r="E238" s="4">
        <v>301</v>
      </c>
      <c r="F238" s="4">
        <f t="shared" si="3"/>
        <v>33</v>
      </c>
      <c r="G238">
        <v>2004</v>
      </c>
      <c r="H238">
        <v>262726</v>
      </c>
      <c r="I238">
        <v>6644472</v>
      </c>
    </row>
    <row r="239" spans="1:9" x14ac:dyDescent="0.25">
      <c r="A239" t="s">
        <v>35</v>
      </c>
      <c r="B239" t="s">
        <v>7230</v>
      </c>
      <c r="C239" t="s">
        <v>5</v>
      </c>
      <c r="D239" s="2" t="s">
        <v>2019</v>
      </c>
      <c r="E239" s="4">
        <v>301</v>
      </c>
      <c r="F239" s="4">
        <f t="shared" si="3"/>
        <v>33</v>
      </c>
      <c r="G239">
        <v>2008</v>
      </c>
      <c r="H239">
        <v>262525</v>
      </c>
      <c r="I239">
        <v>6645188</v>
      </c>
    </row>
    <row r="240" spans="1:9" x14ac:dyDescent="0.25">
      <c r="A240" t="s">
        <v>35</v>
      </c>
      <c r="B240" t="s">
        <v>7481</v>
      </c>
      <c r="C240" t="s">
        <v>5</v>
      </c>
      <c r="D240" s="2" t="s">
        <v>2019</v>
      </c>
      <c r="E240" s="4">
        <v>301</v>
      </c>
      <c r="F240" s="4">
        <f t="shared" si="3"/>
        <v>33</v>
      </c>
      <c r="G240">
        <v>2020</v>
      </c>
      <c r="H240">
        <v>262898</v>
      </c>
      <c r="I240">
        <v>6645230</v>
      </c>
    </row>
    <row r="241" spans="1:9" x14ac:dyDescent="0.25">
      <c r="A241" t="s">
        <v>35</v>
      </c>
      <c r="B241" t="s">
        <v>7485</v>
      </c>
      <c r="C241" t="s">
        <v>5</v>
      </c>
      <c r="D241" s="2" t="s">
        <v>2019</v>
      </c>
      <c r="E241" s="4">
        <v>301</v>
      </c>
      <c r="F241" s="4">
        <f t="shared" si="3"/>
        <v>33</v>
      </c>
      <c r="G241">
        <v>2020</v>
      </c>
      <c r="H241">
        <v>263205</v>
      </c>
      <c r="I241">
        <v>6645050</v>
      </c>
    </row>
    <row r="242" spans="1:9" x14ac:dyDescent="0.25">
      <c r="A242" t="s">
        <v>35</v>
      </c>
      <c r="B242" t="s">
        <v>7489</v>
      </c>
      <c r="C242" t="s">
        <v>5</v>
      </c>
      <c r="D242" s="2" t="s">
        <v>2019</v>
      </c>
      <c r="E242" s="4">
        <v>301</v>
      </c>
      <c r="F242" s="4">
        <f t="shared" si="3"/>
        <v>33</v>
      </c>
      <c r="G242">
        <v>2020</v>
      </c>
      <c r="H242">
        <v>263157</v>
      </c>
      <c r="I242">
        <v>6645720</v>
      </c>
    </row>
    <row r="243" spans="1:9" x14ac:dyDescent="0.25">
      <c r="A243" t="s">
        <v>35</v>
      </c>
      <c r="B243" t="s">
        <v>7583</v>
      </c>
      <c r="C243" t="s">
        <v>5</v>
      </c>
      <c r="D243" s="2" t="s">
        <v>2019</v>
      </c>
      <c r="E243" s="4">
        <v>301</v>
      </c>
      <c r="F243" s="4">
        <f t="shared" si="3"/>
        <v>33</v>
      </c>
      <c r="G243">
        <v>2021</v>
      </c>
      <c r="H243">
        <v>262736</v>
      </c>
      <c r="I243">
        <v>6644307</v>
      </c>
    </row>
    <row r="244" spans="1:9" x14ac:dyDescent="0.25">
      <c r="A244" t="s">
        <v>35</v>
      </c>
      <c r="B244" t="s">
        <v>7586</v>
      </c>
      <c r="C244" t="s">
        <v>5</v>
      </c>
      <c r="D244" s="2" t="s">
        <v>2019</v>
      </c>
      <c r="E244" s="4">
        <v>301</v>
      </c>
      <c r="F244" s="4">
        <f t="shared" si="3"/>
        <v>33</v>
      </c>
      <c r="G244">
        <v>2021</v>
      </c>
      <c r="H244">
        <v>263670</v>
      </c>
      <c r="I244">
        <v>6645556</v>
      </c>
    </row>
    <row r="245" spans="1:9" x14ac:dyDescent="0.25">
      <c r="A245" t="s">
        <v>35</v>
      </c>
      <c r="B245" t="s">
        <v>7590</v>
      </c>
      <c r="C245" t="s">
        <v>5</v>
      </c>
      <c r="D245" s="2" t="s">
        <v>2019</v>
      </c>
      <c r="E245" s="4">
        <v>301</v>
      </c>
      <c r="F245" s="4">
        <f t="shared" si="3"/>
        <v>33</v>
      </c>
      <c r="G245">
        <v>2021</v>
      </c>
      <c r="H245">
        <v>263585</v>
      </c>
      <c r="I245">
        <v>6645648</v>
      </c>
    </row>
    <row r="246" spans="1:9" x14ac:dyDescent="0.25">
      <c r="A246" t="s">
        <v>35</v>
      </c>
      <c r="B246" t="s">
        <v>7593</v>
      </c>
      <c r="C246" t="s">
        <v>5</v>
      </c>
      <c r="D246" s="2" t="s">
        <v>2019</v>
      </c>
      <c r="E246" s="4">
        <v>301</v>
      </c>
      <c r="F246" s="4">
        <f t="shared" si="3"/>
        <v>33</v>
      </c>
      <c r="G246">
        <v>2021</v>
      </c>
      <c r="H246">
        <v>263570</v>
      </c>
      <c r="I246">
        <v>6645706</v>
      </c>
    </row>
    <row r="247" spans="1:9" x14ac:dyDescent="0.25">
      <c r="A247" t="s">
        <v>35</v>
      </c>
      <c r="B247" t="s">
        <v>7596</v>
      </c>
      <c r="C247" t="s">
        <v>5</v>
      </c>
      <c r="D247" s="2" t="s">
        <v>2019</v>
      </c>
      <c r="E247" s="4">
        <v>301</v>
      </c>
      <c r="F247" s="4">
        <f t="shared" si="3"/>
        <v>33</v>
      </c>
      <c r="G247">
        <v>2021</v>
      </c>
      <c r="H247">
        <v>263545</v>
      </c>
      <c r="I247">
        <v>6645743</v>
      </c>
    </row>
    <row r="248" spans="1:9" x14ac:dyDescent="0.25">
      <c r="A248" t="s">
        <v>35</v>
      </c>
      <c r="B248" t="s">
        <v>7679</v>
      </c>
      <c r="C248" t="s">
        <v>5</v>
      </c>
      <c r="D248" s="2" t="s">
        <v>2019</v>
      </c>
      <c r="E248" s="4">
        <v>301</v>
      </c>
      <c r="F248" s="4">
        <f t="shared" si="3"/>
        <v>33</v>
      </c>
      <c r="G248">
        <v>2021</v>
      </c>
      <c r="H248">
        <v>264831</v>
      </c>
      <c r="I248">
        <v>6640291</v>
      </c>
    </row>
    <row r="249" spans="1:9" x14ac:dyDescent="0.25">
      <c r="A249" t="s">
        <v>35</v>
      </c>
      <c r="B249" t="s">
        <v>7743</v>
      </c>
      <c r="C249" t="s">
        <v>5</v>
      </c>
      <c r="D249" s="2" t="s">
        <v>2019</v>
      </c>
      <c r="E249" s="4">
        <v>301</v>
      </c>
      <c r="F249" s="4">
        <f t="shared" si="3"/>
        <v>33</v>
      </c>
      <c r="G249">
        <v>2020</v>
      </c>
      <c r="H249">
        <v>267533</v>
      </c>
      <c r="I249">
        <v>6647653</v>
      </c>
    </row>
    <row r="250" spans="1:9" x14ac:dyDescent="0.25">
      <c r="A250" t="s">
        <v>35</v>
      </c>
      <c r="B250" t="s">
        <v>7761</v>
      </c>
      <c r="C250" t="s">
        <v>5</v>
      </c>
      <c r="D250" s="2" t="s">
        <v>2019</v>
      </c>
      <c r="E250" s="4">
        <v>301</v>
      </c>
      <c r="F250" s="4">
        <f t="shared" si="3"/>
        <v>33</v>
      </c>
      <c r="G250">
        <v>2012</v>
      </c>
      <c r="H250">
        <v>269471</v>
      </c>
      <c r="I250">
        <v>6646553</v>
      </c>
    </row>
    <row r="251" spans="1:9" x14ac:dyDescent="0.25">
      <c r="A251" t="s">
        <v>35</v>
      </c>
      <c r="B251" t="s">
        <v>7766</v>
      </c>
      <c r="C251" t="s">
        <v>5</v>
      </c>
      <c r="D251" s="2" t="s">
        <v>2019</v>
      </c>
      <c r="E251" s="4">
        <v>301</v>
      </c>
      <c r="F251" s="4">
        <f t="shared" si="3"/>
        <v>33</v>
      </c>
      <c r="G251">
        <v>2020</v>
      </c>
      <c r="H251">
        <v>269469</v>
      </c>
      <c r="I251">
        <v>6646534</v>
      </c>
    </row>
    <row r="252" spans="1:9" x14ac:dyDescent="0.25">
      <c r="A252" t="s">
        <v>35</v>
      </c>
      <c r="B252" t="s">
        <v>7770</v>
      </c>
      <c r="C252" t="s">
        <v>5</v>
      </c>
      <c r="D252" s="2" t="s">
        <v>2019</v>
      </c>
      <c r="E252" s="4">
        <v>301</v>
      </c>
      <c r="F252" s="4">
        <f t="shared" si="3"/>
        <v>33</v>
      </c>
      <c r="G252">
        <v>2020</v>
      </c>
      <c r="H252">
        <v>269466</v>
      </c>
      <c r="I252">
        <v>6646547</v>
      </c>
    </row>
    <row r="253" spans="1:9" x14ac:dyDescent="0.25">
      <c r="A253" t="s">
        <v>35</v>
      </c>
      <c r="B253" t="s">
        <v>7773</v>
      </c>
      <c r="C253" t="s">
        <v>5</v>
      </c>
      <c r="D253" s="2" t="s">
        <v>2019</v>
      </c>
      <c r="E253" s="4">
        <v>301</v>
      </c>
      <c r="F253" s="4">
        <f t="shared" si="3"/>
        <v>33</v>
      </c>
      <c r="G253">
        <v>2015</v>
      </c>
      <c r="H253">
        <v>269071</v>
      </c>
      <c r="I253">
        <v>6654968</v>
      </c>
    </row>
    <row r="254" spans="1:9" x14ac:dyDescent="0.25">
      <c r="A254" t="s">
        <v>35</v>
      </c>
      <c r="B254" t="s">
        <v>8619</v>
      </c>
      <c r="C254" t="s">
        <v>5</v>
      </c>
      <c r="D254" t="s">
        <v>8268</v>
      </c>
      <c r="E254" s="4">
        <v>612</v>
      </c>
      <c r="F254" s="4">
        <f t="shared" si="3"/>
        <v>33</v>
      </c>
      <c r="G254">
        <v>2012</v>
      </c>
      <c r="H254">
        <v>233751</v>
      </c>
      <c r="I254">
        <v>6667898</v>
      </c>
    </row>
    <row r="255" spans="1:9" x14ac:dyDescent="0.25">
      <c r="A255" t="s">
        <v>35</v>
      </c>
      <c r="B255" t="s">
        <v>8633</v>
      </c>
      <c r="C255" t="s">
        <v>5</v>
      </c>
      <c r="D255" t="s">
        <v>8268</v>
      </c>
      <c r="E255" s="4">
        <v>612</v>
      </c>
      <c r="F255" s="4">
        <f t="shared" si="3"/>
        <v>33</v>
      </c>
      <c r="G255">
        <v>2021</v>
      </c>
      <c r="H255">
        <v>233071</v>
      </c>
      <c r="I255">
        <v>6667922</v>
      </c>
    </row>
    <row r="256" spans="1:9" x14ac:dyDescent="0.25">
      <c r="A256" t="s">
        <v>35</v>
      </c>
      <c r="B256" t="s">
        <v>8637</v>
      </c>
      <c r="C256" t="s">
        <v>5</v>
      </c>
      <c r="D256" t="s">
        <v>8268</v>
      </c>
      <c r="E256" s="4">
        <v>612</v>
      </c>
      <c r="F256" s="4">
        <f t="shared" si="3"/>
        <v>33</v>
      </c>
      <c r="G256">
        <v>2021</v>
      </c>
      <c r="H256">
        <v>233292</v>
      </c>
      <c r="I256">
        <v>6667781</v>
      </c>
    </row>
    <row r="257" spans="1:9" x14ac:dyDescent="0.25">
      <c r="A257" t="s">
        <v>35</v>
      </c>
      <c r="B257" t="s">
        <v>8641</v>
      </c>
      <c r="C257" t="s">
        <v>5</v>
      </c>
      <c r="D257" t="s">
        <v>8268</v>
      </c>
      <c r="E257" s="4">
        <v>612</v>
      </c>
      <c r="F257" s="4">
        <f t="shared" si="3"/>
        <v>33</v>
      </c>
      <c r="G257">
        <v>2021</v>
      </c>
      <c r="H257">
        <v>233653</v>
      </c>
      <c r="I257">
        <v>6669331</v>
      </c>
    </row>
    <row r="258" spans="1:9" x14ac:dyDescent="0.25">
      <c r="A258" t="s">
        <v>35</v>
      </c>
      <c r="B258" t="s">
        <v>8655</v>
      </c>
      <c r="C258" t="s">
        <v>5</v>
      </c>
      <c r="D258" t="s">
        <v>8268</v>
      </c>
      <c r="E258" s="4">
        <v>612</v>
      </c>
      <c r="F258" s="4">
        <f t="shared" si="3"/>
        <v>33</v>
      </c>
      <c r="G258">
        <v>2020</v>
      </c>
      <c r="H258">
        <v>236297</v>
      </c>
      <c r="I258">
        <v>6667879</v>
      </c>
    </row>
    <row r="259" spans="1:9" x14ac:dyDescent="0.25">
      <c r="A259" t="s">
        <v>35</v>
      </c>
      <c r="B259" t="s">
        <v>8723</v>
      </c>
      <c r="C259" t="s">
        <v>5</v>
      </c>
      <c r="D259" t="s">
        <v>8268</v>
      </c>
      <c r="E259" s="4">
        <v>612</v>
      </c>
      <c r="F259" s="4">
        <f t="shared" si="3"/>
        <v>33</v>
      </c>
      <c r="G259">
        <v>2012</v>
      </c>
      <c r="H259">
        <v>238488</v>
      </c>
      <c r="I259">
        <v>6667907</v>
      </c>
    </row>
    <row r="260" spans="1:9" x14ac:dyDescent="0.25">
      <c r="A260" t="s">
        <v>35</v>
      </c>
      <c r="B260" t="s">
        <v>8733</v>
      </c>
      <c r="C260" t="s">
        <v>5</v>
      </c>
      <c r="D260" t="s">
        <v>8268</v>
      </c>
      <c r="E260" s="4">
        <v>612</v>
      </c>
      <c r="F260" s="4">
        <f t="shared" ref="F260:F323" si="4">F259</f>
        <v>33</v>
      </c>
      <c r="G260">
        <v>2021</v>
      </c>
      <c r="H260">
        <v>239671</v>
      </c>
      <c r="I260">
        <v>6668868</v>
      </c>
    </row>
    <row r="261" spans="1:9" x14ac:dyDescent="0.25">
      <c r="A261" t="s">
        <v>35</v>
      </c>
      <c r="B261" t="s">
        <v>8739</v>
      </c>
      <c r="C261" t="s">
        <v>5</v>
      </c>
      <c r="D261" t="s">
        <v>8268</v>
      </c>
      <c r="E261" s="4">
        <v>612</v>
      </c>
      <c r="F261" s="4">
        <f t="shared" si="4"/>
        <v>33</v>
      </c>
      <c r="G261">
        <v>2021</v>
      </c>
      <c r="H261">
        <v>239357</v>
      </c>
      <c r="I261">
        <v>6668990</v>
      </c>
    </row>
    <row r="262" spans="1:9" x14ac:dyDescent="0.25">
      <c r="A262" t="s">
        <v>35</v>
      </c>
      <c r="B262" t="s">
        <v>8743</v>
      </c>
      <c r="C262" t="s">
        <v>5</v>
      </c>
      <c r="D262" t="s">
        <v>8268</v>
      </c>
      <c r="E262" s="4">
        <v>612</v>
      </c>
      <c r="F262" s="4">
        <f t="shared" si="4"/>
        <v>33</v>
      </c>
      <c r="G262">
        <v>2021</v>
      </c>
      <c r="H262">
        <v>239607</v>
      </c>
      <c r="I262">
        <v>6671797</v>
      </c>
    </row>
    <row r="263" spans="1:9" x14ac:dyDescent="0.25">
      <c r="A263" t="s">
        <v>35</v>
      </c>
      <c r="B263" t="s">
        <v>8749</v>
      </c>
      <c r="C263" t="s">
        <v>5</v>
      </c>
      <c r="D263" t="s">
        <v>8268</v>
      </c>
      <c r="E263" s="4">
        <v>612</v>
      </c>
      <c r="F263" s="4">
        <f t="shared" si="4"/>
        <v>33</v>
      </c>
      <c r="G263">
        <v>2021</v>
      </c>
      <c r="H263">
        <v>239169</v>
      </c>
      <c r="I263">
        <v>6671690</v>
      </c>
    </row>
    <row r="264" spans="1:9" x14ac:dyDescent="0.25">
      <c r="A264" t="s">
        <v>35</v>
      </c>
      <c r="B264" t="s">
        <v>8753</v>
      </c>
      <c r="C264" t="s">
        <v>5</v>
      </c>
      <c r="D264" t="s">
        <v>8268</v>
      </c>
      <c r="E264" s="4">
        <v>612</v>
      </c>
      <c r="F264" s="4">
        <f t="shared" si="4"/>
        <v>33</v>
      </c>
      <c r="G264">
        <v>2021</v>
      </c>
      <c r="H264">
        <v>239171</v>
      </c>
      <c r="I264">
        <v>6671698</v>
      </c>
    </row>
    <row r="265" spans="1:9" x14ac:dyDescent="0.25">
      <c r="A265" t="s">
        <v>35</v>
      </c>
      <c r="B265" t="s">
        <v>8756</v>
      </c>
      <c r="C265" t="s">
        <v>5</v>
      </c>
      <c r="D265" t="s">
        <v>8268</v>
      </c>
      <c r="E265" s="4">
        <v>612</v>
      </c>
      <c r="F265" s="4">
        <f t="shared" si="4"/>
        <v>33</v>
      </c>
      <c r="G265">
        <v>2010</v>
      </c>
      <c r="H265">
        <v>238729</v>
      </c>
      <c r="I265">
        <v>6673354</v>
      </c>
    </row>
    <row r="266" spans="1:9" x14ac:dyDescent="0.25">
      <c r="A266" t="s">
        <v>35</v>
      </c>
      <c r="B266" t="s">
        <v>8776</v>
      </c>
      <c r="C266" t="s">
        <v>5</v>
      </c>
      <c r="D266" t="s">
        <v>8268</v>
      </c>
      <c r="E266" s="4">
        <v>621</v>
      </c>
      <c r="F266" s="4">
        <f t="shared" si="4"/>
        <v>33</v>
      </c>
      <c r="G266">
        <v>2010</v>
      </c>
      <c r="H266">
        <v>201611</v>
      </c>
      <c r="I266">
        <v>6669058</v>
      </c>
    </row>
    <row r="267" spans="1:9" x14ac:dyDescent="0.25">
      <c r="A267" t="s">
        <v>35</v>
      </c>
      <c r="B267" t="s">
        <v>8782</v>
      </c>
      <c r="C267" t="s">
        <v>5</v>
      </c>
      <c r="D267" t="s">
        <v>8268</v>
      </c>
      <c r="E267" s="4">
        <v>623</v>
      </c>
      <c r="F267" s="4">
        <f t="shared" si="4"/>
        <v>33</v>
      </c>
      <c r="G267">
        <v>2012</v>
      </c>
      <c r="H267">
        <v>220841</v>
      </c>
      <c r="I267">
        <v>6655252</v>
      </c>
    </row>
    <row r="268" spans="1:9" x14ac:dyDescent="0.25">
      <c r="A268" t="s">
        <v>35</v>
      </c>
      <c r="B268" t="s">
        <v>8788</v>
      </c>
      <c r="C268" t="s">
        <v>5</v>
      </c>
      <c r="D268" t="s">
        <v>8268</v>
      </c>
      <c r="E268" s="4">
        <v>623</v>
      </c>
      <c r="F268" s="4">
        <f t="shared" si="4"/>
        <v>33</v>
      </c>
      <c r="G268">
        <v>2012</v>
      </c>
      <c r="H268">
        <v>220266</v>
      </c>
      <c r="I268">
        <v>6655242</v>
      </c>
    </row>
    <row r="269" spans="1:9" x14ac:dyDescent="0.25">
      <c r="A269" t="s">
        <v>35</v>
      </c>
      <c r="B269" t="s">
        <v>8997</v>
      </c>
      <c r="C269" t="s">
        <v>5</v>
      </c>
      <c r="D269" t="s">
        <v>8268</v>
      </c>
      <c r="E269" s="4">
        <v>627</v>
      </c>
      <c r="F269" s="4">
        <f t="shared" si="4"/>
        <v>33</v>
      </c>
      <c r="G269">
        <v>2017</v>
      </c>
      <c r="H269">
        <v>240873</v>
      </c>
      <c r="I269">
        <v>6625911</v>
      </c>
    </row>
    <row r="270" spans="1:9" x14ac:dyDescent="0.25">
      <c r="A270" t="s">
        <v>35</v>
      </c>
      <c r="B270" t="s">
        <v>9002</v>
      </c>
      <c r="C270" t="s">
        <v>5</v>
      </c>
      <c r="D270" t="s">
        <v>8268</v>
      </c>
      <c r="E270" s="4">
        <v>627</v>
      </c>
      <c r="F270" s="4">
        <f t="shared" si="4"/>
        <v>33</v>
      </c>
      <c r="G270">
        <v>2017</v>
      </c>
      <c r="H270">
        <v>240889</v>
      </c>
      <c r="I270">
        <v>6625896</v>
      </c>
    </row>
    <row r="271" spans="1:9" x14ac:dyDescent="0.25">
      <c r="A271" t="s">
        <v>35</v>
      </c>
      <c r="B271" t="s">
        <v>9005</v>
      </c>
      <c r="C271" t="s">
        <v>5</v>
      </c>
      <c r="D271" t="s">
        <v>8268</v>
      </c>
      <c r="E271" s="4">
        <v>627</v>
      </c>
      <c r="F271" s="4">
        <f t="shared" si="4"/>
        <v>33</v>
      </c>
      <c r="G271">
        <v>2017</v>
      </c>
      <c r="H271">
        <v>240945</v>
      </c>
      <c r="I271">
        <v>6625981</v>
      </c>
    </row>
    <row r="272" spans="1:9" x14ac:dyDescent="0.25">
      <c r="A272" t="s">
        <v>35</v>
      </c>
      <c r="B272" t="s">
        <v>9046</v>
      </c>
      <c r="C272" t="s">
        <v>5</v>
      </c>
      <c r="D272" t="s">
        <v>8268</v>
      </c>
      <c r="E272" s="4">
        <v>627</v>
      </c>
      <c r="F272" s="4">
        <f t="shared" si="4"/>
        <v>33</v>
      </c>
      <c r="G272">
        <v>2014</v>
      </c>
      <c r="H272">
        <v>247963</v>
      </c>
      <c r="I272">
        <v>6628912</v>
      </c>
    </row>
    <row r="273" spans="1:9" x14ac:dyDescent="0.25">
      <c r="A273" t="s">
        <v>35</v>
      </c>
      <c r="B273" t="s">
        <v>9051</v>
      </c>
      <c r="C273" t="s">
        <v>5</v>
      </c>
      <c r="D273" t="s">
        <v>8268</v>
      </c>
      <c r="E273" s="4">
        <v>627</v>
      </c>
      <c r="F273" s="4">
        <f t="shared" si="4"/>
        <v>33</v>
      </c>
      <c r="G273">
        <v>2017</v>
      </c>
      <c r="H273">
        <v>247803</v>
      </c>
      <c r="I273">
        <v>6630352</v>
      </c>
    </row>
    <row r="274" spans="1:9" x14ac:dyDescent="0.25">
      <c r="A274" t="s">
        <v>35</v>
      </c>
      <c r="B274" t="s">
        <v>9056</v>
      </c>
      <c r="C274" t="s">
        <v>5</v>
      </c>
      <c r="D274" t="s">
        <v>8268</v>
      </c>
      <c r="E274" s="4">
        <v>627</v>
      </c>
      <c r="F274" s="4">
        <f t="shared" si="4"/>
        <v>33</v>
      </c>
      <c r="G274">
        <v>2017</v>
      </c>
      <c r="H274">
        <v>247889</v>
      </c>
      <c r="I274">
        <v>6630243</v>
      </c>
    </row>
    <row r="275" spans="1:9" x14ac:dyDescent="0.25">
      <c r="A275" t="s">
        <v>35</v>
      </c>
      <c r="B275" t="s">
        <v>9059</v>
      </c>
      <c r="C275" t="s">
        <v>5</v>
      </c>
      <c r="D275" t="s">
        <v>8268</v>
      </c>
      <c r="E275" s="4">
        <v>627</v>
      </c>
      <c r="F275" s="4">
        <f t="shared" si="4"/>
        <v>33</v>
      </c>
      <c r="G275">
        <v>2017</v>
      </c>
      <c r="H275">
        <v>247994</v>
      </c>
      <c r="I275">
        <v>6633648</v>
      </c>
    </row>
    <row r="276" spans="1:9" x14ac:dyDescent="0.25">
      <c r="A276" t="s">
        <v>35</v>
      </c>
      <c r="B276" t="s">
        <v>9064</v>
      </c>
      <c r="C276" t="s">
        <v>5</v>
      </c>
      <c r="D276" t="s">
        <v>8268</v>
      </c>
      <c r="E276" s="4">
        <v>627</v>
      </c>
      <c r="F276" s="4">
        <f t="shared" si="4"/>
        <v>33</v>
      </c>
      <c r="G276">
        <v>2014</v>
      </c>
      <c r="H276">
        <v>247623</v>
      </c>
      <c r="I276">
        <v>6635731</v>
      </c>
    </row>
    <row r="277" spans="1:9" x14ac:dyDescent="0.25">
      <c r="A277" t="s">
        <v>35</v>
      </c>
      <c r="B277" t="s">
        <v>9076</v>
      </c>
      <c r="C277" t="s">
        <v>5</v>
      </c>
      <c r="D277" t="s">
        <v>8268</v>
      </c>
      <c r="E277" s="4">
        <v>627</v>
      </c>
      <c r="F277" s="4">
        <f t="shared" si="4"/>
        <v>33</v>
      </c>
      <c r="G277">
        <v>2018</v>
      </c>
      <c r="H277">
        <v>247576</v>
      </c>
      <c r="I277">
        <v>6634408</v>
      </c>
    </row>
    <row r="278" spans="1:9" x14ac:dyDescent="0.25">
      <c r="A278" t="s">
        <v>35</v>
      </c>
      <c r="B278" t="s">
        <v>9104</v>
      </c>
      <c r="C278" t="s">
        <v>5</v>
      </c>
      <c r="D278" t="s">
        <v>8268</v>
      </c>
      <c r="E278" s="4">
        <v>627</v>
      </c>
      <c r="F278" s="4">
        <f t="shared" si="4"/>
        <v>33</v>
      </c>
      <c r="G278">
        <v>2017</v>
      </c>
      <c r="H278">
        <v>247319</v>
      </c>
      <c r="I278">
        <v>6636405</v>
      </c>
    </row>
    <row r="279" spans="1:9" x14ac:dyDescent="0.25">
      <c r="A279" t="s">
        <v>35</v>
      </c>
      <c r="B279" t="s">
        <v>9108</v>
      </c>
      <c r="C279" t="s">
        <v>5</v>
      </c>
      <c r="D279" t="s">
        <v>8268</v>
      </c>
      <c r="E279" s="4">
        <v>627</v>
      </c>
      <c r="F279" s="4">
        <f t="shared" si="4"/>
        <v>33</v>
      </c>
      <c r="G279">
        <v>2017</v>
      </c>
      <c r="H279">
        <v>247356</v>
      </c>
      <c r="I279">
        <v>6636423</v>
      </c>
    </row>
    <row r="280" spans="1:9" x14ac:dyDescent="0.25">
      <c r="A280" t="s">
        <v>35</v>
      </c>
      <c r="B280" t="s">
        <v>9111</v>
      </c>
      <c r="C280" t="s">
        <v>5</v>
      </c>
      <c r="D280" t="s">
        <v>8268</v>
      </c>
      <c r="E280" s="4">
        <v>627</v>
      </c>
      <c r="F280" s="4">
        <f t="shared" si="4"/>
        <v>33</v>
      </c>
      <c r="G280">
        <v>2017</v>
      </c>
      <c r="H280">
        <v>247327</v>
      </c>
      <c r="I280">
        <v>6636330</v>
      </c>
    </row>
    <row r="281" spans="1:9" x14ac:dyDescent="0.25">
      <c r="A281" t="s">
        <v>35</v>
      </c>
      <c r="B281" t="s">
        <v>9121</v>
      </c>
      <c r="C281" t="s">
        <v>5</v>
      </c>
      <c r="D281" t="s">
        <v>8268</v>
      </c>
      <c r="E281" s="4">
        <v>627</v>
      </c>
      <c r="F281" s="4">
        <f t="shared" si="4"/>
        <v>33</v>
      </c>
      <c r="G281">
        <v>2017</v>
      </c>
      <c r="H281">
        <v>248165</v>
      </c>
      <c r="I281">
        <v>6629517</v>
      </c>
    </row>
    <row r="282" spans="1:9" x14ac:dyDescent="0.25">
      <c r="A282" t="s">
        <v>35</v>
      </c>
      <c r="B282" t="s">
        <v>9126</v>
      </c>
      <c r="C282" t="s">
        <v>5</v>
      </c>
      <c r="D282" t="s">
        <v>8268</v>
      </c>
      <c r="E282" s="4">
        <v>627</v>
      </c>
      <c r="F282" s="4">
        <f t="shared" si="4"/>
        <v>33</v>
      </c>
      <c r="G282">
        <v>2017</v>
      </c>
      <c r="H282">
        <v>248072</v>
      </c>
      <c r="I282">
        <v>6629059</v>
      </c>
    </row>
    <row r="283" spans="1:9" x14ac:dyDescent="0.25">
      <c r="A283" t="s">
        <v>35</v>
      </c>
      <c r="B283" t="s">
        <v>9129</v>
      </c>
      <c r="C283" t="s">
        <v>5</v>
      </c>
      <c r="D283" t="s">
        <v>8268</v>
      </c>
      <c r="E283" s="4">
        <v>627</v>
      </c>
      <c r="F283" s="4">
        <f t="shared" si="4"/>
        <v>33</v>
      </c>
      <c r="G283">
        <v>2017</v>
      </c>
      <c r="H283">
        <v>248161</v>
      </c>
      <c r="I283">
        <v>6629505</v>
      </c>
    </row>
    <row r="284" spans="1:9" x14ac:dyDescent="0.25">
      <c r="A284" t="s">
        <v>35</v>
      </c>
      <c r="B284" t="s">
        <v>9132</v>
      </c>
      <c r="C284" t="s">
        <v>5</v>
      </c>
      <c r="D284" t="s">
        <v>8268</v>
      </c>
      <c r="E284" s="4">
        <v>627</v>
      </c>
      <c r="F284" s="4">
        <f t="shared" si="4"/>
        <v>33</v>
      </c>
      <c r="G284">
        <v>2018</v>
      </c>
      <c r="H284">
        <v>248196</v>
      </c>
      <c r="I284">
        <v>6633436</v>
      </c>
    </row>
    <row r="285" spans="1:9" x14ac:dyDescent="0.25">
      <c r="A285" t="s">
        <v>35</v>
      </c>
      <c r="B285" t="s">
        <v>9167</v>
      </c>
      <c r="C285" t="s">
        <v>5</v>
      </c>
      <c r="D285" t="s">
        <v>8268</v>
      </c>
      <c r="E285" s="4">
        <v>628</v>
      </c>
      <c r="F285" s="4">
        <f t="shared" si="4"/>
        <v>33</v>
      </c>
      <c r="G285">
        <v>2020</v>
      </c>
      <c r="H285">
        <v>249928</v>
      </c>
      <c r="I285">
        <v>6609876</v>
      </c>
    </row>
    <row r="286" spans="1:9" x14ac:dyDescent="0.25">
      <c r="A286" t="s">
        <v>35</v>
      </c>
      <c r="B286" t="s">
        <v>9358</v>
      </c>
      <c r="C286" t="s">
        <v>5</v>
      </c>
      <c r="D286" s="2" t="s">
        <v>9260</v>
      </c>
      <c r="E286" s="4">
        <v>701</v>
      </c>
      <c r="F286" s="4">
        <f t="shared" si="4"/>
        <v>33</v>
      </c>
      <c r="G286">
        <v>2020</v>
      </c>
      <c r="H286">
        <v>242319</v>
      </c>
      <c r="I286">
        <v>6597132</v>
      </c>
    </row>
    <row r="287" spans="1:9" x14ac:dyDescent="0.25">
      <c r="A287" t="s">
        <v>35</v>
      </c>
      <c r="B287" t="s">
        <v>9393</v>
      </c>
      <c r="C287" t="s">
        <v>5</v>
      </c>
      <c r="D287" s="2" t="s">
        <v>9260</v>
      </c>
      <c r="E287" s="4">
        <v>704</v>
      </c>
      <c r="F287" s="4">
        <f t="shared" si="4"/>
        <v>33</v>
      </c>
      <c r="G287">
        <v>2014</v>
      </c>
      <c r="H287">
        <v>238111</v>
      </c>
      <c r="I287">
        <v>6579314</v>
      </c>
    </row>
    <row r="288" spans="1:9" x14ac:dyDescent="0.25">
      <c r="A288" t="s">
        <v>35</v>
      </c>
      <c r="B288" t="s">
        <v>9474</v>
      </c>
      <c r="C288" t="s">
        <v>5</v>
      </c>
      <c r="D288" s="2" t="s">
        <v>9260</v>
      </c>
      <c r="E288" s="4">
        <v>706</v>
      </c>
      <c r="F288" s="4">
        <f t="shared" si="4"/>
        <v>33</v>
      </c>
      <c r="G288">
        <v>2010</v>
      </c>
      <c r="H288">
        <v>228955</v>
      </c>
      <c r="I288">
        <v>6557123</v>
      </c>
    </row>
    <row r="289" spans="1:9" x14ac:dyDescent="0.25">
      <c r="A289" t="s">
        <v>35</v>
      </c>
      <c r="B289" t="s">
        <v>9479</v>
      </c>
      <c r="C289" t="s">
        <v>5</v>
      </c>
      <c r="D289" s="2" t="s">
        <v>9260</v>
      </c>
      <c r="E289" s="4">
        <v>706</v>
      </c>
      <c r="F289" s="4">
        <f t="shared" si="4"/>
        <v>33</v>
      </c>
      <c r="G289">
        <v>2010</v>
      </c>
      <c r="H289">
        <v>229637</v>
      </c>
      <c r="I289">
        <v>6562497</v>
      </c>
    </row>
    <row r="290" spans="1:9" x14ac:dyDescent="0.25">
      <c r="A290" t="s">
        <v>35</v>
      </c>
      <c r="B290" t="s">
        <v>9484</v>
      </c>
      <c r="C290" t="s">
        <v>5</v>
      </c>
      <c r="D290" s="2" t="s">
        <v>9260</v>
      </c>
      <c r="E290" s="4">
        <v>706</v>
      </c>
      <c r="F290" s="4">
        <f t="shared" si="4"/>
        <v>33</v>
      </c>
      <c r="G290">
        <v>2010</v>
      </c>
      <c r="H290">
        <v>229901</v>
      </c>
      <c r="I290">
        <v>6562762</v>
      </c>
    </row>
    <row r="291" spans="1:9" x14ac:dyDescent="0.25">
      <c r="A291" t="s">
        <v>35</v>
      </c>
      <c r="B291" t="s">
        <v>9787</v>
      </c>
      <c r="C291" t="s">
        <v>5</v>
      </c>
      <c r="D291" s="2" t="s">
        <v>9260</v>
      </c>
      <c r="E291" s="4">
        <v>713</v>
      </c>
      <c r="F291" s="4">
        <f t="shared" si="4"/>
        <v>33</v>
      </c>
      <c r="G291">
        <v>2012</v>
      </c>
      <c r="H291">
        <v>233987</v>
      </c>
      <c r="I291">
        <v>6610549</v>
      </c>
    </row>
    <row r="292" spans="1:9" x14ac:dyDescent="0.25">
      <c r="A292" t="s">
        <v>35</v>
      </c>
      <c r="B292" t="s">
        <v>9810</v>
      </c>
      <c r="C292" t="s">
        <v>5</v>
      </c>
      <c r="D292" s="2" t="s">
        <v>9260</v>
      </c>
      <c r="E292" s="4">
        <v>713</v>
      </c>
      <c r="F292" s="4">
        <f t="shared" si="4"/>
        <v>33</v>
      </c>
      <c r="G292">
        <v>2012</v>
      </c>
      <c r="H292">
        <v>236540</v>
      </c>
      <c r="I292">
        <v>6607339</v>
      </c>
    </row>
    <row r="293" spans="1:9" x14ac:dyDescent="0.25">
      <c r="A293" t="s">
        <v>35</v>
      </c>
      <c r="B293" t="s">
        <v>9814</v>
      </c>
      <c r="C293" t="s">
        <v>5</v>
      </c>
      <c r="D293" s="2" t="s">
        <v>9260</v>
      </c>
      <c r="E293" s="4">
        <v>713</v>
      </c>
      <c r="F293" s="4">
        <f t="shared" si="4"/>
        <v>33</v>
      </c>
      <c r="G293">
        <v>2012</v>
      </c>
      <c r="H293">
        <v>236009</v>
      </c>
      <c r="I293">
        <v>6607580</v>
      </c>
    </row>
    <row r="294" spans="1:9" x14ac:dyDescent="0.25">
      <c r="A294" t="s">
        <v>35</v>
      </c>
      <c r="B294" t="s">
        <v>9818</v>
      </c>
      <c r="C294" t="s">
        <v>5</v>
      </c>
      <c r="D294" s="2" t="s">
        <v>9260</v>
      </c>
      <c r="E294" s="4">
        <v>713</v>
      </c>
      <c r="F294" s="4">
        <f t="shared" si="4"/>
        <v>33</v>
      </c>
      <c r="G294">
        <v>2013</v>
      </c>
      <c r="H294">
        <v>237392</v>
      </c>
      <c r="I294">
        <v>6606926</v>
      </c>
    </row>
    <row r="295" spans="1:9" x14ac:dyDescent="0.25">
      <c r="A295" t="s">
        <v>35</v>
      </c>
      <c r="B295" t="s">
        <v>9822</v>
      </c>
      <c r="C295" t="s">
        <v>5</v>
      </c>
      <c r="D295" s="2" t="s">
        <v>9260</v>
      </c>
      <c r="E295" s="4">
        <v>713</v>
      </c>
      <c r="F295" s="4">
        <f t="shared" si="4"/>
        <v>33</v>
      </c>
      <c r="G295">
        <v>2013</v>
      </c>
      <c r="H295">
        <v>236016</v>
      </c>
      <c r="I295">
        <v>6607644</v>
      </c>
    </row>
    <row r="296" spans="1:9" x14ac:dyDescent="0.25">
      <c r="A296" t="s">
        <v>35</v>
      </c>
      <c r="B296" t="s">
        <v>9903</v>
      </c>
      <c r="C296" t="s">
        <v>5</v>
      </c>
      <c r="D296" s="2" t="s">
        <v>9260</v>
      </c>
      <c r="E296" s="4">
        <v>720</v>
      </c>
      <c r="F296" s="4">
        <f t="shared" si="4"/>
        <v>33</v>
      </c>
      <c r="G296">
        <v>2010</v>
      </c>
      <c r="H296">
        <v>233794</v>
      </c>
      <c r="I296">
        <v>6572035</v>
      </c>
    </row>
    <row r="297" spans="1:9" x14ac:dyDescent="0.25">
      <c r="A297" t="s">
        <v>35</v>
      </c>
      <c r="B297" t="s">
        <v>10165</v>
      </c>
      <c r="C297" t="s">
        <v>5</v>
      </c>
      <c r="D297" s="2" t="s">
        <v>10157</v>
      </c>
      <c r="E297" s="4">
        <v>805</v>
      </c>
      <c r="F297" s="4">
        <f t="shared" si="4"/>
        <v>33</v>
      </c>
      <c r="G297">
        <v>2014</v>
      </c>
      <c r="H297">
        <v>193448</v>
      </c>
      <c r="I297">
        <v>6562677</v>
      </c>
    </row>
    <row r="298" spans="1:9" x14ac:dyDescent="0.25">
      <c r="A298" t="s">
        <v>35</v>
      </c>
      <c r="B298" t="s">
        <v>10169</v>
      </c>
      <c r="C298" t="s">
        <v>5</v>
      </c>
      <c r="D298" s="2" t="s">
        <v>10157</v>
      </c>
      <c r="E298" s="4">
        <v>805</v>
      </c>
      <c r="F298" s="4">
        <f t="shared" si="4"/>
        <v>33</v>
      </c>
      <c r="G298">
        <v>2014</v>
      </c>
      <c r="H298">
        <v>193445</v>
      </c>
      <c r="I298">
        <v>6562645</v>
      </c>
    </row>
    <row r="299" spans="1:9" x14ac:dyDescent="0.25">
      <c r="A299" t="s">
        <v>35</v>
      </c>
      <c r="B299" t="s">
        <v>10172</v>
      </c>
      <c r="C299" t="s">
        <v>5</v>
      </c>
      <c r="D299" s="2" t="s">
        <v>10157</v>
      </c>
      <c r="E299" s="4">
        <v>805</v>
      </c>
      <c r="F299" s="4">
        <f t="shared" si="4"/>
        <v>33</v>
      </c>
      <c r="G299">
        <v>2014</v>
      </c>
      <c r="H299">
        <v>193449</v>
      </c>
      <c r="I299">
        <v>6562543</v>
      </c>
    </row>
    <row r="300" spans="1:9" x14ac:dyDescent="0.25">
      <c r="A300" t="s">
        <v>35</v>
      </c>
      <c r="B300" t="s">
        <v>10175</v>
      </c>
      <c r="C300" t="s">
        <v>5</v>
      </c>
      <c r="D300" s="2" t="s">
        <v>10157</v>
      </c>
      <c r="E300" s="4">
        <v>805</v>
      </c>
      <c r="F300" s="4">
        <f t="shared" si="4"/>
        <v>33</v>
      </c>
      <c r="G300">
        <v>2014</v>
      </c>
      <c r="H300">
        <v>193386</v>
      </c>
      <c r="I300">
        <v>6562530</v>
      </c>
    </row>
    <row r="301" spans="1:9" x14ac:dyDescent="0.25">
      <c r="A301" t="s">
        <v>35</v>
      </c>
      <c r="B301" t="s">
        <v>10178</v>
      </c>
      <c r="C301" t="s">
        <v>5</v>
      </c>
      <c r="D301" s="2" t="s">
        <v>10157</v>
      </c>
      <c r="E301" s="4">
        <v>805</v>
      </c>
      <c r="F301" s="4">
        <f t="shared" si="4"/>
        <v>33</v>
      </c>
      <c r="G301">
        <v>2014</v>
      </c>
      <c r="H301">
        <v>193375</v>
      </c>
      <c r="I301">
        <v>6562322</v>
      </c>
    </row>
    <row r="302" spans="1:9" x14ac:dyDescent="0.25">
      <c r="A302" t="s">
        <v>35</v>
      </c>
      <c r="B302" t="s">
        <v>10244</v>
      </c>
      <c r="C302" t="s">
        <v>5</v>
      </c>
      <c r="D302" s="2" t="s">
        <v>10157</v>
      </c>
      <c r="E302" s="4">
        <v>805</v>
      </c>
      <c r="F302" s="4">
        <f t="shared" si="4"/>
        <v>33</v>
      </c>
      <c r="G302">
        <v>2014</v>
      </c>
      <c r="H302">
        <v>194495</v>
      </c>
      <c r="I302">
        <v>6558384</v>
      </c>
    </row>
    <row r="303" spans="1:9" x14ac:dyDescent="0.25">
      <c r="A303" t="s">
        <v>35</v>
      </c>
      <c r="B303" t="s">
        <v>10311</v>
      </c>
      <c r="C303" t="s">
        <v>5</v>
      </c>
      <c r="D303" s="2" t="s">
        <v>10157</v>
      </c>
      <c r="E303" s="4">
        <v>805</v>
      </c>
      <c r="F303" s="4">
        <f t="shared" si="4"/>
        <v>33</v>
      </c>
      <c r="G303">
        <v>2011</v>
      </c>
      <c r="H303">
        <v>196405</v>
      </c>
      <c r="I303">
        <v>6561803</v>
      </c>
    </row>
    <row r="304" spans="1:9" x14ac:dyDescent="0.25">
      <c r="A304" t="s">
        <v>35</v>
      </c>
      <c r="B304" t="s">
        <v>10324</v>
      </c>
      <c r="C304" t="s">
        <v>5</v>
      </c>
      <c r="D304" s="2" t="s">
        <v>10157</v>
      </c>
      <c r="E304" s="4">
        <v>805</v>
      </c>
      <c r="F304" s="4">
        <f t="shared" si="4"/>
        <v>33</v>
      </c>
      <c r="G304">
        <v>2011</v>
      </c>
      <c r="H304">
        <v>196370</v>
      </c>
      <c r="I304">
        <v>6562146</v>
      </c>
    </row>
    <row r="305" spans="1:9" x14ac:dyDescent="0.25">
      <c r="A305" t="s">
        <v>35</v>
      </c>
      <c r="B305" t="s">
        <v>10328</v>
      </c>
      <c r="C305" t="s">
        <v>5</v>
      </c>
      <c r="D305" s="2" t="s">
        <v>10157</v>
      </c>
      <c r="E305" s="4">
        <v>805</v>
      </c>
      <c r="F305" s="4">
        <f t="shared" si="4"/>
        <v>33</v>
      </c>
      <c r="G305">
        <v>2018</v>
      </c>
      <c r="H305">
        <v>196052</v>
      </c>
      <c r="I305">
        <v>6563214</v>
      </c>
    </row>
    <row r="306" spans="1:9" x14ac:dyDescent="0.25">
      <c r="A306" t="s">
        <v>35</v>
      </c>
      <c r="B306" t="s">
        <v>10618</v>
      </c>
      <c r="C306" t="s">
        <v>5</v>
      </c>
      <c r="D306" s="2" t="s">
        <v>10157</v>
      </c>
      <c r="E306" s="4">
        <v>814</v>
      </c>
      <c r="F306" s="4">
        <f t="shared" si="4"/>
        <v>33</v>
      </c>
      <c r="G306">
        <v>2021</v>
      </c>
      <c r="H306">
        <v>196413</v>
      </c>
      <c r="I306">
        <v>6556945</v>
      </c>
    </row>
    <row r="307" spans="1:9" x14ac:dyDescent="0.25">
      <c r="A307" t="s">
        <v>35</v>
      </c>
      <c r="B307" t="s">
        <v>10629</v>
      </c>
      <c r="C307" t="s">
        <v>5</v>
      </c>
      <c r="D307" s="2" t="s">
        <v>10157</v>
      </c>
      <c r="E307" s="4">
        <v>814</v>
      </c>
      <c r="F307" s="4">
        <f t="shared" si="4"/>
        <v>33</v>
      </c>
      <c r="G307">
        <v>2018</v>
      </c>
      <c r="H307">
        <v>198377</v>
      </c>
      <c r="I307">
        <v>6551943</v>
      </c>
    </row>
    <row r="308" spans="1:9" x14ac:dyDescent="0.25">
      <c r="A308" t="s">
        <v>35</v>
      </c>
      <c r="B308" t="s">
        <v>10633</v>
      </c>
      <c r="C308" t="s">
        <v>5</v>
      </c>
      <c r="D308" s="2" t="s">
        <v>10157</v>
      </c>
      <c r="E308" s="4">
        <v>814</v>
      </c>
      <c r="F308" s="4">
        <f t="shared" si="4"/>
        <v>33</v>
      </c>
      <c r="G308">
        <v>2018</v>
      </c>
      <c r="H308">
        <v>198368</v>
      </c>
      <c r="I308">
        <v>6551880</v>
      </c>
    </row>
    <row r="309" spans="1:9" x14ac:dyDescent="0.25">
      <c r="A309" t="s">
        <v>35</v>
      </c>
      <c r="B309" t="s">
        <v>10637</v>
      </c>
      <c r="C309" t="s">
        <v>5</v>
      </c>
      <c r="D309" s="2" t="s">
        <v>10157</v>
      </c>
      <c r="E309" s="4">
        <v>814</v>
      </c>
      <c r="F309" s="4">
        <f t="shared" si="4"/>
        <v>33</v>
      </c>
      <c r="G309">
        <v>2018</v>
      </c>
      <c r="H309">
        <v>198404</v>
      </c>
      <c r="I309">
        <v>6552244</v>
      </c>
    </row>
    <row r="310" spans="1:9" x14ac:dyDescent="0.25">
      <c r="A310" t="s">
        <v>35</v>
      </c>
      <c r="B310" t="s">
        <v>10679</v>
      </c>
      <c r="C310" t="s">
        <v>5</v>
      </c>
      <c r="D310" s="2" t="s">
        <v>10157</v>
      </c>
      <c r="E310" s="4">
        <v>815</v>
      </c>
      <c r="F310" s="4">
        <f t="shared" si="4"/>
        <v>33</v>
      </c>
      <c r="G310">
        <v>2007</v>
      </c>
      <c r="H310">
        <v>177762</v>
      </c>
      <c r="I310">
        <v>6542961</v>
      </c>
    </row>
    <row r="311" spans="1:9" x14ac:dyDescent="0.25">
      <c r="A311" t="s">
        <v>35</v>
      </c>
      <c r="B311" t="s">
        <v>10697</v>
      </c>
      <c r="C311" t="s">
        <v>5</v>
      </c>
      <c r="D311" s="2" t="s">
        <v>10157</v>
      </c>
      <c r="E311" s="4">
        <v>815</v>
      </c>
      <c r="F311" s="4">
        <f t="shared" si="4"/>
        <v>33</v>
      </c>
      <c r="G311">
        <v>2007</v>
      </c>
      <c r="H311">
        <v>179066</v>
      </c>
      <c r="I311">
        <v>6543213</v>
      </c>
    </row>
    <row r="312" spans="1:9" x14ac:dyDescent="0.25">
      <c r="A312" t="s">
        <v>35</v>
      </c>
      <c r="B312" t="s">
        <v>10751</v>
      </c>
      <c r="C312" t="s">
        <v>5</v>
      </c>
      <c r="D312" s="2" t="s">
        <v>10157</v>
      </c>
      <c r="E312" s="4">
        <v>815</v>
      </c>
      <c r="F312" s="4">
        <f t="shared" si="4"/>
        <v>33</v>
      </c>
      <c r="G312">
        <v>2011</v>
      </c>
      <c r="H312">
        <v>185254</v>
      </c>
      <c r="I312">
        <v>6539526</v>
      </c>
    </row>
    <row r="313" spans="1:9" x14ac:dyDescent="0.25">
      <c r="A313" t="s">
        <v>35</v>
      </c>
      <c r="B313" t="s">
        <v>10763</v>
      </c>
      <c r="C313" t="s">
        <v>5</v>
      </c>
      <c r="D313" s="2" t="s">
        <v>10157</v>
      </c>
      <c r="E313" s="4">
        <v>815</v>
      </c>
      <c r="F313" s="4">
        <f t="shared" si="4"/>
        <v>33</v>
      </c>
      <c r="G313">
        <v>2011</v>
      </c>
      <c r="H313">
        <v>184839</v>
      </c>
      <c r="I313">
        <v>6540238</v>
      </c>
    </row>
    <row r="314" spans="1:9" x14ac:dyDescent="0.25">
      <c r="A314" t="s">
        <v>35</v>
      </c>
      <c r="B314" t="s">
        <v>10796</v>
      </c>
      <c r="C314" t="s">
        <v>5</v>
      </c>
      <c r="D314" s="2" t="s">
        <v>10157</v>
      </c>
      <c r="E314" s="4">
        <v>815</v>
      </c>
      <c r="F314" s="4">
        <f t="shared" si="4"/>
        <v>33</v>
      </c>
      <c r="G314">
        <v>2006</v>
      </c>
      <c r="H314">
        <v>191600</v>
      </c>
      <c r="I314">
        <v>6541243</v>
      </c>
    </row>
    <row r="315" spans="1:9" x14ac:dyDescent="0.25">
      <c r="A315" t="s">
        <v>35</v>
      </c>
      <c r="B315" t="s">
        <v>10812</v>
      </c>
      <c r="C315" t="s">
        <v>5</v>
      </c>
      <c r="D315" s="2" t="s">
        <v>10157</v>
      </c>
      <c r="E315" s="4">
        <v>817</v>
      </c>
      <c r="F315" s="4">
        <f t="shared" si="4"/>
        <v>33</v>
      </c>
      <c r="G315">
        <v>2019</v>
      </c>
      <c r="H315">
        <v>165075</v>
      </c>
      <c r="I315">
        <v>6551455</v>
      </c>
    </row>
    <row r="316" spans="1:9" x14ac:dyDescent="0.25">
      <c r="A316" t="s">
        <v>35</v>
      </c>
      <c r="B316" t="s">
        <v>10818</v>
      </c>
      <c r="C316" t="s">
        <v>5</v>
      </c>
      <c r="D316" s="2" t="s">
        <v>10157</v>
      </c>
      <c r="E316" s="4">
        <v>817</v>
      </c>
      <c r="F316" s="4">
        <f t="shared" si="4"/>
        <v>33</v>
      </c>
      <c r="G316">
        <v>2019</v>
      </c>
      <c r="H316">
        <v>164719</v>
      </c>
      <c r="I316">
        <v>6551379</v>
      </c>
    </row>
    <row r="317" spans="1:9" x14ac:dyDescent="0.25">
      <c r="A317" t="s">
        <v>35</v>
      </c>
      <c r="B317" t="s">
        <v>10821</v>
      </c>
      <c r="C317" t="s">
        <v>5</v>
      </c>
      <c r="D317" s="2" t="s">
        <v>10157</v>
      </c>
      <c r="E317" s="4">
        <v>817</v>
      </c>
      <c r="F317" s="4">
        <f t="shared" si="4"/>
        <v>33</v>
      </c>
      <c r="G317">
        <v>2019</v>
      </c>
      <c r="H317">
        <v>164585</v>
      </c>
      <c r="I317">
        <v>6551462</v>
      </c>
    </row>
    <row r="318" spans="1:9" x14ac:dyDescent="0.25">
      <c r="A318" t="s">
        <v>35</v>
      </c>
      <c r="B318" t="s">
        <v>10858</v>
      </c>
      <c r="C318" t="s">
        <v>5</v>
      </c>
      <c r="D318" s="2" t="s">
        <v>10157</v>
      </c>
      <c r="E318" s="4">
        <v>821</v>
      </c>
      <c r="F318" s="4">
        <f t="shared" si="4"/>
        <v>33</v>
      </c>
      <c r="G318">
        <v>2017</v>
      </c>
      <c r="H318">
        <v>164191</v>
      </c>
      <c r="I318">
        <v>6600851</v>
      </c>
    </row>
    <row r="319" spans="1:9" x14ac:dyDescent="0.25">
      <c r="A319" t="s">
        <v>35</v>
      </c>
      <c r="B319" t="s">
        <v>11076</v>
      </c>
      <c r="C319" t="s">
        <v>5</v>
      </c>
      <c r="D319" s="2" t="s">
        <v>10157</v>
      </c>
      <c r="E319" s="4">
        <v>833</v>
      </c>
      <c r="F319" s="4">
        <f t="shared" si="4"/>
        <v>33</v>
      </c>
      <c r="G319">
        <v>2013</v>
      </c>
      <c r="H319">
        <v>113579</v>
      </c>
      <c r="I319">
        <v>6606896</v>
      </c>
    </row>
    <row r="320" spans="1:9" x14ac:dyDescent="0.25">
      <c r="A320" t="s">
        <v>35</v>
      </c>
      <c r="B320" t="s">
        <v>11081</v>
      </c>
      <c r="C320" t="s">
        <v>5</v>
      </c>
      <c r="D320" s="2" t="s">
        <v>10157</v>
      </c>
      <c r="E320" s="4">
        <v>833</v>
      </c>
      <c r="F320" s="4">
        <f t="shared" si="4"/>
        <v>33</v>
      </c>
      <c r="G320">
        <v>2020</v>
      </c>
      <c r="H320">
        <v>113490</v>
      </c>
      <c r="I320">
        <v>6608733</v>
      </c>
    </row>
    <row r="321" spans="1:9" x14ac:dyDescent="0.25">
      <c r="A321" t="s">
        <v>35</v>
      </c>
      <c r="B321" t="s">
        <v>11273</v>
      </c>
      <c r="C321" t="s">
        <v>5</v>
      </c>
      <c r="D321" t="s">
        <v>11131</v>
      </c>
      <c r="E321" s="4">
        <v>904</v>
      </c>
      <c r="F321" s="4">
        <f t="shared" si="4"/>
        <v>33</v>
      </c>
      <c r="G321">
        <v>2012</v>
      </c>
      <c r="H321">
        <v>125920</v>
      </c>
      <c r="I321">
        <v>6483733</v>
      </c>
    </row>
    <row r="322" spans="1:9" x14ac:dyDescent="0.25">
      <c r="A322" t="s">
        <v>35</v>
      </c>
      <c r="B322" t="s">
        <v>11339</v>
      </c>
      <c r="C322" t="s">
        <v>5</v>
      </c>
      <c r="D322" t="s">
        <v>11131</v>
      </c>
      <c r="E322" s="4">
        <v>906</v>
      </c>
      <c r="F322" s="4">
        <f t="shared" si="4"/>
        <v>33</v>
      </c>
      <c r="G322">
        <v>1986</v>
      </c>
      <c r="H322">
        <v>135977</v>
      </c>
      <c r="I322">
        <v>6497285</v>
      </c>
    </row>
    <row r="323" spans="1:9" x14ac:dyDescent="0.25">
      <c r="A323" t="s">
        <v>35</v>
      </c>
      <c r="B323" t="s">
        <v>11384</v>
      </c>
      <c r="C323" t="s">
        <v>5</v>
      </c>
      <c r="D323" t="s">
        <v>11131</v>
      </c>
      <c r="E323" s="4">
        <v>906</v>
      </c>
      <c r="F323" s="4">
        <f t="shared" si="4"/>
        <v>33</v>
      </c>
      <c r="G323">
        <v>1986</v>
      </c>
      <c r="H323">
        <v>137734</v>
      </c>
      <c r="I323">
        <v>6497331</v>
      </c>
    </row>
    <row r="324" spans="1:9" x14ac:dyDescent="0.25">
      <c r="A324" t="s">
        <v>35</v>
      </c>
      <c r="B324" t="s">
        <v>11917</v>
      </c>
      <c r="C324" t="s">
        <v>5</v>
      </c>
      <c r="D324" t="s">
        <v>11131</v>
      </c>
      <c r="E324" s="4">
        <v>929</v>
      </c>
      <c r="F324" s="4">
        <f t="shared" ref="F324:F387" si="5">F323</f>
        <v>33</v>
      </c>
      <c r="G324">
        <v>2020</v>
      </c>
      <c r="H324">
        <v>114394</v>
      </c>
      <c r="I324">
        <v>6544931</v>
      </c>
    </row>
    <row r="325" spans="1:9" x14ac:dyDescent="0.25">
      <c r="A325" t="s">
        <v>35</v>
      </c>
      <c r="B325" t="s">
        <v>13978</v>
      </c>
      <c r="C325" t="s">
        <v>5</v>
      </c>
      <c r="D325" s="2" t="s">
        <v>13829</v>
      </c>
      <c r="E325" s="4">
        <v>1627</v>
      </c>
      <c r="F325" s="4">
        <f t="shared" si="5"/>
        <v>33</v>
      </c>
      <c r="G325">
        <v>2021</v>
      </c>
      <c r="H325">
        <v>237155</v>
      </c>
      <c r="I325">
        <v>7088334</v>
      </c>
    </row>
    <row r="326" spans="1:9" x14ac:dyDescent="0.25">
      <c r="A326" t="s">
        <v>896</v>
      </c>
      <c r="B326" t="s">
        <v>897</v>
      </c>
      <c r="C326" t="s">
        <v>5</v>
      </c>
      <c r="D326" s="2" t="s">
        <v>9</v>
      </c>
      <c r="E326" s="4">
        <v>111</v>
      </c>
      <c r="F326" s="4">
        <f t="shared" si="5"/>
        <v>33</v>
      </c>
      <c r="G326">
        <v>2021</v>
      </c>
      <c r="H326">
        <v>272808</v>
      </c>
      <c r="I326">
        <v>6549702</v>
      </c>
    </row>
    <row r="327" spans="1:9" x14ac:dyDescent="0.25">
      <c r="A327" t="s">
        <v>896</v>
      </c>
      <c r="B327" t="s">
        <v>905</v>
      </c>
      <c r="C327" t="s">
        <v>5</v>
      </c>
      <c r="D327" s="2" t="s">
        <v>9</v>
      </c>
      <c r="E327" s="4">
        <v>111</v>
      </c>
      <c r="F327" s="4">
        <f t="shared" si="5"/>
        <v>33</v>
      </c>
      <c r="G327">
        <v>2021</v>
      </c>
      <c r="H327">
        <v>273091</v>
      </c>
      <c r="I327">
        <v>6549579</v>
      </c>
    </row>
    <row r="328" spans="1:9" x14ac:dyDescent="0.25">
      <c r="A328" t="s">
        <v>896</v>
      </c>
      <c r="B328" t="s">
        <v>2819</v>
      </c>
      <c r="C328" t="s">
        <v>5</v>
      </c>
      <c r="D328" s="2" t="s">
        <v>2019</v>
      </c>
      <c r="E328" s="4">
        <v>219</v>
      </c>
      <c r="F328" s="4">
        <f t="shared" si="5"/>
        <v>33</v>
      </c>
      <c r="G328">
        <v>2019</v>
      </c>
      <c r="H328">
        <v>249761</v>
      </c>
      <c r="I328">
        <v>6653452</v>
      </c>
    </row>
    <row r="329" spans="1:9" x14ac:dyDescent="0.25">
      <c r="A329" t="s">
        <v>896</v>
      </c>
      <c r="B329" t="s">
        <v>4537</v>
      </c>
      <c r="C329" t="s">
        <v>5</v>
      </c>
      <c r="D329" s="2" t="s">
        <v>2019</v>
      </c>
      <c r="E329" s="4">
        <v>219</v>
      </c>
      <c r="F329" s="4">
        <f t="shared" si="5"/>
        <v>33</v>
      </c>
      <c r="G329">
        <v>2019</v>
      </c>
      <c r="H329">
        <v>255060</v>
      </c>
      <c r="I329">
        <v>6647654</v>
      </c>
    </row>
    <row r="330" spans="1:9" x14ac:dyDescent="0.25">
      <c r="A330" t="s">
        <v>896</v>
      </c>
      <c r="B330" t="s">
        <v>6958</v>
      </c>
      <c r="C330" t="s">
        <v>5</v>
      </c>
      <c r="D330" s="2" t="s">
        <v>2019</v>
      </c>
      <c r="E330" s="4">
        <v>301</v>
      </c>
      <c r="F330" s="4">
        <f t="shared" si="5"/>
        <v>33</v>
      </c>
      <c r="G330">
        <v>2021</v>
      </c>
      <c r="H330">
        <v>261597</v>
      </c>
      <c r="I330">
        <v>6648998</v>
      </c>
    </row>
    <row r="331" spans="1:9" x14ac:dyDescent="0.25">
      <c r="A331" t="s">
        <v>896</v>
      </c>
      <c r="B331" t="s">
        <v>6964</v>
      </c>
      <c r="C331" t="s">
        <v>5</v>
      </c>
      <c r="D331" s="2" t="s">
        <v>2019</v>
      </c>
      <c r="E331" s="4">
        <v>301</v>
      </c>
      <c r="F331" s="4">
        <f t="shared" si="5"/>
        <v>33</v>
      </c>
      <c r="G331">
        <v>2021</v>
      </c>
      <c r="H331">
        <v>261171</v>
      </c>
      <c r="I331">
        <v>6649766</v>
      </c>
    </row>
    <row r="332" spans="1:9" x14ac:dyDescent="0.25">
      <c r="A332" t="s">
        <v>896</v>
      </c>
      <c r="B332" t="s">
        <v>10642</v>
      </c>
      <c r="C332" t="s">
        <v>5</v>
      </c>
      <c r="D332" s="2" t="s">
        <v>10157</v>
      </c>
      <c r="E332" s="4">
        <v>814</v>
      </c>
      <c r="F332" s="4">
        <f t="shared" si="5"/>
        <v>33</v>
      </c>
      <c r="G332">
        <v>2021</v>
      </c>
      <c r="H332">
        <v>198418</v>
      </c>
      <c r="I332">
        <v>6552647</v>
      </c>
    </row>
    <row r="333" spans="1:9" x14ac:dyDescent="0.25">
      <c r="A333" t="s">
        <v>896</v>
      </c>
      <c r="B333" t="s">
        <v>11357</v>
      </c>
      <c r="C333" t="s">
        <v>5</v>
      </c>
      <c r="D333" t="s">
        <v>11131</v>
      </c>
      <c r="E333" s="4">
        <v>906</v>
      </c>
      <c r="F333" s="4">
        <f t="shared" si="5"/>
        <v>33</v>
      </c>
      <c r="G333">
        <v>2017</v>
      </c>
      <c r="H333">
        <v>136037</v>
      </c>
      <c r="I333">
        <v>6493009</v>
      </c>
    </row>
    <row r="334" spans="1:9" x14ac:dyDescent="0.25">
      <c r="A334" t="s">
        <v>896</v>
      </c>
      <c r="B334" t="s">
        <v>13035</v>
      </c>
      <c r="C334" t="s">
        <v>5</v>
      </c>
      <c r="D334" s="2" t="s">
        <v>12873</v>
      </c>
      <c r="E334" s="4">
        <v>1241</v>
      </c>
      <c r="F334" s="4">
        <f t="shared" si="5"/>
        <v>33</v>
      </c>
      <c r="G334">
        <v>2020</v>
      </c>
      <c r="H334">
        <v>-18583</v>
      </c>
      <c r="I334">
        <v>6710257</v>
      </c>
    </row>
    <row r="335" spans="1:9" x14ac:dyDescent="0.25">
      <c r="A335" t="s">
        <v>896</v>
      </c>
      <c r="B335" t="s">
        <v>13086</v>
      </c>
      <c r="C335" t="s">
        <v>5</v>
      </c>
      <c r="D335" s="2" t="s">
        <v>12873</v>
      </c>
      <c r="E335" s="4">
        <v>1263</v>
      </c>
      <c r="F335" s="4">
        <f t="shared" si="5"/>
        <v>33</v>
      </c>
      <c r="G335">
        <v>2019</v>
      </c>
      <c r="H335">
        <v>-30509</v>
      </c>
      <c r="I335">
        <v>6758856</v>
      </c>
    </row>
    <row r="336" spans="1:9" x14ac:dyDescent="0.25">
      <c r="A336" t="s">
        <v>13608</v>
      </c>
      <c r="B336" t="s">
        <v>13609</v>
      </c>
      <c r="C336" t="s">
        <v>5</v>
      </c>
      <c r="D336" t="s">
        <v>13401</v>
      </c>
      <c r="E336" s="4">
        <v>1525</v>
      </c>
      <c r="F336" s="4">
        <f t="shared" si="5"/>
        <v>33</v>
      </c>
      <c r="G336">
        <v>2017</v>
      </c>
      <c r="H336">
        <v>92515</v>
      </c>
      <c r="I336">
        <v>6910864</v>
      </c>
    </row>
    <row r="337" spans="1:9" x14ac:dyDescent="0.25">
      <c r="A337" t="s">
        <v>13608</v>
      </c>
      <c r="B337" t="s">
        <v>13621</v>
      </c>
      <c r="C337" t="s">
        <v>5</v>
      </c>
      <c r="D337" t="s">
        <v>13401</v>
      </c>
      <c r="E337" s="4">
        <v>1525</v>
      </c>
      <c r="F337" s="4">
        <f t="shared" si="5"/>
        <v>33</v>
      </c>
      <c r="G337">
        <v>2017</v>
      </c>
      <c r="H337">
        <v>92362</v>
      </c>
      <c r="I337">
        <v>6912586</v>
      </c>
    </row>
    <row r="338" spans="1:9" x14ac:dyDescent="0.25">
      <c r="A338" t="s">
        <v>13608</v>
      </c>
      <c r="B338" t="s">
        <v>13627</v>
      </c>
      <c r="C338" t="s">
        <v>5</v>
      </c>
      <c r="D338" t="s">
        <v>13401</v>
      </c>
      <c r="E338" s="4">
        <v>1525</v>
      </c>
      <c r="F338" s="4">
        <f t="shared" si="5"/>
        <v>33</v>
      </c>
      <c r="G338">
        <v>2017</v>
      </c>
      <c r="H338">
        <v>92659</v>
      </c>
      <c r="I338">
        <v>6912467</v>
      </c>
    </row>
    <row r="339" spans="1:9" x14ac:dyDescent="0.25">
      <c r="A339" t="s">
        <v>13608</v>
      </c>
      <c r="B339" t="s">
        <v>13632</v>
      </c>
      <c r="C339" t="s">
        <v>5</v>
      </c>
      <c r="D339" t="s">
        <v>13401</v>
      </c>
      <c r="E339" s="4">
        <v>1525</v>
      </c>
      <c r="F339" s="4">
        <f t="shared" si="5"/>
        <v>33</v>
      </c>
      <c r="G339">
        <v>2017</v>
      </c>
      <c r="H339">
        <v>94796</v>
      </c>
      <c r="I339">
        <v>6909173</v>
      </c>
    </row>
    <row r="340" spans="1:9" x14ac:dyDescent="0.25">
      <c r="A340" t="s">
        <v>203</v>
      </c>
      <c r="B340" t="s">
        <v>204</v>
      </c>
      <c r="C340" t="s">
        <v>5</v>
      </c>
      <c r="D340" s="2" t="s">
        <v>9</v>
      </c>
      <c r="E340" s="4">
        <v>104</v>
      </c>
      <c r="F340" s="4">
        <f t="shared" si="5"/>
        <v>33</v>
      </c>
      <c r="G340">
        <v>2016</v>
      </c>
      <c r="H340">
        <v>249233</v>
      </c>
      <c r="I340">
        <v>6596842</v>
      </c>
    </row>
    <row r="341" spans="1:9" x14ac:dyDescent="0.25">
      <c r="A341" t="s">
        <v>203</v>
      </c>
      <c r="B341" t="s">
        <v>2302</v>
      </c>
      <c r="C341" t="s">
        <v>5</v>
      </c>
      <c r="D341" s="2" t="s">
        <v>2019</v>
      </c>
      <c r="E341" s="4">
        <v>215</v>
      </c>
      <c r="F341" s="4">
        <f t="shared" si="5"/>
        <v>33</v>
      </c>
      <c r="G341">
        <v>2016</v>
      </c>
      <c r="H341">
        <v>251927</v>
      </c>
      <c r="I341">
        <v>6628428</v>
      </c>
    </row>
    <row r="342" spans="1:9" x14ac:dyDescent="0.25">
      <c r="A342" t="s">
        <v>203</v>
      </c>
      <c r="B342" t="s">
        <v>2462</v>
      </c>
      <c r="C342" t="s">
        <v>5</v>
      </c>
      <c r="D342" s="2" t="s">
        <v>2019</v>
      </c>
      <c r="E342" s="4">
        <v>216</v>
      </c>
      <c r="F342" s="4">
        <f t="shared" si="5"/>
        <v>33</v>
      </c>
      <c r="G342">
        <v>2016</v>
      </c>
      <c r="H342">
        <v>253044</v>
      </c>
      <c r="I342">
        <v>6639199</v>
      </c>
    </row>
    <row r="343" spans="1:9" x14ac:dyDescent="0.25">
      <c r="A343" t="s">
        <v>203</v>
      </c>
      <c r="B343" t="s">
        <v>10370</v>
      </c>
      <c r="C343" t="s">
        <v>5</v>
      </c>
      <c r="D343" s="2" t="s">
        <v>10157</v>
      </c>
      <c r="E343" s="4">
        <v>805</v>
      </c>
      <c r="F343" s="4">
        <f t="shared" si="5"/>
        <v>33</v>
      </c>
      <c r="G343">
        <v>2006</v>
      </c>
      <c r="H343">
        <v>201832</v>
      </c>
      <c r="I343">
        <v>6561777</v>
      </c>
    </row>
    <row r="344" spans="1:9" x14ac:dyDescent="0.25">
      <c r="A344" t="s">
        <v>203</v>
      </c>
      <c r="B344" t="s">
        <v>10684</v>
      </c>
      <c r="C344" t="s">
        <v>5</v>
      </c>
      <c r="D344" s="2" t="s">
        <v>10157</v>
      </c>
      <c r="E344" s="4">
        <v>815</v>
      </c>
      <c r="F344" s="4">
        <f t="shared" si="5"/>
        <v>33</v>
      </c>
      <c r="G344">
        <v>2006</v>
      </c>
      <c r="H344">
        <v>178106</v>
      </c>
      <c r="I344">
        <v>6539092</v>
      </c>
    </row>
    <row r="345" spans="1:9" x14ac:dyDescent="0.25">
      <c r="A345" t="s">
        <v>203</v>
      </c>
      <c r="B345" t="s">
        <v>10883</v>
      </c>
      <c r="C345" t="s">
        <v>5</v>
      </c>
      <c r="D345" s="2" t="s">
        <v>10157</v>
      </c>
      <c r="E345" s="4">
        <v>826</v>
      </c>
      <c r="F345" s="4">
        <f t="shared" si="5"/>
        <v>33</v>
      </c>
      <c r="G345">
        <v>2006</v>
      </c>
      <c r="H345">
        <v>121595</v>
      </c>
      <c r="I345">
        <v>6673786</v>
      </c>
    </row>
    <row r="346" spans="1:9" x14ac:dyDescent="0.25">
      <c r="A346" t="s">
        <v>203</v>
      </c>
      <c r="B346" t="s">
        <v>10959</v>
      </c>
      <c r="C346" t="s">
        <v>5</v>
      </c>
      <c r="D346" s="2" t="s">
        <v>10157</v>
      </c>
      <c r="E346" s="4">
        <v>829</v>
      </c>
      <c r="F346" s="4">
        <f t="shared" si="5"/>
        <v>33</v>
      </c>
      <c r="G346">
        <v>2006</v>
      </c>
      <c r="H346">
        <v>123931</v>
      </c>
      <c r="I346">
        <v>6612199</v>
      </c>
    </row>
    <row r="347" spans="1:9" x14ac:dyDescent="0.25">
      <c r="A347" t="s">
        <v>203</v>
      </c>
      <c r="B347" t="s">
        <v>11006</v>
      </c>
      <c r="C347" t="s">
        <v>5</v>
      </c>
      <c r="D347" s="2" t="s">
        <v>10157</v>
      </c>
      <c r="E347" s="4">
        <v>830</v>
      </c>
      <c r="F347" s="4">
        <f t="shared" si="5"/>
        <v>33</v>
      </c>
      <c r="G347">
        <v>2006</v>
      </c>
      <c r="H347">
        <v>128511</v>
      </c>
      <c r="I347">
        <v>6559961</v>
      </c>
    </row>
    <row r="348" spans="1:9" x14ac:dyDescent="0.25">
      <c r="A348" t="s">
        <v>203</v>
      </c>
      <c r="B348" t="s">
        <v>11014</v>
      </c>
      <c r="C348" t="s">
        <v>5</v>
      </c>
      <c r="D348" s="2" t="s">
        <v>10157</v>
      </c>
      <c r="E348" s="4">
        <v>830</v>
      </c>
      <c r="F348" s="4">
        <f t="shared" si="5"/>
        <v>33</v>
      </c>
      <c r="G348">
        <v>2006</v>
      </c>
      <c r="H348">
        <v>128497</v>
      </c>
      <c r="I348">
        <v>6559694</v>
      </c>
    </row>
    <row r="349" spans="1:9" x14ac:dyDescent="0.25">
      <c r="A349" t="s">
        <v>203</v>
      </c>
      <c r="B349" t="s">
        <v>11173</v>
      </c>
      <c r="C349" t="s">
        <v>5</v>
      </c>
      <c r="D349" t="s">
        <v>11131</v>
      </c>
      <c r="E349" s="4">
        <v>901</v>
      </c>
      <c r="F349" s="4">
        <f t="shared" si="5"/>
        <v>33</v>
      </c>
      <c r="G349">
        <v>2000</v>
      </c>
      <c r="H349">
        <v>165790</v>
      </c>
      <c r="I349">
        <v>6523142</v>
      </c>
    </row>
    <row r="350" spans="1:9" x14ac:dyDescent="0.25">
      <c r="A350" t="s">
        <v>203</v>
      </c>
      <c r="B350" t="s">
        <v>11194</v>
      </c>
      <c r="C350" t="s">
        <v>5</v>
      </c>
      <c r="D350" t="s">
        <v>11131</v>
      </c>
      <c r="E350" s="4">
        <v>901</v>
      </c>
      <c r="F350" s="4">
        <f t="shared" si="5"/>
        <v>33</v>
      </c>
      <c r="G350">
        <v>2001</v>
      </c>
      <c r="H350">
        <v>164225</v>
      </c>
      <c r="I350">
        <v>6526244</v>
      </c>
    </row>
    <row r="351" spans="1:9" x14ac:dyDescent="0.25">
      <c r="A351" t="s">
        <v>203</v>
      </c>
      <c r="B351" t="s">
        <v>11208</v>
      </c>
      <c r="C351" t="s">
        <v>5</v>
      </c>
      <c r="D351" t="s">
        <v>11131</v>
      </c>
      <c r="E351" s="4">
        <v>901</v>
      </c>
      <c r="F351" s="4">
        <f t="shared" si="5"/>
        <v>33</v>
      </c>
      <c r="G351">
        <v>2005</v>
      </c>
      <c r="H351">
        <v>166689</v>
      </c>
      <c r="I351">
        <v>6521957</v>
      </c>
    </row>
    <row r="352" spans="1:9" x14ac:dyDescent="0.25">
      <c r="A352" t="s">
        <v>203</v>
      </c>
      <c r="B352" t="s">
        <v>11215</v>
      </c>
      <c r="C352" t="s">
        <v>5</v>
      </c>
      <c r="D352" t="s">
        <v>11131</v>
      </c>
      <c r="E352" s="4">
        <v>901</v>
      </c>
      <c r="F352" s="4">
        <f t="shared" si="5"/>
        <v>33</v>
      </c>
      <c r="G352">
        <v>2005</v>
      </c>
      <c r="H352">
        <v>166697</v>
      </c>
      <c r="I352">
        <v>6522057</v>
      </c>
    </row>
    <row r="353" spans="1:9" x14ac:dyDescent="0.25">
      <c r="A353" t="s">
        <v>203</v>
      </c>
      <c r="B353" t="s">
        <v>11244</v>
      </c>
      <c r="C353" t="s">
        <v>5</v>
      </c>
      <c r="D353" t="s">
        <v>11131</v>
      </c>
      <c r="E353" s="4">
        <v>901</v>
      </c>
      <c r="F353" s="4">
        <f t="shared" si="5"/>
        <v>33</v>
      </c>
      <c r="G353">
        <v>2005</v>
      </c>
      <c r="H353">
        <v>166891</v>
      </c>
      <c r="I353">
        <v>6524032</v>
      </c>
    </row>
    <row r="354" spans="1:9" x14ac:dyDescent="0.25">
      <c r="A354" t="s">
        <v>203</v>
      </c>
      <c r="B354" s="10" t="s">
        <v>11251</v>
      </c>
      <c r="C354" t="s">
        <v>5</v>
      </c>
      <c r="D354" t="s">
        <v>11131</v>
      </c>
      <c r="E354" s="4">
        <v>901</v>
      </c>
      <c r="F354" s="4">
        <f t="shared" si="5"/>
        <v>33</v>
      </c>
      <c r="G354">
        <v>2000</v>
      </c>
      <c r="H354" s="4">
        <v>168026.005859</v>
      </c>
      <c r="I354" s="4">
        <v>6526207.2579600001</v>
      </c>
    </row>
    <row r="355" spans="1:9" x14ac:dyDescent="0.25">
      <c r="A355" t="s">
        <v>203</v>
      </c>
      <c r="B355" t="s">
        <v>11285</v>
      </c>
      <c r="C355" t="s">
        <v>5</v>
      </c>
      <c r="D355" t="s">
        <v>11131</v>
      </c>
      <c r="E355" s="4">
        <v>904</v>
      </c>
      <c r="F355" s="4">
        <f t="shared" si="5"/>
        <v>33</v>
      </c>
      <c r="G355">
        <v>1956</v>
      </c>
      <c r="H355">
        <v>124633</v>
      </c>
      <c r="I355">
        <v>6486152</v>
      </c>
    </row>
    <row r="356" spans="1:9" x14ac:dyDescent="0.25">
      <c r="A356" t="s">
        <v>203</v>
      </c>
      <c r="B356" t="s">
        <v>11299</v>
      </c>
      <c r="C356" t="s">
        <v>5</v>
      </c>
      <c r="D356" t="s">
        <v>11131</v>
      </c>
      <c r="E356" s="4">
        <v>904</v>
      </c>
      <c r="F356" s="4">
        <f t="shared" si="5"/>
        <v>33</v>
      </c>
      <c r="G356">
        <v>1892</v>
      </c>
      <c r="H356">
        <v>129167</v>
      </c>
      <c r="I356">
        <v>6490978</v>
      </c>
    </row>
    <row r="357" spans="1:9" x14ac:dyDescent="0.25">
      <c r="A357" t="s">
        <v>203</v>
      </c>
      <c r="B357" t="s">
        <v>11307</v>
      </c>
      <c r="C357" t="s">
        <v>5</v>
      </c>
      <c r="D357" t="s">
        <v>11131</v>
      </c>
      <c r="E357" s="4">
        <v>904</v>
      </c>
      <c r="F357" s="4">
        <f t="shared" si="5"/>
        <v>33</v>
      </c>
      <c r="G357">
        <v>2008</v>
      </c>
      <c r="H357">
        <v>131734</v>
      </c>
      <c r="I357">
        <v>6487890</v>
      </c>
    </row>
    <row r="358" spans="1:9" x14ac:dyDescent="0.25">
      <c r="A358" t="s">
        <v>203</v>
      </c>
      <c r="B358" s="10" t="s">
        <v>11322</v>
      </c>
      <c r="C358" t="s">
        <v>5</v>
      </c>
      <c r="D358" t="s">
        <v>11131</v>
      </c>
      <c r="E358" s="4">
        <v>906</v>
      </c>
      <c r="F358" s="4">
        <f t="shared" si="5"/>
        <v>33</v>
      </c>
      <c r="G358">
        <v>2000</v>
      </c>
      <c r="H358" s="4">
        <v>132520.293955</v>
      </c>
      <c r="I358" s="4">
        <v>6494701.8486799998</v>
      </c>
    </row>
    <row r="359" spans="1:9" x14ac:dyDescent="0.25">
      <c r="A359" t="s">
        <v>203</v>
      </c>
      <c r="B359" s="10" t="s">
        <v>11334</v>
      </c>
      <c r="C359" t="s">
        <v>5</v>
      </c>
      <c r="D359" t="s">
        <v>11131</v>
      </c>
      <c r="E359" s="4">
        <v>906</v>
      </c>
      <c r="F359" s="4">
        <f t="shared" si="5"/>
        <v>33</v>
      </c>
      <c r="G359">
        <v>1986</v>
      </c>
      <c r="H359" s="4">
        <v>135970.65907600001</v>
      </c>
      <c r="I359" s="4">
        <v>6497238.7439900003</v>
      </c>
    </row>
    <row r="360" spans="1:9" x14ac:dyDescent="0.25">
      <c r="A360" t="s">
        <v>203</v>
      </c>
      <c r="B360" t="s">
        <v>11344</v>
      </c>
      <c r="C360" t="s">
        <v>5</v>
      </c>
      <c r="D360" t="s">
        <v>11131</v>
      </c>
      <c r="E360" s="4">
        <v>906</v>
      </c>
      <c r="F360" s="4">
        <f t="shared" si="5"/>
        <v>33</v>
      </c>
      <c r="G360">
        <v>2005</v>
      </c>
      <c r="H360">
        <v>137296</v>
      </c>
      <c r="I360">
        <v>6489936</v>
      </c>
    </row>
    <row r="361" spans="1:9" x14ac:dyDescent="0.25">
      <c r="A361" t="s">
        <v>203</v>
      </c>
      <c r="B361" t="s">
        <v>11351</v>
      </c>
      <c r="C361" t="s">
        <v>5</v>
      </c>
      <c r="D361" t="s">
        <v>11131</v>
      </c>
      <c r="E361" s="4">
        <v>906</v>
      </c>
      <c r="F361" s="4">
        <f t="shared" si="5"/>
        <v>33</v>
      </c>
      <c r="G361">
        <v>2005</v>
      </c>
      <c r="H361">
        <v>137293</v>
      </c>
      <c r="I361">
        <v>6489903</v>
      </c>
    </row>
    <row r="362" spans="1:9" x14ac:dyDescent="0.25">
      <c r="A362" t="s">
        <v>203</v>
      </c>
      <c r="B362" t="s">
        <v>11365</v>
      </c>
      <c r="C362" t="s">
        <v>5</v>
      </c>
      <c r="D362" t="s">
        <v>11131</v>
      </c>
      <c r="E362" s="4">
        <v>906</v>
      </c>
      <c r="F362" s="4">
        <f t="shared" si="5"/>
        <v>33</v>
      </c>
      <c r="G362">
        <v>2018</v>
      </c>
      <c r="H362">
        <v>137322</v>
      </c>
      <c r="I362">
        <v>6494089</v>
      </c>
    </row>
    <row r="363" spans="1:9" x14ac:dyDescent="0.25">
      <c r="A363" t="s">
        <v>203</v>
      </c>
      <c r="B363" s="10" t="s">
        <v>11381</v>
      </c>
      <c r="C363" t="s">
        <v>5</v>
      </c>
      <c r="D363" t="s">
        <v>11131</v>
      </c>
      <c r="E363" s="4">
        <v>906</v>
      </c>
      <c r="F363" s="4">
        <f t="shared" si="5"/>
        <v>33</v>
      </c>
      <c r="G363">
        <v>1986</v>
      </c>
      <c r="H363" s="4">
        <v>137759.684228</v>
      </c>
      <c r="I363" s="4">
        <v>6497339.9221799998</v>
      </c>
    </row>
    <row r="364" spans="1:9" x14ac:dyDescent="0.25">
      <c r="A364" t="s">
        <v>203</v>
      </c>
      <c r="B364" t="s">
        <v>11389</v>
      </c>
      <c r="C364" t="s">
        <v>5</v>
      </c>
      <c r="D364" t="s">
        <v>11131</v>
      </c>
      <c r="E364" s="4">
        <v>906</v>
      </c>
      <c r="F364" s="4">
        <f t="shared" si="5"/>
        <v>33</v>
      </c>
      <c r="G364">
        <v>2016</v>
      </c>
      <c r="H364">
        <v>136262</v>
      </c>
      <c r="I364">
        <v>6497895</v>
      </c>
    </row>
    <row r="365" spans="1:9" x14ac:dyDescent="0.25">
      <c r="A365" t="s">
        <v>203</v>
      </c>
      <c r="B365" t="s">
        <v>11410</v>
      </c>
      <c r="C365" t="s">
        <v>5</v>
      </c>
      <c r="D365" t="s">
        <v>11131</v>
      </c>
      <c r="E365" s="4">
        <v>906</v>
      </c>
      <c r="F365" s="4">
        <f t="shared" si="5"/>
        <v>33</v>
      </c>
      <c r="G365">
        <v>2000</v>
      </c>
      <c r="H365">
        <v>138333</v>
      </c>
      <c r="I365">
        <v>6492819</v>
      </c>
    </row>
    <row r="366" spans="1:9" x14ac:dyDescent="0.25">
      <c r="A366" t="s">
        <v>203</v>
      </c>
      <c r="B366" t="s">
        <v>11516</v>
      </c>
      <c r="C366" t="s">
        <v>5</v>
      </c>
      <c r="D366" t="s">
        <v>11131</v>
      </c>
      <c r="E366" s="4">
        <v>906</v>
      </c>
      <c r="F366" s="4">
        <f t="shared" si="5"/>
        <v>33</v>
      </c>
      <c r="G366">
        <v>2001</v>
      </c>
      <c r="H366">
        <v>149555</v>
      </c>
      <c r="I366">
        <v>6505792</v>
      </c>
    </row>
    <row r="367" spans="1:9" x14ac:dyDescent="0.25">
      <c r="A367" t="s">
        <v>203</v>
      </c>
      <c r="B367" t="s">
        <v>11523</v>
      </c>
      <c r="C367" t="s">
        <v>5</v>
      </c>
      <c r="D367" t="s">
        <v>11131</v>
      </c>
      <c r="E367" s="4">
        <v>906</v>
      </c>
      <c r="F367" s="4">
        <f t="shared" si="5"/>
        <v>33</v>
      </c>
      <c r="G367">
        <v>1943</v>
      </c>
      <c r="H367">
        <v>148998</v>
      </c>
      <c r="I367">
        <v>6508563</v>
      </c>
    </row>
    <row r="368" spans="1:9" x14ac:dyDescent="0.25">
      <c r="A368" t="s">
        <v>203</v>
      </c>
      <c r="B368" s="10" t="s">
        <v>11531</v>
      </c>
      <c r="C368" t="s">
        <v>5</v>
      </c>
      <c r="D368" t="s">
        <v>11131</v>
      </c>
      <c r="E368" s="4">
        <v>906</v>
      </c>
      <c r="F368" s="4">
        <f t="shared" si="5"/>
        <v>33</v>
      </c>
      <c r="G368">
        <v>1968</v>
      </c>
      <c r="H368" s="4">
        <v>149115.24127200001</v>
      </c>
      <c r="I368" s="4">
        <v>6508543.3020000001</v>
      </c>
    </row>
    <row r="369" spans="1:9" x14ac:dyDescent="0.25">
      <c r="A369" t="s">
        <v>203</v>
      </c>
      <c r="B369" t="s">
        <v>11535</v>
      </c>
      <c r="C369" t="s">
        <v>5</v>
      </c>
      <c r="D369" t="s">
        <v>11131</v>
      </c>
      <c r="E369" s="4">
        <v>906</v>
      </c>
      <c r="F369" s="4">
        <f t="shared" si="5"/>
        <v>33</v>
      </c>
      <c r="G369">
        <v>1999</v>
      </c>
      <c r="H369">
        <v>149111</v>
      </c>
      <c r="I369">
        <v>6508539</v>
      </c>
    </row>
    <row r="370" spans="1:9" x14ac:dyDescent="0.25">
      <c r="A370" t="s">
        <v>203</v>
      </c>
      <c r="B370" t="s">
        <v>11541</v>
      </c>
      <c r="C370" t="s">
        <v>5</v>
      </c>
      <c r="D370" t="s">
        <v>11131</v>
      </c>
      <c r="E370" s="4">
        <v>906</v>
      </c>
      <c r="F370" s="4">
        <f t="shared" si="5"/>
        <v>33</v>
      </c>
      <c r="G370">
        <v>1999</v>
      </c>
      <c r="H370">
        <v>148998</v>
      </c>
      <c r="I370">
        <v>6508563</v>
      </c>
    </row>
    <row r="371" spans="1:9" x14ac:dyDescent="0.25">
      <c r="A371" t="s">
        <v>203</v>
      </c>
      <c r="B371" t="s">
        <v>11546</v>
      </c>
      <c r="C371" t="s">
        <v>5</v>
      </c>
      <c r="D371" t="s">
        <v>11131</v>
      </c>
      <c r="E371" s="4">
        <v>906</v>
      </c>
      <c r="F371" s="4">
        <f t="shared" si="5"/>
        <v>33</v>
      </c>
      <c r="G371">
        <v>2001</v>
      </c>
      <c r="H371">
        <v>150187</v>
      </c>
      <c r="I371">
        <v>6507043</v>
      </c>
    </row>
    <row r="372" spans="1:9" x14ac:dyDescent="0.25">
      <c r="A372" t="s">
        <v>203</v>
      </c>
      <c r="B372" t="s">
        <v>11553</v>
      </c>
      <c r="C372" t="s">
        <v>5</v>
      </c>
      <c r="D372" t="s">
        <v>11131</v>
      </c>
      <c r="E372" s="4">
        <v>911</v>
      </c>
      <c r="F372" s="4">
        <f t="shared" si="5"/>
        <v>33</v>
      </c>
      <c r="G372">
        <v>2000</v>
      </c>
      <c r="H372">
        <v>154082</v>
      </c>
      <c r="I372">
        <v>6542791</v>
      </c>
    </row>
    <row r="373" spans="1:9" x14ac:dyDescent="0.25">
      <c r="A373" t="s">
        <v>203</v>
      </c>
      <c r="B373" s="10" t="s">
        <v>11591</v>
      </c>
      <c r="C373" t="s">
        <v>5</v>
      </c>
      <c r="D373" t="s">
        <v>11131</v>
      </c>
      <c r="E373" s="4">
        <v>914</v>
      </c>
      <c r="F373" s="4">
        <f t="shared" si="5"/>
        <v>33</v>
      </c>
      <c r="G373">
        <v>2000</v>
      </c>
      <c r="H373" s="4">
        <v>144195.55441099999</v>
      </c>
      <c r="I373" s="4">
        <v>6512761.9386099996</v>
      </c>
    </row>
    <row r="374" spans="1:9" x14ac:dyDescent="0.25">
      <c r="A374" t="s">
        <v>203</v>
      </c>
      <c r="B374" t="s">
        <v>11596</v>
      </c>
      <c r="C374" t="s">
        <v>5</v>
      </c>
      <c r="D374" t="s">
        <v>11131</v>
      </c>
      <c r="E374" s="4">
        <v>914</v>
      </c>
      <c r="F374" s="4">
        <f t="shared" si="5"/>
        <v>33</v>
      </c>
      <c r="G374">
        <v>2001</v>
      </c>
      <c r="H374">
        <v>144135</v>
      </c>
      <c r="I374">
        <v>6512622</v>
      </c>
    </row>
    <row r="375" spans="1:9" x14ac:dyDescent="0.25">
      <c r="A375" t="s">
        <v>203</v>
      </c>
      <c r="B375" t="s">
        <v>11608</v>
      </c>
      <c r="C375" t="s">
        <v>5</v>
      </c>
      <c r="D375" t="s">
        <v>11131</v>
      </c>
      <c r="E375" s="4">
        <v>914</v>
      </c>
      <c r="F375" s="4">
        <f t="shared" si="5"/>
        <v>33</v>
      </c>
      <c r="G375">
        <v>1999</v>
      </c>
      <c r="H375">
        <v>149148</v>
      </c>
      <c r="I375">
        <v>6511156</v>
      </c>
    </row>
    <row r="376" spans="1:9" x14ac:dyDescent="0.25">
      <c r="A376" t="s">
        <v>203</v>
      </c>
      <c r="B376" t="s">
        <v>11639</v>
      </c>
      <c r="C376" t="s">
        <v>5</v>
      </c>
      <c r="D376" t="s">
        <v>11131</v>
      </c>
      <c r="E376" s="4">
        <v>914</v>
      </c>
      <c r="F376" s="4">
        <f t="shared" si="5"/>
        <v>33</v>
      </c>
      <c r="G376">
        <v>2002</v>
      </c>
      <c r="H376">
        <v>150785</v>
      </c>
      <c r="I376">
        <v>6512824</v>
      </c>
    </row>
    <row r="377" spans="1:9" x14ac:dyDescent="0.25">
      <c r="A377" t="s">
        <v>203</v>
      </c>
      <c r="B377" s="10" t="s">
        <v>11654</v>
      </c>
      <c r="C377" t="s">
        <v>5</v>
      </c>
      <c r="D377" t="s">
        <v>11131</v>
      </c>
      <c r="E377" s="4">
        <v>914</v>
      </c>
      <c r="F377" s="4">
        <f t="shared" si="5"/>
        <v>33</v>
      </c>
      <c r="G377">
        <v>2013</v>
      </c>
      <c r="H377" s="4">
        <v>153991.614539</v>
      </c>
      <c r="I377" s="4">
        <v>6509872.0284399996</v>
      </c>
    </row>
    <row r="378" spans="1:9" x14ac:dyDescent="0.25">
      <c r="A378" t="s">
        <v>203</v>
      </c>
      <c r="B378" t="s">
        <v>11686</v>
      </c>
      <c r="C378" t="s">
        <v>5</v>
      </c>
      <c r="D378" t="s">
        <v>11131</v>
      </c>
      <c r="E378" s="4">
        <v>914</v>
      </c>
      <c r="F378" s="4">
        <f t="shared" si="5"/>
        <v>33</v>
      </c>
      <c r="G378">
        <v>1901</v>
      </c>
      <c r="H378">
        <v>154842</v>
      </c>
      <c r="I378">
        <v>6513715</v>
      </c>
    </row>
    <row r="379" spans="1:9" x14ac:dyDescent="0.25">
      <c r="A379" t="s">
        <v>203</v>
      </c>
      <c r="B379" t="s">
        <v>11705</v>
      </c>
      <c r="C379" t="s">
        <v>5</v>
      </c>
      <c r="D379" t="s">
        <v>11131</v>
      </c>
      <c r="E379" s="4">
        <v>914</v>
      </c>
      <c r="F379" s="4">
        <f t="shared" si="5"/>
        <v>33</v>
      </c>
      <c r="G379">
        <v>2004</v>
      </c>
      <c r="H379">
        <v>156000</v>
      </c>
      <c r="I379">
        <v>6519657</v>
      </c>
    </row>
    <row r="380" spans="1:9" x14ac:dyDescent="0.25">
      <c r="A380" t="s">
        <v>203</v>
      </c>
      <c r="B380" s="10" t="s">
        <v>11738</v>
      </c>
      <c r="C380" t="s">
        <v>5</v>
      </c>
      <c r="D380" t="s">
        <v>11131</v>
      </c>
      <c r="E380" s="4">
        <v>914</v>
      </c>
      <c r="F380" s="4">
        <f t="shared" si="5"/>
        <v>33</v>
      </c>
      <c r="G380">
        <v>2000</v>
      </c>
      <c r="H380" s="4">
        <v>159880.217496</v>
      </c>
      <c r="I380" s="4">
        <v>6513868.3053099997</v>
      </c>
    </row>
    <row r="381" spans="1:9" x14ac:dyDescent="0.25">
      <c r="A381" t="s">
        <v>203</v>
      </c>
      <c r="B381" s="10" t="s">
        <v>11748</v>
      </c>
      <c r="C381" t="s">
        <v>5</v>
      </c>
      <c r="D381" t="s">
        <v>11131</v>
      </c>
      <c r="E381" s="4">
        <v>914</v>
      </c>
      <c r="F381" s="4">
        <f t="shared" si="5"/>
        <v>33</v>
      </c>
      <c r="G381">
        <v>2000</v>
      </c>
      <c r="H381" s="4">
        <v>159426.26457299999</v>
      </c>
      <c r="I381" s="4">
        <v>6514411.7644300004</v>
      </c>
    </row>
    <row r="382" spans="1:9" x14ac:dyDescent="0.25">
      <c r="A382" t="s">
        <v>203</v>
      </c>
      <c r="B382" t="s">
        <v>11751</v>
      </c>
      <c r="C382" t="s">
        <v>5</v>
      </c>
      <c r="D382" t="s">
        <v>11131</v>
      </c>
      <c r="E382" s="4">
        <v>914</v>
      </c>
      <c r="F382" s="4">
        <f t="shared" si="5"/>
        <v>33</v>
      </c>
      <c r="G382">
        <v>2005</v>
      </c>
      <c r="H382">
        <v>160376</v>
      </c>
      <c r="I382">
        <v>6514380</v>
      </c>
    </row>
    <row r="383" spans="1:9" x14ac:dyDescent="0.25">
      <c r="A383" t="s">
        <v>203</v>
      </c>
      <c r="B383" t="s">
        <v>11759</v>
      </c>
      <c r="C383" t="s">
        <v>5</v>
      </c>
      <c r="D383" t="s">
        <v>11131</v>
      </c>
      <c r="E383" s="4">
        <v>914</v>
      </c>
      <c r="F383" s="4">
        <f t="shared" si="5"/>
        <v>33</v>
      </c>
      <c r="G383">
        <v>2005</v>
      </c>
      <c r="H383">
        <v>160485</v>
      </c>
      <c r="I383">
        <v>6514493</v>
      </c>
    </row>
    <row r="384" spans="1:9" x14ac:dyDescent="0.25">
      <c r="A384" t="s">
        <v>203</v>
      </c>
      <c r="B384" s="10" t="s">
        <v>11766</v>
      </c>
      <c r="C384" t="s">
        <v>5</v>
      </c>
      <c r="D384" t="s">
        <v>11131</v>
      </c>
      <c r="E384" s="4">
        <v>914</v>
      </c>
      <c r="F384" s="4">
        <f t="shared" si="5"/>
        <v>33</v>
      </c>
      <c r="G384">
        <v>2005</v>
      </c>
      <c r="H384" s="4">
        <v>160423.67413100001</v>
      </c>
      <c r="I384" s="4">
        <v>6514322.2565099997</v>
      </c>
    </row>
    <row r="385" spans="1:9" x14ac:dyDescent="0.25">
      <c r="A385" t="s">
        <v>203</v>
      </c>
      <c r="B385" t="s">
        <v>11778</v>
      </c>
      <c r="C385" t="s">
        <v>5</v>
      </c>
      <c r="D385" t="s">
        <v>11131</v>
      </c>
      <c r="E385" s="4">
        <v>919</v>
      </c>
      <c r="F385" s="4">
        <f t="shared" si="5"/>
        <v>33</v>
      </c>
      <c r="G385">
        <v>2002</v>
      </c>
      <c r="H385">
        <v>130559</v>
      </c>
      <c r="I385">
        <v>6504783</v>
      </c>
    </row>
    <row r="386" spans="1:9" x14ac:dyDescent="0.25">
      <c r="A386" t="s">
        <v>203</v>
      </c>
      <c r="B386" s="10" t="s">
        <v>11785</v>
      </c>
      <c r="C386" t="s">
        <v>5</v>
      </c>
      <c r="D386" t="s">
        <v>11131</v>
      </c>
      <c r="E386" s="4">
        <v>926</v>
      </c>
      <c r="F386" s="4">
        <f t="shared" si="5"/>
        <v>33</v>
      </c>
      <c r="G386">
        <v>1995</v>
      </c>
      <c r="H386" s="4">
        <v>100272.262197</v>
      </c>
      <c r="I386" s="4">
        <v>6461169.83342</v>
      </c>
    </row>
    <row r="387" spans="1:9" x14ac:dyDescent="0.25">
      <c r="A387" t="s">
        <v>203</v>
      </c>
      <c r="B387" t="s">
        <v>11791</v>
      </c>
      <c r="C387" t="s">
        <v>5</v>
      </c>
      <c r="D387" t="s">
        <v>11131</v>
      </c>
      <c r="E387" s="4">
        <v>926</v>
      </c>
      <c r="F387" s="4">
        <f t="shared" si="5"/>
        <v>33</v>
      </c>
      <c r="G387">
        <v>2002</v>
      </c>
      <c r="H387">
        <v>100411</v>
      </c>
      <c r="I387">
        <v>6461428</v>
      </c>
    </row>
    <row r="388" spans="1:9" x14ac:dyDescent="0.25">
      <c r="A388" t="s">
        <v>203</v>
      </c>
      <c r="B388" s="10" t="s">
        <v>11812</v>
      </c>
      <c r="C388" t="s">
        <v>5</v>
      </c>
      <c r="D388" t="s">
        <v>11131</v>
      </c>
      <c r="E388" s="4">
        <v>926</v>
      </c>
      <c r="F388" s="4">
        <f t="shared" ref="F388:F451" si="6">F387</f>
        <v>33</v>
      </c>
      <c r="G388">
        <v>2000</v>
      </c>
      <c r="H388" s="4">
        <v>107072.08134800001</v>
      </c>
      <c r="I388" s="4">
        <v>6468817.0590700004</v>
      </c>
    </row>
    <row r="389" spans="1:9" x14ac:dyDescent="0.25">
      <c r="A389" t="s">
        <v>203</v>
      </c>
      <c r="B389" t="s">
        <v>11847</v>
      </c>
      <c r="C389" t="s">
        <v>5</v>
      </c>
      <c r="D389" t="s">
        <v>11131</v>
      </c>
      <c r="E389" s="4">
        <v>926</v>
      </c>
      <c r="F389" s="4">
        <f t="shared" si="6"/>
        <v>33</v>
      </c>
      <c r="G389">
        <v>1996</v>
      </c>
      <c r="H389">
        <v>111726</v>
      </c>
      <c r="I389">
        <v>6475286</v>
      </c>
    </row>
    <row r="390" spans="1:9" x14ac:dyDescent="0.25">
      <c r="A390" t="s">
        <v>203</v>
      </c>
      <c r="B390" t="s">
        <v>11880</v>
      </c>
      <c r="C390" t="s">
        <v>5</v>
      </c>
      <c r="D390" t="s">
        <v>11131</v>
      </c>
      <c r="E390" s="4">
        <v>928</v>
      </c>
      <c r="F390" s="4">
        <f t="shared" si="6"/>
        <v>33</v>
      </c>
      <c r="G390">
        <v>2000</v>
      </c>
      <c r="H390">
        <v>114266</v>
      </c>
      <c r="I390">
        <v>6507439</v>
      </c>
    </row>
    <row r="391" spans="1:9" x14ac:dyDescent="0.25">
      <c r="A391" t="s">
        <v>203</v>
      </c>
      <c r="B391" t="s">
        <v>11894</v>
      </c>
      <c r="C391" t="s">
        <v>5</v>
      </c>
      <c r="D391" t="s">
        <v>11131</v>
      </c>
      <c r="E391" s="4">
        <v>929</v>
      </c>
      <c r="F391" s="4">
        <f t="shared" si="6"/>
        <v>33</v>
      </c>
      <c r="G391">
        <v>1996</v>
      </c>
      <c r="H391">
        <v>106141</v>
      </c>
      <c r="I391">
        <v>6538664</v>
      </c>
    </row>
    <row r="392" spans="1:9" x14ac:dyDescent="0.25">
      <c r="A392" t="s">
        <v>203</v>
      </c>
      <c r="B392" t="s">
        <v>11910</v>
      </c>
      <c r="C392" t="s">
        <v>5</v>
      </c>
      <c r="D392" t="s">
        <v>11131</v>
      </c>
      <c r="E392" s="4">
        <v>929</v>
      </c>
      <c r="F392" s="4">
        <f t="shared" si="6"/>
        <v>33</v>
      </c>
      <c r="G392">
        <v>2000</v>
      </c>
      <c r="H392">
        <v>114260</v>
      </c>
      <c r="I392">
        <v>6545073</v>
      </c>
    </row>
    <row r="393" spans="1:9" x14ac:dyDescent="0.25">
      <c r="A393" t="s">
        <v>203</v>
      </c>
      <c r="B393" t="s">
        <v>11922</v>
      </c>
      <c r="C393" t="s">
        <v>5</v>
      </c>
      <c r="D393" t="s">
        <v>11131</v>
      </c>
      <c r="E393" s="4">
        <v>935</v>
      </c>
      <c r="F393" s="4">
        <f t="shared" si="6"/>
        <v>33</v>
      </c>
      <c r="G393">
        <v>2000</v>
      </c>
      <c r="H393">
        <v>83796</v>
      </c>
      <c r="I393">
        <v>6501537</v>
      </c>
    </row>
    <row r="394" spans="1:9" x14ac:dyDescent="0.25">
      <c r="A394" t="s">
        <v>203</v>
      </c>
      <c r="B394" t="s">
        <v>11930</v>
      </c>
      <c r="C394" t="s">
        <v>5</v>
      </c>
      <c r="D394" t="s">
        <v>11131</v>
      </c>
      <c r="E394" s="4">
        <v>935</v>
      </c>
      <c r="F394" s="4">
        <f t="shared" si="6"/>
        <v>33</v>
      </c>
      <c r="G394">
        <v>2001</v>
      </c>
      <c r="H394">
        <v>86645</v>
      </c>
      <c r="I394">
        <v>6495119</v>
      </c>
    </row>
    <row r="395" spans="1:9" x14ac:dyDescent="0.25">
      <c r="A395" t="s">
        <v>203</v>
      </c>
      <c r="B395" t="s">
        <v>11938</v>
      </c>
      <c r="C395" t="s">
        <v>5</v>
      </c>
      <c r="D395" t="s">
        <v>11131</v>
      </c>
      <c r="E395" s="4">
        <v>935</v>
      </c>
      <c r="F395" s="4">
        <f t="shared" si="6"/>
        <v>33</v>
      </c>
      <c r="G395">
        <v>2002</v>
      </c>
      <c r="H395">
        <v>86484</v>
      </c>
      <c r="I395">
        <v>6495653</v>
      </c>
    </row>
    <row r="396" spans="1:9" x14ac:dyDescent="0.25">
      <c r="A396" t="s">
        <v>203</v>
      </c>
      <c r="B396" t="s">
        <v>11944</v>
      </c>
      <c r="C396" t="s">
        <v>5</v>
      </c>
      <c r="D396" t="s">
        <v>11131</v>
      </c>
      <c r="E396" s="4">
        <v>935</v>
      </c>
      <c r="F396" s="4">
        <f t="shared" si="6"/>
        <v>33</v>
      </c>
      <c r="G396">
        <v>1999</v>
      </c>
      <c r="H396">
        <v>86868</v>
      </c>
      <c r="I396">
        <v>6502164</v>
      </c>
    </row>
    <row r="397" spans="1:9" x14ac:dyDescent="0.25">
      <c r="A397" t="s">
        <v>203</v>
      </c>
      <c r="B397" s="10" t="s">
        <v>11952</v>
      </c>
      <c r="C397" t="s">
        <v>5</v>
      </c>
      <c r="D397" t="s">
        <v>11131</v>
      </c>
      <c r="E397" s="4">
        <v>937</v>
      </c>
      <c r="F397" s="4">
        <f t="shared" si="6"/>
        <v>33</v>
      </c>
      <c r="G397">
        <v>1982</v>
      </c>
      <c r="H397" s="4">
        <v>78879.821940499998</v>
      </c>
      <c r="I397" s="4">
        <v>6514392.0684000002</v>
      </c>
    </row>
    <row r="398" spans="1:9" x14ac:dyDescent="0.25">
      <c r="A398" t="s">
        <v>203</v>
      </c>
      <c r="B398" t="s">
        <v>11966</v>
      </c>
      <c r="C398" t="s">
        <v>5</v>
      </c>
      <c r="D398" t="s">
        <v>11131</v>
      </c>
      <c r="E398" s="4">
        <v>938</v>
      </c>
      <c r="F398" s="4">
        <f t="shared" si="6"/>
        <v>33</v>
      </c>
      <c r="G398">
        <v>2001</v>
      </c>
      <c r="H398">
        <v>81167</v>
      </c>
      <c r="I398">
        <v>6550732</v>
      </c>
    </row>
    <row r="399" spans="1:9" x14ac:dyDescent="0.25">
      <c r="A399" t="s">
        <v>203</v>
      </c>
      <c r="B399" t="s">
        <v>11973</v>
      </c>
      <c r="C399" t="s">
        <v>5</v>
      </c>
      <c r="D399" t="s">
        <v>11131</v>
      </c>
      <c r="E399" s="4">
        <v>940</v>
      </c>
      <c r="F399" s="4">
        <f t="shared" si="6"/>
        <v>33</v>
      </c>
      <c r="G399">
        <v>2007</v>
      </c>
      <c r="H399">
        <v>73019</v>
      </c>
      <c r="I399">
        <v>6574405</v>
      </c>
    </row>
    <row r="400" spans="1:9" x14ac:dyDescent="0.25">
      <c r="A400" t="s">
        <v>203</v>
      </c>
      <c r="B400" t="s">
        <v>11982</v>
      </c>
      <c r="C400" t="s">
        <v>5</v>
      </c>
      <c r="D400" t="s">
        <v>11985</v>
      </c>
      <c r="E400" s="4">
        <v>1001</v>
      </c>
      <c r="F400" s="4">
        <f t="shared" si="6"/>
        <v>33</v>
      </c>
      <c r="G400">
        <v>1999</v>
      </c>
      <c r="H400">
        <v>83413</v>
      </c>
      <c r="I400">
        <v>6466745</v>
      </c>
    </row>
    <row r="401" spans="1:9" x14ac:dyDescent="0.25">
      <c r="A401" t="s">
        <v>203</v>
      </c>
      <c r="B401" t="s">
        <v>12039</v>
      </c>
      <c r="C401" t="s">
        <v>5</v>
      </c>
      <c r="D401" t="s">
        <v>11985</v>
      </c>
      <c r="E401" s="4">
        <v>1001</v>
      </c>
      <c r="F401" s="4">
        <f t="shared" si="6"/>
        <v>33</v>
      </c>
      <c r="G401">
        <v>2017</v>
      </c>
      <c r="H401">
        <v>84170</v>
      </c>
      <c r="I401">
        <v>6462968</v>
      </c>
    </row>
    <row r="402" spans="1:9" x14ac:dyDescent="0.25">
      <c r="A402" t="s">
        <v>203</v>
      </c>
      <c r="B402" t="s">
        <v>12046</v>
      </c>
      <c r="C402" t="s">
        <v>5</v>
      </c>
      <c r="D402" t="s">
        <v>11985</v>
      </c>
      <c r="E402" s="4">
        <v>1001</v>
      </c>
      <c r="F402" s="4">
        <f t="shared" si="6"/>
        <v>33</v>
      </c>
      <c r="G402">
        <v>2006</v>
      </c>
      <c r="H402">
        <v>86327</v>
      </c>
      <c r="I402">
        <v>6458962</v>
      </c>
    </row>
    <row r="403" spans="1:9" x14ac:dyDescent="0.25">
      <c r="A403" t="s">
        <v>203</v>
      </c>
      <c r="B403" t="s">
        <v>12061</v>
      </c>
      <c r="C403" t="s">
        <v>5</v>
      </c>
      <c r="D403" t="s">
        <v>11985</v>
      </c>
      <c r="E403" s="4">
        <v>1001</v>
      </c>
      <c r="F403" s="4">
        <f t="shared" si="6"/>
        <v>33</v>
      </c>
      <c r="G403">
        <v>1975</v>
      </c>
      <c r="H403">
        <v>87830</v>
      </c>
      <c r="I403">
        <v>6468312</v>
      </c>
    </row>
    <row r="404" spans="1:9" x14ac:dyDescent="0.25">
      <c r="A404" t="s">
        <v>203</v>
      </c>
      <c r="B404" t="s">
        <v>12069</v>
      </c>
      <c r="C404" t="s">
        <v>5</v>
      </c>
      <c r="D404" t="s">
        <v>11985</v>
      </c>
      <c r="E404" s="4">
        <v>1001</v>
      </c>
      <c r="F404" s="4">
        <f t="shared" si="6"/>
        <v>33</v>
      </c>
      <c r="G404">
        <v>1977</v>
      </c>
      <c r="H404">
        <v>87830</v>
      </c>
      <c r="I404">
        <v>6468312</v>
      </c>
    </row>
    <row r="405" spans="1:9" x14ac:dyDescent="0.25">
      <c r="A405" t="s">
        <v>203</v>
      </c>
      <c r="B405" t="s">
        <v>12074</v>
      </c>
      <c r="C405" t="s">
        <v>5</v>
      </c>
      <c r="D405" t="s">
        <v>11985</v>
      </c>
      <c r="E405" s="4">
        <v>1001</v>
      </c>
      <c r="F405" s="4">
        <f t="shared" si="6"/>
        <v>33</v>
      </c>
      <c r="G405">
        <v>1931</v>
      </c>
      <c r="H405">
        <v>88440</v>
      </c>
      <c r="I405">
        <v>6464641</v>
      </c>
    </row>
    <row r="406" spans="1:9" x14ac:dyDescent="0.25">
      <c r="A406" t="s">
        <v>203</v>
      </c>
      <c r="B406" t="s">
        <v>12081</v>
      </c>
      <c r="C406" t="s">
        <v>5</v>
      </c>
      <c r="D406" t="s">
        <v>11985</v>
      </c>
      <c r="E406" s="4">
        <v>1001</v>
      </c>
      <c r="F406" s="4">
        <f t="shared" si="6"/>
        <v>33</v>
      </c>
      <c r="G406">
        <v>2001</v>
      </c>
      <c r="H406">
        <v>88251</v>
      </c>
      <c r="I406">
        <v>6465390</v>
      </c>
    </row>
    <row r="407" spans="1:9" x14ac:dyDescent="0.25">
      <c r="A407" t="s">
        <v>203</v>
      </c>
      <c r="B407" t="s">
        <v>12088</v>
      </c>
      <c r="C407" t="s">
        <v>5</v>
      </c>
      <c r="D407" t="s">
        <v>11985</v>
      </c>
      <c r="E407" s="4">
        <v>1001</v>
      </c>
      <c r="F407" s="4">
        <f t="shared" si="6"/>
        <v>33</v>
      </c>
      <c r="G407">
        <v>2001</v>
      </c>
      <c r="H407">
        <v>88346</v>
      </c>
      <c r="I407">
        <v>6464707</v>
      </c>
    </row>
    <row r="408" spans="1:9" x14ac:dyDescent="0.25">
      <c r="A408" t="s">
        <v>203</v>
      </c>
      <c r="B408" s="10" t="s">
        <v>12094</v>
      </c>
      <c r="C408" t="s">
        <v>5</v>
      </c>
      <c r="D408" t="s">
        <v>11985</v>
      </c>
      <c r="E408" s="4">
        <v>1001</v>
      </c>
      <c r="F408" s="4">
        <f t="shared" si="6"/>
        <v>33</v>
      </c>
      <c r="G408">
        <v>2003</v>
      </c>
      <c r="H408" s="4">
        <v>88346.308033499998</v>
      </c>
      <c r="I408" s="4">
        <v>6464705.67533</v>
      </c>
    </row>
    <row r="409" spans="1:9" x14ac:dyDescent="0.25">
      <c r="A409" t="s">
        <v>203</v>
      </c>
      <c r="B409" t="s">
        <v>12098</v>
      </c>
      <c r="C409" t="s">
        <v>5</v>
      </c>
      <c r="D409" t="s">
        <v>11985</v>
      </c>
      <c r="E409" s="4">
        <v>1001</v>
      </c>
      <c r="F409" s="4">
        <f t="shared" si="6"/>
        <v>33</v>
      </c>
      <c r="G409">
        <v>2017</v>
      </c>
      <c r="H409">
        <v>88360</v>
      </c>
      <c r="I409">
        <v>6464728</v>
      </c>
    </row>
    <row r="410" spans="1:9" x14ac:dyDescent="0.25">
      <c r="A410" t="s">
        <v>203</v>
      </c>
      <c r="B410" t="s">
        <v>12119</v>
      </c>
      <c r="C410" t="s">
        <v>5</v>
      </c>
      <c r="D410" t="s">
        <v>11985</v>
      </c>
      <c r="E410" s="4">
        <v>1001</v>
      </c>
      <c r="F410" s="4">
        <f t="shared" si="6"/>
        <v>33</v>
      </c>
      <c r="G410">
        <v>1998</v>
      </c>
      <c r="H410">
        <v>88112</v>
      </c>
      <c r="I410">
        <v>6467542</v>
      </c>
    </row>
    <row r="411" spans="1:9" x14ac:dyDescent="0.25">
      <c r="A411" t="s">
        <v>203</v>
      </c>
      <c r="B411" t="s">
        <v>12125</v>
      </c>
      <c r="C411" t="s">
        <v>5</v>
      </c>
      <c r="D411" t="s">
        <v>11985</v>
      </c>
      <c r="E411" s="4">
        <v>1001</v>
      </c>
      <c r="F411" s="4">
        <f t="shared" si="6"/>
        <v>33</v>
      </c>
      <c r="G411">
        <v>2003</v>
      </c>
      <c r="H411">
        <v>88061</v>
      </c>
      <c r="I411">
        <v>6466941</v>
      </c>
    </row>
    <row r="412" spans="1:9" x14ac:dyDescent="0.25">
      <c r="A412" t="s">
        <v>203</v>
      </c>
      <c r="B412" t="s">
        <v>12131</v>
      </c>
      <c r="C412" t="s">
        <v>5</v>
      </c>
      <c r="D412" t="s">
        <v>11985</v>
      </c>
      <c r="E412" s="4">
        <v>1001</v>
      </c>
      <c r="F412" s="4">
        <f t="shared" si="6"/>
        <v>33</v>
      </c>
      <c r="G412">
        <v>2017</v>
      </c>
      <c r="H412">
        <v>89927</v>
      </c>
      <c r="I412">
        <v>6466214</v>
      </c>
    </row>
    <row r="413" spans="1:9" x14ac:dyDescent="0.25">
      <c r="A413" t="s">
        <v>203</v>
      </c>
      <c r="B413" s="10" t="s">
        <v>12155</v>
      </c>
      <c r="C413" t="s">
        <v>5</v>
      </c>
      <c r="D413" t="s">
        <v>11985</v>
      </c>
      <c r="E413" s="4">
        <v>1001</v>
      </c>
      <c r="F413" s="4">
        <f t="shared" si="6"/>
        <v>33</v>
      </c>
      <c r="G413">
        <v>1998</v>
      </c>
      <c r="H413" s="4">
        <v>88930.163388100002</v>
      </c>
      <c r="I413" s="4">
        <v>6468426.1087199999</v>
      </c>
    </row>
    <row r="414" spans="1:9" x14ac:dyDescent="0.25">
      <c r="A414" t="s">
        <v>203</v>
      </c>
      <c r="B414" s="10" t="s">
        <v>12160</v>
      </c>
      <c r="C414" t="s">
        <v>5</v>
      </c>
      <c r="D414" t="s">
        <v>11985</v>
      </c>
      <c r="E414" s="4">
        <v>1001</v>
      </c>
      <c r="F414" s="4">
        <f t="shared" si="6"/>
        <v>33</v>
      </c>
      <c r="G414">
        <v>2008</v>
      </c>
      <c r="H414" s="4">
        <v>89928.214336300007</v>
      </c>
      <c r="I414" s="4">
        <v>6468336.9363200003</v>
      </c>
    </row>
    <row r="415" spans="1:9" x14ac:dyDescent="0.25">
      <c r="A415" t="s">
        <v>203</v>
      </c>
      <c r="B415" t="s">
        <v>12172</v>
      </c>
      <c r="C415" t="s">
        <v>5</v>
      </c>
      <c r="D415" t="s">
        <v>11985</v>
      </c>
      <c r="E415" s="4">
        <v>1001</v>
      </c>
      <c r="F415" s="4">
        <f t="shared" si="6"/>
        <v>33</v>
      </c>
      <c r="G415">
        <v>1950</v>
      </c>
      <c r="H415">
        <v>91374</v>
      </c>
      <c r="I415">
        <v>6461970</v>
      </c>
    </row>
    <row r="416" spans="1:9" x14ac:dyDescent="0.25">
      <c r="A416" t="s">
        <v>203</v>
      </c>
      <c r="B416" s="10" t="s">
        <v>12187</v>
      </c>
      <c r="C416" t="s">
        <v>5</v>
      </c>
      <c r="D416" t="s">
        <v>11985</v>
      </c>
      <c r="E416" s="4">
        <v>1001</v>
      </c>
      <c r="F416" s="4">
        <f t="shared" si="6"/>
        <v>33</v>
      </c>
      <c r="G416">
        <v>1968</v>
      </c>
      <c r="H416" s="4">
        <v>91499.686843300005</v>
      </c>
      <c r="I416" s="4">
        <v>6461500.4128700001</v>
      </c>
    </row>
    <row r="417" spans="1:9" x14ac:dyDescent="0.25">
      <c r="A417" t="s">
        <v>203</v>
      </c>
      <c r="B417" s="10" t="s">
        <v>12190</v>
      </c>
      <c r="C417" t="s">
        <v>5</v>
      </c>
      <c r="D417" t="s">
        <v>11985</v>
      </c>
      <c r="E417" s="4">
        <v>1001</v>
      </c>
      <c r="F417" s="4">
        <f t="shared" si="6"/>
        <v>33</v>
      </c>
      <c r="G417">
        <v>1968</v>
      </c>
      <c r="H417" s="4">
        <v>91289.392090699999</v>
      </c>
      <c r="I417" s="4">
        <v>6462525.1832400002</v>
      </c>
    </row>
    <row r="418" spans="1:9" x14ac:dyDescent="0.25">
      <c r="A418" t="s">
        <v>203</v>
      </c>
      <c r="B418" t="s">
        <v>12194</v>
      </c>
      <c r="C418" t="s">
        <v>5</v>
      </c>
      <c r="D418" t="s">
        <v>11985</v>
      </c>
      <c r="E418" s="4">
        <v>1001</v>
      </c>
      <c r="F418" s="4">
        <f t="shared" si="6"/>
        <v>33</v>
      </c>
      <c r="G418">
        <v>1968</v>
      </c>
      <c r="H418">
        <v>91344</v>
      </c>
      <c r="I418">
        <v>6462016</v>
      </c>
    </row>
    <row r="419" spans="1:9" x14ac:dyDescent="0.25">
      <c r="A419" t="s">
        <v>203</v>
      </c>
      <c r="B419" t="s">
        <v>12198</v>
      </c>
      <c r="C419" t="s">
        <v>5</v>
      </c>
      <c r="D419" t="s">
        <v>11985</v>
      </c>
      <c r="E419" s="4">
        <v>1001</v>
      </c>
      <c r="F419" s="4">
        <f t="shared" si="6"/>
        <v>33</v>
      </c>
      <c r="G419">
        <v>2004</v>
      </c>
      <c r="H419">
        <v>91305</v>
      </c>
      <c r="I419">
        <v>6462392</v>
      </c>
    </row>
    <row r="420" spans="1:9" x14ac:dyDescent="0.25">
      <c r="A420" t="s">
        <v>203</v>
      </c>
      <c r="B420" t="s">
        <v>12213</v>
      </c>
      <c r="C420" t="s">
        <v>5</v>
      </c>
      <c r="D420" t="s">
        <v>11985</v>
      </c>
      <c r="E420" s="4">
        <v>1001</v>
      </c>
      <c r="F420" s="4">
        <f t="shared" si="6"/>
        <v>33</v>
      </c>
      <c r="G420">
        <v>2001</v>
      </c>
      <c r="H420">
        <v>91264</v>
      </c>
      <c r="I420">
        <v>6468072</v>
      </c>
    </row>
    <row r="421" spans="1:9" x14ac:dyDescent="0.25">
      <c r="A421" t="s">
        <v>203</v>
      </c>
      <c r="B421" s="10" t="s">
        <v>12221</v>
      </c>
      <c r="C421" t="s">
        <v>5</v>
      </c>
      <c r="D421" t="s">
        <v>11985</v>
      </c>
      <c r="E421" s="4">
        <v>1001</v>
      </c>
      <c r="F421" s="4">
        <f t="shared" si="6"/>
        <v>33</v>
      </c>
      <c r="G421">
        <v>1968</v>
      </c>
      <c r="H421" s="4">
        <v>92773.998934599993</v>
      </c>
      <c r="I421" s="4">
        <v>6464505.1767899999</v>
      </c>
    </row>
    <row r="422" spans="1:9" x14ac:dyDescent="0.25">
      <c r="A422" t="s">
        <v>203</v>
      </c>
      <c r="B422" s="10" t="s">
        <v>12225</v>
      </c>
      <c r="C422" t="s">
        <v>5</v>
      </c>
      <c r="D422" t="s">
        <v>11985</v>
      </c>
      <c r="E422" s="4">
        <v>1001</v>
      </c>
      <c r="F422" s="4">
        <f t="shared" si="6"/>
        <v>33</v>
      </c>
      <c r="G422">
        <v>1985</v>
      </c>
      <c r="H422" s="4">
        <v>92603.094330699998</v>
      </c>
      <c r="I422" s="4">
        <v>6467040.4327100003</v>
      </c>
    </row>
    <row r="423" spans="1:9" x14ac:dyDescent="0.25">
      <c r="A423" t="s">
        <v>203</v>
      </c>
      <c r="B423" t="s">
        <v>12230</v>
      </c>
      <c r="C423" t="s">
        <v>5</v>
      </c>
      <c r="D423" t="s">
        <v>11985</v>
      </c>
      <c r="E423" s="4">
        <v>1001</v>
      </c>
      <c r="F423" s="4">
        <f t="shared" si="6"/>
        <v>33</v>
      </c>
      <c r="G423">
        <v>1965</v>
      </c>
      <c r="H423">
        <v>94282</v>
      </c>
      <c r="I423">
        <v>6461699</v>
      </c>
    </row>
    <row r="424" spans="1:9" x14ac:dyDescent="0.25">
      <c r="A424" t="s">
        <v>203</v>
      </c>
      <c r="B424" s="10" t="s">
        <v>12238</v>
      </c>
      <c r="C424" t="s">
        <v>5</v>
      </c>
      <c r="D424" t="s">
        <v>11985</v>
      </c>
      <c r="E424" s="4">
        <v>1001</v>
      </c>
      <c r="F424" s="4">
        <f t="shared" si="6"/>
        <v>33</v>
      </c>
      <c r="G424">
        <v>1970</v>
      </c>
      <c r="H424" s="4">
        <v>94704.054686500007</v>
      </c>
      <c r="I424" s="4">
        <v>6460208.3464400005</v>
      </c>
    </row>
    <row r="425" spans="1:9" x14ac:dyDescent="0.25">
      <c r="A425" t="s">
        <v>203</v>
      </c>
      <c r="B425" t="s">
        <v>12263</v>
      </c>
      <c r="C425" t="s">
        <v>5</v>
      </c>
      <c r="D425" t="s">
        <v>11985</v>
      </c>
      <c r="E425" s="4">
        <v>1001</v>
      </c>
      <c r="F425" s="4">
        <f t="shared" si="6"/>
        <v>33</v>
      </c>
      <c r="G425">
        <v>2007</v>
      </c>
      <c r="H425">
        <v>94700</v>
      </c>
      <c r="I425">
        <v>6462419</v>
      </c>
    </row>
    <row r="426" spans="1:9" x14ac:dyDescent="0.25">
      <c r="A426" t="s">
        <v>203</v>
      </c>
      <c r="B426" s="10" t="s">
        <v>12269</v>
      </c>
      <c r="C426" t="s">
        <v>5</v>
      </c>
      <c r="D426" t="s">
        <v>11985</v>
      </c>
      <c r="E426" s="4">
        <v>1001</v>
      </c>
      <c r="F426" s="4">
        <f t="shared" si="6"/>
        <v>33</v>
      </c>
      <c r="G426">
        <v>1985</v>
      </c>
      <c r="H426" s="4">
        <v>95942.502942599996</v>
      </c>
      <c r="I426" s="4">
        <v>6474633.8596200002</v>
      </c>
    </row>
    <row r="427" spans="1:9" x14ac:dyDescent="0.25">
      <c r="A427" t="s">
        <v>203</v>
      </c>
      <c r="B427" t="s">
        <v>12273</v>
      </c>
      <c r="C427" t="s">
        <v>5</v>
      </c>
      <c r="D427" t="s">
        <v>11985</v>
      </c>
      <c r="E427" s="4">
        <v>1001</v>
      </c>
      <c r="F427" s="4">
        <f t="shared" si="6"/>
        <v>33</v>
      </c>
      <c r="G427">
        <v>1969</v>
      </c>
      <c r="H427">
        <v>96186</v>
      </c>
      <c r="I427">
        <v>6460528</v>
      </c>
    </row>
    <row r="428" spans="1:9" x14ac:dyDescent="0.25">
      <c r="A428" t="s">
        <v>203</v>
      </c>
      <c r="B428" t="s">
        <v>12288</v>
      </c>
      <c r="C428" t="s">
        <v>5</v>
      </c>
      <c r="D428" t="s">
        <v>11985</v>
      </c>
      <c r="E428" s="4">
        <v>1001</v>
      </c>
      <c r="F428" s="4">
        <f t="shared" si="6"/>
        <v>33</v>
      </c>
      <c r="G428">
        <v>1984</v>
      </c>
      <c r="H428">
        <v>98446</v>
      </c>
      <c r="I428">
        <v>6473956</v>
      </c>
    </row>
    <row r="429" spans="1:9" x14ac:dyDescent="0.25">
      <c r="A429" t="s">
        <v>203</v>
      </c>
      <c r="B429" s="10" t="s">
        <v>12296</v>
      </c>
      <c r="C429" t="s">
        <v>5</v>
      </c>
      <c r="D429" t="s">
        <v>11985</v>
      </c>
      <c r="E429" s="4">
        <v>1001</v>
      </c>
      <c r="F429" s="4">
        <f t="shared" si="6"/>
        <v>33</v>
      </c>
      <c r="G429">
        <v>1985</v>
      </c>
      <c r="H429" s="4">
        <v>99091.7409224</v>
      </c>
      <c r="I429" s="4">
        <v>6476665.9699100005</v>
      </c>
    </row>
    <row r="430" spans="1:9" x14ac:dyDescent="0.25">
      <c r="A430" t="s">
        <v>203</v>
      </c>
      <c r="B430" t="s">
        <v>12300</v>
      </c>
      <c r="C430" t="s">
        <v>5</v>
      </c>
      <c r="D430" t="s">
        <v>11985</v>
      </c>
      <c r="E430" s="4">
        <v>1002</v>
      </c>
      <c r="F430" s="4">
        <f t="shared" si="6"/>
        <v>33</v>
      </c>
      <c r="G430">
        <v>1971</v>
      </c>
      <c r="H430">
        <v>52557</v>
      </c>
      <c r="I430">
        <v>6456375</v>
      </c>
    </row>
    <row r="431" spans="1:9" x14ac:dyDescent="0.25">
      <c r="A431" t="s">
        <v>203</v>
      </c>
      <c r="B431" t="s">
        <v>12316</v>
      </c>
      <c r="C431" t="s">
        <v>5</v>
      </c>
      <c r="D431" t="s">
        <v>11985</v>
      </c>
      <c r="E431" s="4">
        <v>1002</v>
      </c>
      <c r="F431" s="4">
        <f t="shared" si="6"/>
        <v>33</v>
      </c>
      <c r="G431">
        <v>2002</v>
      </c>
      <c r="H431">
        <v>54291</v>
      </c>
      <c r="I431">
        <v>6454064</v>
      </c>
    </row>
    <row r="432" spans="1:9" x14ac:dyDescent="0.25">
      <c r="A432" t="s">
        <v>203</v>
      </c>
      <c r="B432" t="s">
        <v>12330</v>
      </c>
      <c r="C432" t="s">
        <v>5</v>
      </c>
      <c r="D432" t="s">
        <v>11985</v>
      </c>
      <c r="E432" s="4">
        <v>1002</v>
      </c>
      <c r="F432" s="4">
        <f t="shared" si="6"/>
        <v>33</v>
      </c>
      <c r="G432">
        <v>2002</v>
      </c>
      <c r="H432">
        <v>58459</v>
      </c>
      <c r="I432">
        <v>6453384</v>
      </c>
    </row>
    <row r="433" spans="1:9" x14ac:dyDescent="0.25">
      <c r="A433" t="s">
        <v>203</v>
      </c>
      <c r="B433" s="10" t="s">
        <v>12338</v>
      </c>
      <c r="C433" t="s">
        <v>5</v>
      </c>
      <c r="D433" t="s">
        <v>11985</v>
      </c>
      <c r="E433" s="4">
        <v>1002</v>
      </c>
      <c r="F433" s="4">
        <f t="shared" si="6"/>
        <v>33</v>
      </c>
      <c r="G433">
        <v>2002</v>
      </c>
      <c r="H433" s="4">
        <v>58378.357169900002</v>
      </c>
      <c r="I433" s="4">
        <v>6453043.1243799999</v>
      </c>
    </row>
    <row r="434" spans="1:9" x14ac:dyDescent="0.25">
      <c r="A434" t="s">
        <v>203</v>
      </c>
      <c r="B434" s="10" t="s">
        <v>12373</v>
      </c>
      <c r="C434" t="s">
        <v>5</v>
      </c>
      <c r="D434" t="s">
        <v>11985</v>
      </c>
      <c r="E434" s="4">
        <v>1003</v>
      </c>
      <c r="F434" s="4">
        <f t="shared" si="6"/>
        <v>33</v>
      </c>
      <c r="G434">
        <v>2001</v>
      </c>
      <c r="H434" s="4">
        <v>11045.5607726</v>
      </c>
      <c r="I434" s="4">
        <v>6470203.27458</v>
      </c>
    </row>
    <row r="435" spans="1:9" x14ac:dyDescent="0.25">
      <c r="A435" t="s">
        <v>203</v>
      </c>
      <c r="B435" t="s">
        <v>12434</v>
      </c>
      <c r="C435" t="s">
        <v>5</v>
      </c>
      <c r="D435" t="s">
        <v>11985</v>
      </c>
      <c r="E435" s="4">
        <v>1014</v>
      </c>
      <c r="F435" s="4">
        <f t="shared" si="6"/>
        <v>33</v>
      </c>
      <c r="G435">
        <v>1999</v>
      </c>
      <c r="H435">
        <v>73051</v>
      </c>
      <c r="I435">
        <v>6495055</v>
      </c>
    </row>
    <row r="436" spans="1:9" x14ac:dyDescent="0.25">
      <c r="A436" t="s">
        <v>203</v>
      </c>
      <c r="B436" t="s">
        <v>12457</v>
      </c>
      <c r="C436" t="s">
        <v>5</v>
      </c>
      <c r="D436" t="s">
        <v>11985</v>
      </c>
      <c r="E436" s="4">
        <v>1014</v>
      </c>
      <c r="F436" s="4">
        <f t="shared" si="6"/>
        <v>33</v>
      </c>
      <c r="G436">
        <v>1997</v>
      </c>
      <c r="H436">
        <v>85145</v>
      </c>
      <c r="I436">
        <v>6489635</v>
      </c>
    </row>
    <row r="437" spans="1:9" x14ac:dyDescent="0.25">
      <c r="A437" t="s">
        <v>203</v>
      </c>
      <c r="B437" t="s">
        <v>12464</v>
      </c>
      <c r="C437" t="s">
        <v>5</v>
      </c>
      <c r="D437" t="s">
        <v>11985</v>
      </c>
      <c r="E437" s="4">
        <v>1017</v>
      </c>
      <c r="F437" s="4">
        <f t="shared" si="6"/>
        <v>33</v>
      </c>
      <c r="G437">
        <v>2002</v>
      </c>
      <c r="H437">
        <v>67388</v>
      </c>
      <c r="I437">
        <v>6483485</v>
      </c>
    </row>
    <row r="438" spans="1:9" x14ac:dyDescent="0.25">
      <c r="A438" t="s">
        <v>203</v>
      </c>
      <c r="B438" t="s">
        <v>12472</v>
      </c>
      <c r="C438" t="s">
        <v>5</v>
      </c>
      <c r="D438" t="s">
        <v>11985</v>
      </c>
      <c r="E438" s="4">
        <v>1017</v>
      </c>
      <c r="F438" s="4">
        <f t="shared" si="6"/>
        <v>33</v>
      </c>
      <c r="G438">
        <v>2004</v>
      </c>
      <c r="H438">
        <v>67821</v>
      </c>
      <c r="I438">
        <v>6491689</v>
      </c>
    </row>
    <row r="439" spans="1:9" x14ac:dyDescent="0.25">
      <c r="A439" t="s">
        <v>203</v>
      </c>
      <c r="B439" t="s">
        <v>12479</v>
      </c>
      <c r="C439" t="s">
        <v>5</v>
      </c>
      <c r="D439" t="s">
        <v>11985</v>
      </c>
      <c r="E439" s="4">
        <v>1017</v>
      </c>
      <c r="F439" s="4">
        <f t="shared" si="6"/>
        <v>33</v>
      </c>
      <c r="G439">
        <v>2002</v>
      </c>
      <c r="H439">
        <v>72131</v>
      </c>
      <c r="I439">
        <v>6485872</v>
      </c>
    </row>
    <row r="440" spans="1:9" x14ac:dyDescent="0.25">
      <c r="A440" t="s">
        <v>203</v>
      </c>
      <c r="B440" t="s">
        <v>12486</v>
      </c>
      <c r="C440" t="s">
        <v>5</v>
      </c>
      <c r="D440" t="s">
        <v>11985</v>
      </c>
      <c r="E440" s="4">
        <v>1017</v>
      </c>
      <c r="F440" s="4">
        <f t="shared" si="6"/>
        <v>33</v>
      </c>
      <c r="G440">
        <v>1947</v>
      </c>
      <c r="H440">
        <v>77030</v>
      </c>
      <c r="I440">
        <v>6471295</v>
      </c>
    </row>
    <row r="441" spans="1:9" x14ac:dyDescent="0.25">
      <c r="A441" t="s">
        <v>203</v>
      </c>
      <c r="B441" t="s">
        <v>12493</v>
      </c>
      <c r="C441" t="s">
        <v>5</v>
      </c>
      <c r="D441" t="s">
        <v>11985</v>
      </c>
      <c r="E441" s="4">
        <v>1017</v>
      </c>
      <c r="F441" s="4">
        <f t="shared" si="6"/>
        <v>33</v>
      </c>
      <c r="G441">
        <v>2000</v>
      </c>
      <c r="H441">
        <v>81031</v>
      </c>
      <c r="I441">
        <v>6467025</v>
      </c>
    </row>
    <row r="442" spans="1:9" x14ac:dyDescent="0.25">
      <c r="A442" t="s">
        <v>203</v>
      </c>
      <c r="B442" t="s">
        <v>12500</v>
      </c>
      <c r="C442" t="s">
        <v>5</v>
      </c>
      <c r="D442" t="s">
        <v>11985</v>
      </c>
      <c r="E442" s="4">
        <v>1018</v>
      </c>
      <c r="F442" s="4">
        <f t="shared" si="6"/>
        <v>33</v>
      </c>
      <c r="G442">
        <v>1986</v>
      </c>
      <c r="H442">
        <v>69213</v>
      </c>
      <c r="I442">
        <v>6457549</v>
      </c>
    </row>
    <row r="443" spans="1:9" x14ac:dyDescent="0.25">
      <c r="A443" t="s">
        <v>203</v>
      </c>
      <c r="B443" t="s">
        <v>12514</v>
      </c>
      <c r="C443" t="s">
        <v>5</v>
      </c>
      <c r="D443" t="s">
        <v>11985</v>
      </c>
      <c r="E443" s="4">
        <v>1018</v>
      </c>
      <c r="F443" s="4">
        <f t="shared" si="6"/>
        <v>33</v>
      </c>
      <c r="G443">
        <v>2000</v>
      </c>
      <c r="H443">
        <v>70355</v>
      </c>
      <c r="I443">
        <v>6462606</v>
      </c>
    </row>
    <row r="444" spans="1:9" x14ac:dyDescent="0.25">
      <c r="A444" t="s">
        <v>203</v>
      </c>
      <c r="B444" t="s">
        <v>12529</v>
      </c>
      <c r="C444" t="s">
        <v>5</v>
      </c>
      <c r="D444" t="s">
        <v>11985</v>
      </c>
      <c r="E444" s="4">
        <v>1018</v>
      </c>
      <c r="F444" s="4">
        <f t="shared" si="6"/>
        <v>33</v>
      </c>
      <c r="G444">
        <v>2005</v>
      </c>
      <c r="H444">
        <v>82514</v>
      </c>
      <c r="I444">
        <v>6459093</v>
      </c>
    </row>
    <row r="445" spans="1:9" x14ac:dyDescent="0.25">
      <c r="A445" t="s">
        <v>203</v>
      </c>
      <c r="B445" t="s">
        <v>12536</v>
      </c>
      <c r="C445" t="s">
        <v>5</v>
      </c>
      <c r="D445" t="s">
        <v>11985</v>
      </c>
      <c r="E445" s="4">
        <v>1021</v>
      </c>
      <c r="F445" s="4">
        <f t="shared" si="6"/>
        <v>33</v>
      </c>
      <c r="G445">
        <v>2003</v>
      </c>
      <c r="H445">
        <v>60496</v>
      </c>
      <c r="I445">
        <v>6480680</v>
      </c>
    </row>
    <row r="446" spans="1:9" x14ac:dyDescent="0.25">
      <c r="A446" t="s">
        <v>203</v>
      </c>
      <c r="B446" t="s">
        <v>12544</v>
      </c>
      <c r="C446" t="s">
        <v>5</v>
      </c>
      <c r="D446" t="s">
        <v>11985</v>
      </c>
      <c r="E446" s="4">
        <v>1021</v>
      </c>
      <c r="F446" s="4">
        <f t="shared" si="6"/>
        <v>33</v>
      </c>
      <c r="G446">
        <v>2000</v>
      </c>
      <c r="H446">
        <v>63262</v>
      </c>
      <c r="I446">
        <v>6489085</v>
      </c>
    </row>
    <row r="447" spans="1:9" x14ac:dyDescent="0.25">
      <c r="A447" t="s">
        <v>203</v>
      </c>
      <c r="B447" t="s">
        <v>12551</v>
      </c>
      <c r="C447" t="s">
        <v>5</v>
      </c>
      <c r="D447" t="s">
        <v>11985</v>
      </c>
      <c r="E447" s="4">
        <v>1026</v>
      </c>
      <c r="F447" s="4">
        <f t="shared" si="6"/>
        <v>33</v>
      </c>
      <c r="G447">
        <v>1994</v>
      </c>
      <c r="H447">
        <v>58515</v>
      </c>
      <c r="I447">
        <v>6541637</v>
      </c>
    </row>
    <row r="448" spans="1:9" x14ac:dyDescent="0.25">
      <c r="A448" t="s">
        <v>203</v>
      </c>
      <c r="B448" t="s">
        <v>12575</v>
      </c>
      <c r="C448" t="s">
        <v>5</v>
      </c>
      <c r="D448" t="s">
        <v>11985</v>
      </c>
      <c r="E448" s="4">
        <v>1029</v>
      </c>
      <c r="F448" s="4">
        <f t="shared" si="6"/>
        <v>33</v>
      </c>
      <c r="G448">
        <v>2000</v>
      </c>
      <c r="H448">
        <v>45658</v>
      </c>
      <c r="I448">
        <v>6477975</v>
      </c>
    </row>
    <row r="449" spans="1:9" x14ac:dyDescent="0.25">
      <c r="A449" t="s">
        <v>203</v>
      </c>
      <c r="B449" t="s">
        <v>12589</v>
      </c>
      <c r="C449" t="s">
        <v>5</v>
      </c>
      <c r="D449" t="s">
        <v>11985</v>
      </c>
      <c r="E449" s="4">
        <v>1029</v>
      </c>
      <c r="F449" s="4">
        <f t="shared" si="6"/>
        <v>33</v>
      </c>
      <c r="G449">
        <v>2000</v>
      </c>
      <c r="H449">
        <v>52401</v>
      </c>
      <c r="I449">
        <v>6462184</v>
      </c>
    </row>
    <row r="450" spans="1:9" x14ac:dyDescent="0.25">
      <c r="A450" t="s">
        <v>203</v>
      </c>
      <c r="B450" t="s">
        <v>12596</v>
      </c>
      <c r="C450" t="s">
        <v>5</v>
      </c>
      <c r="D450" t="s">
        <v>11985</v>
      </c>
      <c r="E450" s="4">
        <v>1029</v>
      </c>
      <c r="F450" s="4">
        <f t="shared" si="6"/>
        <v>33</v>
      </c>
      <c r="G450">
        <v>2000</v>
      </c>
      <c r="H450">
        <v>52576</v>
      </c>
      <c r="I450">
        <v>6476553</v>
      </c>
    </row>
    <row r="451" spans="1:9" x14ac:dyDescent="0.25">
      <c r="A451" t="s">
        <v>203</v>
      </c>
      <c r="B451" t="s">
        <v>12625</v>
      </c>
      <c r="C451" t="s">
        <v>5</v>
      </c>
      <c r="D451" t="s">
        <v>11985</v>
      </c>
      <c r="E451" s="4">
        <v>1034</v>
      </c>
      <c r="F451" s="4">
        <f t="shared" si="6"/>
        <v>33</v>
      </c>
      <c r="G451">
        <v>2009</v>
      </c>
      <c r="H451">
        <v>46152</v>
      </c>
      <c r="I451">
        <v>6499582</v>
      </c>
    </row>
    <row r="452" spans="1:9" x14ac:dyDescent="0.25">
      <c r="A452" t="s">
        <v>203</v>
      </c>
      <c r="B452" s="10" t="s">
        <v>12632</v>
      </c>
      <c r="C452" t="s">
        <v>5</v>
      </c>
      <c r="D452" t="s">
        <v>11985</v>
      </c>
      <c r="E452" s="4">
        <v>1034</v>
      </c>
      <c r="F452" s="4">
        <f t="shared" ref="F452:F515" si="7">F451</f>
        <v>33</v>
      </c>
      <c r="G452">
        <v>2009</v>
      </c>
      <c r="H452" s="4">
        <v>46421.917326100003</v>
      </c>
      <c r="I452" s="4">
        <v>6499397.8151000002</v>
      </c>
    </row>
    <row r="453" spans="1:9" x14ac:dyDescent="0.25">
      <c r="A453" t="s">
        <v>203</v>
      </c>
      <c r="B453" t="s">
        <v>12690</v>
      </c>
      <c r="C453" t="s">
        <v>5</v>
      </c>
      <c r="D453" t="s">
        <v>11985</v>
      </c>
      <c r="E453" s="4">
        <v>1046</v>
      </c>
      <c r="F453" s="4">
        <f t="shared" si="7"/>
        <v>33</v>
      </c>
      <c r="G453">
        <v>2016</v>
      </c>
      <c r="H453">
        <v>20087</v>
      </c>
      <c r="I453">
        <v>6532967</v>
      </c>
    </row>
    <row r="454" spans="1:9" x14ac:dyDescent="0.25">
      <c r="A454" t="s">
        <v>203</v>
      </c>
      <c r="B454" t="s">
        <v>12981</v>
      </c>
      <c r="C454" t="s">
        <v>5</v>
      </c>
      <c r="D454" s="2" t="s">
        <v>12873</v>
      </c>
      <c r="E454" s="4">
        <v>1235</v>
      </c>
      <c r="F454" s="4">
        <f t="shared" si="7"/>
        <v>33</v>
      </c>
      <c r="G454">
        <v>2007</v>
      </c>
      <c r="H454">
        <v>42791</v>
      </c>
      <c r="I454">
        <v>6769407</v>
      </c>
    </row>
    <row r="455" spans="1:9" x14ac:dyDescent="0.25">
      <c r="A455" t="s">
        <v>203</v>
      </c>
      <c r="B455" t="s">
        <v>13946</v>
      </c>
      <c r="C455" t="s">
        <v>5</v>
      </c>
      <c r="D455" s="2" t="s">
        <v>13829</v>
      </c>
      <c r="E455" s="4">
        <v>1617</v>
      </c>
      <c r="F455" s="4">
        <f t="shared" si="7"/>
        <v>33</v>
      </c>
      <c r="G455">
        <v>2018</v>
      </c>
      <c r="H455">
        <v>213405</v>
      </c>
      <c r="I455">
        <v>7062232</v>
      </c>
    </row>
    <row r="456" spans="1:9" x14ac:dyDescent="0.25">
      <c r="A456" t="s">
        <v>4934</v>
      </c>
      <c r="B456" t="s">
        <v>4935</v>
      </c>
      <c r="C456" t="s">
        <v>5</v>
      </c>
      <c r="D456" s="2" t="s">
        <v>2019</v>
      </c>
      <c r="E456" s="4">
        <v>220</v>
      </c>
      <c r="F456" s="4">
        <f t="shared" si="7"/>
        <v>33</v>
      </c>
      <c r="G456">
        <v>2014</v>
      </c>
      <c r="H456">
        <v>245984</v>
      </c>
      <c r="I456">
        <v>6644119</v>
      </c>
    </row>
    <row r="457" spans="1:9" x14ac:dyDescent="0.25">
      <c r="A457" t="s">
        <v>4934</v>
      </c>
      <c r="B457" t="s">
        <v>14075</v>
      </c>
      <c r="C457" t="s">
        <v>5</v>
      </c>
      <c r="D457" s="2" t="s">
        <v>13829</v>
      </c>
      <c r="E457" s="4">
        <v>1662</v>
      </c>
      <c r="F457" s="4">
        <f t="shared" si="7"/>
        <v>33</v>
      </c>
      <c r="G457">
        <v>2009</v>
      </c>
      <c r="H457">
        <v>272842</v>
      </c>
      <c r="I457">
        <v>7021568</v>
      </c>
    </row>
    <row r="458" spans="1:9" x14ac:dyDescent="0.25">
      <c r="A458" t="s">
        <v>12988</v>
      </c>
      <c r="B458" t="s">
        <v>12989</v>
      </c>
      <c r="C458" t="s">
        <v>5</v>
      </c>
      <c r="D458" s="2" t="s">
        <v>12873</v>
      </c>
      <c r="E458" s="4">
        <v>1235</v>
      </c>
      <c r="F458" s="4">
        <f t="shared" si="7"/>
        <v>33</v>
      </c>
      <c r="G458">
        <v>2015</v>
      </c>
      <c r="H458">
        <v>48991</v>
      </c>
      <c r="I458">
        <v>6755402</v>
      </c>
    </row>
    <row r="459" spans="1:9" x14ac:dyDescent="0.25">
      <c r="A459" t="s">
        <v>1</v>
      </c>
      <c r="B459" t="s">
        <v>2</v>
      </c>
      <c r="C459" t="s">
        <v>5</v>
      </c>
      <c r="D459" s="2" t="s">
        <v>9</v>
      </c>
      <c r="E459" s="4">
        <v>101</v>
      </c>
      <c r="F459" s="4">
        <f t="shared" si="7"/>
        <v>33</v>
      </c>
      <c r="G459">
        <v>2020</v>
      </c>
      <c r="H459">
        <v>283846</v>
      </c>
      <c r="I459">
        <v>6558474</v>
      </c>
    </row>
    <row r="460" spans="1:9" x14ac:dyDescent="0.25">
      <c r="A460" t="s">
        <v>1</v>
      </c>
      <c r="B460" t="s">
        <v>75</v>
      </c>
      <c r="C460" t="s">
        <v>5</v>
      </c>
      <c r="D460" s="2" t="s">
        <v>9</v>
      </c>
      <c r="E460" s="4">
        <v>101</v>
      </c>
      <c r="F460" s="4">
        <f t="shared" si="7"/>
        <v>33</v>
      </c>
      <c r="G460">
        <v>2020</v>
      </c>
      <c r="H460">
        <v>293484</v>
      </c>
      <c r="I460">
        <v>6559824</v>
      </c>
    </row>
    <row r="461" spans="1:9" x14ac:dyDescent="0.25">
      <c r="A461" t="s">
        <v>1</v>
      </c>
      <c r="B461" t="s">
        <v>82</v>
      </c>
      <c r="C461" t="s">
        <v>5</v>
      </c>
      <c r="D461" s="2" t="s">
        <v>9</v>
      </c>
      <c r="E461" s="4">
        <v>101</v>
      </c>
      <c r="F461" s="4">
        <f t="shared" si="7"/>
        <v>33</v>
      </c>
      <c r="G461">
        <v>2021</v>
      </c>
      <c r="H461">
        <v>292699</v>
      </c>
      <c r="I461">
        <v>6559396</v>
      </c>
    </row>
    <row r="462" spans="1:9" x14ac:dyDescent="0.25">
      <c r="A462" t="s">
        <v>1</v>
      </c>
      <c r="B462" t="s">
        <v>88</v>
      </c>
      <c r="C462" t="s">
        <v>5</v>
      </c>
      <c r="D462" s="2" t="s">
        <v>9</v>
      </c>
      <c r="E462" s="4">
        <v>101</v>
      </c>
      <c r="F462" s="4">
        <f t="shared" si="7"/>
        <v>33</v>
      </c>
      <c r="G462">
        <v>2020</v>
      </c>
      <c r="H462">
        <v>293926</v>
      </c>
      <c r="I462">
        <v>6565786</v>
      </c>
    </row>
    <row r="463" spans="1:9" x14ac:dyDescent="0.25">
      <c r="A463" t="s">
        <v>1</v>
      </c>
      <c r="B463" t="s">
        <v>98</v>
      </c>
      <c r="C463" t="s">
        <v>5</v>
      </c>
      <c r="D463" s="2" t="s">
        <v>9</v>
      </c>
      <c r="E463" s="4">
        <v>101</v>
      </c>
      <c r="F463" s="4">
        <f t="shared" si="7"/>
        <v>33</v>
      </c>
      <c r="G463">
        <v>2021</v>
      </c>
      <c r="H463">
        <v>295473</v>
      </c>
      <c r="I463">
        <v>6548853</v>
      </c>
    </row>
    <row r="464" spans="1:9" x14ac:dyDescent="0.25">
      <c r="A464" t="s">
        <v>1</v>
      </c>
      <c r="B464" t="s">
        <v>125</v>
      </c>
      <c r="C464" t="s">
        <v>5</v>
      </c>
      <c r="D464" s="2" t="s">
        <v>9</v>
      </c>
      <c r="E464" s="4">
        <v>101</v>
      </c>
      <c r="F464" s="4">
        <f t="shared" si="7"/>
        <v>33</v>
      </c>
      <c r="G464">
        <v>2020</v>
      </c>
      <c r="H464">
        <v>297145</v>
      </c>
      <c r="I464">
        <v>6561553</v>
      </c>
    </row>
    <row r="465" spans="1:9" x14ac:dyDescent="0.25">
      <c r="A465" t="s">
        <v>1</v>
      </c>
      <c r="B465" t="s">
        <v>133</v>
      </c>
      <c r="C465" t="s">
        <v>5</v>
      </c>
      <c r="D465" s="2" t="s">
        <v>9</v>
      </c>
      <c r="E465" s="4">
        <v>101</v>
      </c>
      <c r="F465" s="4">
        <f t="shared" si="7"/>
        <v>33</v>
      </c>
      <c r="G465">
        <v>2020</v>
      </c>
      <c r="H465">
        <v>299660</v>
      </c>
      <c r="I465">
        <v>6535054</v>
      </c>
    </row>
    <row r="466" spans="1:9" x14ac:dyDescent="0.25">
      <c r="A466" t="s">
        <v>1</v>
      </c>
      <c r="B466" t="s">
        <v>149</v>
      </c>
      <c r="C466" t="s">
        <v>5</v>
      </c>
      <c r="D466" s="2" t="s">
        <v>9</v>
      </c>
      <c r="E466" s="4">
        <v>101</v>
      </c>
      <c r="F466" s="4">
        <f t="shared" si="7"/>
        <v>33</v>
      </c>
      <c r="G466">
        <v>2020</v>
      </c>
      <c r="H466">
        <v>300825</v>
      </c>
      <c r="I466">
        <v>6544440</v>
      </c>
    </row>
    <row r="467" spans="1:9" x14ac:dyDescent="0.25">
      <c r="A467" t="s">
        <v>1</v>
      </c>
      <c r="B467" t="s">
        <v>156</v>
      </c>
      <c r="C467" t="s">
        <v>5</v>
      </c>
      <c r="D467" s="2" t="s">
        <v>9</v>
      </c>
      <c r="E467" s="4">
        <v>101</v>
      </c>
      <c r="F467" s="4">
        <f t="shared" si="7"/>
        <v>33</v>
      </c>
      <c r="G467">
        <v>2021</v>
      </c>
      <c r="H467">
        <v>301061</v>
      </c>
      <c r="I467">
        <v>6551550</v>
      </c>
    </row>
    <row r="468" spans="1:9" x14ac:dyDescent="0.25">
      <c r="A468" t="s">
        <v>1</v>
      </c>
      <c r="B468" t="s">
        <v>164</v>
      </c>
      <c r="C468" t="s">
        <v>5</v>
      </c>
      <c r="D468" s="2" t="s">
        <v>9</v>
      </c>
      <c r="E468" s="4">
        <v>101</v>
      </c>
      <c r="F468" s="4">
        <f t="shared" si="7"/>
        <v>33</v>
      </c>
      <c r="G468">
        <v>2018</v>
      </c>
      <c r="H468">
        <v>307714</v>
      </c>
      <c r="I468">
        <v>6538376</v>
      </c>
    </row>
    <row r="469" spans="1:9" x14ac:dyDescent="0.25">
      <c r="A469" t="s">
        <v>1</v>
      </c>
      <c r="B469" t="s">
        <v>182</v>
      </c>
      <c r="C469" t="s">
        <v>5</v>
      </c>
      <c r="D469" s="2" t="s">
        <v>9</v>
      </c>
      <c r="E469" s="4">
        <v>101</v>
      </c>
      <c r="F469" s="4">
        <f t="shared" si="7"/>
        <v>33</v>
      </c>
      <c r="G469">
        <v>2020</v>
      </c>
      <c r="H469">
        <v>308444</v>
      </c>
      <c r="I469">
        <v>6537591</v>
      </c>
    </row>
    <row r="470" spans="1:9" x14ac:dyDescent="0.25">
      <c r="A470" t="s">
        <v>1</v>
      </c>
      <c r="B470" t="s">
        <v>190</v>
      </c>
      <c r="C470" t="s">
        <v>5</v>
      </c>
      <c r="D470" s="2" t="s">
        <v>9</v>
      </c>
      <c r="E470" s="4">
        <v>101</v>
      </c>
      <c r="F470" s="4">
        <f t="shared" si="7"/>
        <v>33</v>
      </c>
      <c r="G470">
        <v>2004</v>
      </c>
      <c r="H470">
        <v>308092</v>
      </c>
      <c r="I470">
        <v>6538202</v>
      </c>
    </row>
    <row r="471" spans="1:9" x14ac:dyDescent="0.25">
      <c r="A471" t="s">
        <v>1</v>
      </c>
      <c r="B471" t="s">
        <v>214</v>
      </c>
      <c r="C471" t="s">
        <v>5</v>
      </c>
      <c r="D471" s="2" t="s">
        <v>9</v>
      </c>
      <c r="E471" s="4">
        <v>104</v>
      </c>
      <c r="F471" s="4">
        <f t="shared" si="7"/>
        <v>33</v>
      </c>
      <c r="G471">
        <v>2020</v>
      </c>
      <c r="H471">
        <v>250079</v>
      </c>
      <c r="I471">
        <v>6597105</v>
      </c>
    </row>
    <row r="472" spans="1:9" x14ac:dyDescent="0.25">
      <c r="A472" t="s">
        <v>1</v>
      </c>
      <c r="B472" t="s">
        <v>222</v>
      </c>
      <c r="C472" t="s">
        <v>5</v>
      </c>
      <c r="D472" s="2" t="s">
        <v>9</v>
      </c>
      <c r="E472" s="4">
        <v>104</v>
      </c>
      <c r="F472" s="4">
        <f t="shared" si="7"/>
        <v>33</v>
      </c>
      <c r="G472">
        <v>2016</v>
      </c>
      <c r="H472">
        <v>253002</v>
      </c>
      <c r="I472">
        <v>6595876</v>
      </c>
    </row>
    <row r="473" spans="1:9" x14ac:dyDescent="0.25">
      <c r="A473" t="s">
        <v>1</v>
      </c>
      <c r="B473" t="s">
        <v>229</v>
      </c>
      <c r="C473" t="s">
        <v>5</v>
      </c>
      <c r="D473" s="2" t="s">
        <v>9</v>
      </c>
      <c r="E473" s="4">
        <v>104</v>
      </c>
      <c r="F473" s="4">
        <f t="shared" si="7"/>
        <v>33</v>
      </c>
      <c r="G473">
        <v>2018</v>
      </c>
      <c r="H473">
        <v>252988</v>
      </c>
      <c r="I473">
        <v>6595891</v>
      </c>
    </row>
    <row r="474" spans="1:9" x14ac:dyDescent="0.25">
      <c r="A474" t="s">
        <v>1</v>
      </c>
      <c r="B474" t="s">
        <v>236</v>
      </c>
      <c r="C474" t="s">
        <v>5</v>
      </c>
      <c r="D474" s="2" t="s">
        <v>9</v>
      </c>
      <c r="E474" s="4">
        <v>104</v>
      </c>
      <c r="F474" s="4">
        <f t="shared" si="7"/>
        <v>33</v>
      </c>
      <c r="G474">
        <v>2010</v>
      </c>
      <c r="H474">
        <v>253750</v>
      </c>
      <c r="I474">
        <v>6597652</v>
      </c>
    </row>
    <row r="475" spans="1:9" x14ac:dyDescent="0.25">
      <c r="A475" t="s">
        <v>1</v>
      </c>
      <c r="B475" t="s">
        <v>243</v>
      </c>
      <c r="C475" t="s">
        <v>5</v>
      </c>
      <c r="D475" s="2" t="s">
        <v>9</v>
      </c>
      <c r="E475" s="4">
        <v>104</v>
      </c>
      <c r="F475" s="4">
        <f t="shared" si="7"/>
        <v>33</v>
      </c>
      <c r="G475">
        <v>2016</v>
      </c>
      <c r="H475">
        <v>253395</v>
      </c>
      <c r="I475">
        <v>6597494</v>
      </c>
    </row>
    <row r="476" spans="1:9" x14ac:dyDescent="0.25">
      <c r="A476" t="s">
        <v>1</v>
      </c>
      <c r="B476" t="s">
        <v>249</v>
      </c>
      <c r="C476" t="s">
        <v>5</v>
      </c>
      <c r="D476" s="2" t="s">
        <v>9</v>
      </c>
      <c r="E476" s="4">
        <v>104</v>
      </c>
      <c r="F476" s="4">
        <f t="shared" si="7"/>
        <v>33</v>
      </c>
      <c r="G476">
        <v>2020</v>
      </c>
      <c r="H476">
        <v>252495</v>
      </c>
      <c r="I476">
        <v>6597941</v>
      </c>
    </row>
    <row r="477" spans="1:9" x14ac:dyDescent="0.25">
      <c r="A477" t="s">
        <v>1</v>
      </c>
      <c r="B477" t="s">
        <v>256</v>
      </c>
      <c r="C477" t="s">
        <v>5</v>
      </c>
      <c r="D477" s="2" t="s">
        <v>9</v>
      </c>
      <c r="E477" s="4">
        <v>104</v>
      </c>
      <c r="F477" s="4">
        <f t="shared" si="7"/>
        <v>33</v>
      </c>
      <c r="G477">
        <v>2020</v>
      </c>
      <c r="H477">
        <v>252636</v>
      </c>
      <c r="I477">
        <v>6596808</v>
      </c>
    </row>
    <row r="478" spans="1:9" x14ac:dyDescent="0.25">
      <c r="A478" t="s">
        <v>1</v>
      </c>
      <c r="B478" t="s">
        <v>263</v>
      </c>
      <c r="C478" t="s">
        <v>5</v>
      </c>
      <c r="D478" s="2" t="s">
        <v>9</v>
      </c>
      <c r="E478" s="4">
        <v>104</v>
      </c>
      <c r="F478" s="4">
        <f t="shared" si="7"/>
        <v>33</v>
      </c>
      <c r="G478">
        <v>2019</v>
      </c>
      <c r="H478">
        <v>252379</v>
      </c>
      <c r="I478">
        <v>6601782</v>
      </c>
    </row>
    <row r="479" spans="1:9" x14ac:dyDescent="0.25">
      <c r="A479" t="s">
        <v>1</v>
      </c>
      <c r="B479" t="s">
        <v>271</v>
      </c>
      <c r="C479" t="s">
        <v>5</v>
      </c>
      <c r="D479" s="2" t="s">
        <v>9</v>
      </c>
      <c r="E479" s="4">
        <v>104</v>
      </c>
      <c r="F479" s="4">
        <f t="shared" si="7"/>
        <v>33</v>
      </c>
      <c r="G479">
        <v>2019</v>
      </c>
      <c r="H479">
        <v>252612</v>
      </c>
      <c r="I479">
        <v>6602031</v>
      </c>
    </row>
    <row r="480" spans="1:9" x14ac:dyDescent="0.25">
      <c r="A480" t="s">
        <v>1</v>
      </c>
      <c r="B480" t="s">
        <v>278</v>
      </c>
      <c r="C480" t="s">
        <v>5</v>
      </c>
      <c r="D480" s="2" t="s">
        <v>9</v>
      </c>
      <c r="E480" s="4">
        <v>104</v>
      </c>
      <c r="F480" s="4">
        <f t="shared" si="7"/>
        <v>33</v>
      </c>
      <c r="G480">
        <v>2019</v>
      </c>
      <c r="H480">
        <v>253726</v>
      </c>
      <c r="I480">
        <v>6604664</v>
      </c>
    </row>
    <row r="481" spans="1:9" x14ac:dyDescent="0.25">
      <c r="A481" t="s">
        <v>1</v>
      </c>
      <c r="B481" t="s">
        <v>285</v>
      </c>
      <c r="C481" t="s">
        <v>5</v>
      </c>
      <c r="D481" s="2" t="s">
        <v>9</v>
      </c>
      <c r="E481" s="4">
        <v>104</v>
      </c>
      <c r="F481" s="4">
        <f t="shared" si="7"/>
        <v>33</v>
      </c>
      <c r="G481">
        <v>2019</v>
      </c>
      <c r="H481">
        <v>253711</v>
      </c>
      <c r="I481">
        <v>6604583</v>
      </c>
    </row>
    <row r="482" spans="1:9" x14ac:dyDescent="0.25">
      <c r="A482" t="s">
        <v>1</v>
      </c>
      <c r="B482" t="s">
        <v>291</v>
      </c>
      <c r="C482" t="s">
        <v>5</v>
      </c>
      <c r="D482" s="2" t="s">
        <v>9</v>
      </c>
      <c r="E482" s="4">
        <v>104</v>
      </c>
      <c r="F482" s="4">
        <f t="shared" si="7"/>
        <v>33</v>
      </c>
      <c r="G482">
        <v>2020</v>
      </c>
      <c r="H482">
        <v>253713</v>
      </c>
      <c r="I482">
        <v>6604619</v>
      </c>
    </row>
    <row r="483" spans="1:9" x14ac:dyDescent="0.25">
      <c r="A483" t="s">
        <v>1</v>
      </c>
      <c r="B483" t="s">
        <v>298</v>
      </c>
      <c r="C483" t="s">
        <v>5</v>
      </c>
      <c r="D483" s="2" t="s">
        <v>9</v>
      </c>
      <c r="E483" s="4">
        <v>104</v>
      </c>
      <c r="F483" s="4">
        <f t="shared" si="7"/>
        <v>33</v>
      </c>
      <c r="G483">
        <v>2021</v>
      </c>
      <c r="H483">
        <v>255681</v>
      </c>
      <c r="I483">
        <v>6595925</v>
      </c>
    </row>
    <row r="484" spans="1:9" x14ac:dyDescent="0.25">
      <c r="A484" t="s">
        <v>1</v>
      </c>
      <c r="B484" t="s">
        <v>316</v>
      </c>
      <c r="C484" t="s">
        <v>5</v>
      </c>
      <c r="D484" s="2" t="s">
        <v>9</v>
      </c>
      <c r="E484" s="4">
        <v>104</v>
      </c>
      <c r="F484" s="4">
        <f t="shared" si="7"/>
        <v>33</v>
      </c>
      <c r="G484">
        <v>2020</v>
      </c>
      <c r="H484">
        <v>254567</v>
      </c>
      <c r="I484">
        <v>6596756</v>
      </c>
    </row>
    <row r="485" spans="1:9" x14ac:dyDescent="0.25">
      <c r="A485" t="s">
        <v>1</v>
      </c>
      <c r="B485" t="s">
        <v>322</v>
      </c>
      <c r="C485" t="s">
        <v>5</v>
      </c>
      <c r="D485" s="2" t="s">
        <v>9</v>
      </c>
      <c r="E485" s="4">
        <v>104</v>
      </c>
      <c r="F485" s="4">
        <f t="shared" si="7"/>
        <v>33</v>
      </c>
      <c r="G485">
        <v>2020</v>
      </c>
      <c r="H485">
        <v>255366</v>
      </c>
      <c r="I485">
        <v>6597139</v>
      </c>
    </row>
    <row r="486" spans="1:9" x14ac:dyDescent="0.25">
      <c r="A486" t="s">
        <v>1</v>
      </c>
      <c r="B486" t="s">
        <v>328</v>
      </c>
      <c r="C486" t="s">
        <v>5</v>
      </c>
      <c r="D486" s="2" t="s">
        <v>9</v>
      </c>
      <c r="E486" s="4">
        <v>104</v>
      </c>
      <c r="F486" s="4">
        <f t="shared" si="7"/>
        <v>33</v>
      </c>
      <c r="G486">
        <v>2020</v>
      </c>
      <c r="H486">
        <v>255128</v>
      </c>
      <c r="I486">
        <v>6596166</v>
      </c>
    </row>
    <row r="487" spans="1:9" x14ac:dyDescent="0.25">
      <c r="A487" t="s">
        <v>1</v>
      </c>
      <c r="B487" t="s">
        <v>334</v>
      </c>
      <c r="C487" t="s">
        <v>5</v>
      </c>
      <c r="D487" s="2" t="s">
        <v>9</v>
      </c>
      <c r="E487" s="4">
        <v>104</v>
      </c>
      <c r="F487" s="4">
        <f t="shared" si="7"/>
        <v>33</v>
      </c>
      <c r="G487">
        <v>2020</v>
      </c>
      <c r="H487">
        <v>254488</v>
      </c>
      <c r="I487">
        <v>6596955</v>
      </c>
    </row>
    <row r="488" spans="1:9" x14ac:dyDescent="0.25">
      <c r="A488" t="s">
        <v>1</v>
      </c>
      <c r="B488" t="s">
        <v>340</v>
      </c>
      <c r="C488" t="s">
        <v>5</v>
      </c>
      <c r="D488" s="2" t="s">
        <v>9</v>
      </c>
      <c r="E488" s="4">
        <v>104</v>
      </c>
      <c r="F488" s="4">
        <f t="shared" si="7"/>
        <v>33</v>
      </c>
      <c r="G488">
        <v>2020</v>
      </c>
      <c r="H488">
        <v>255477</v>
      </c>
      <c r="I488">
        <v>6596421</v>
      </c>
    </row>
    <row r="489" spans="1:9" x14ac:dyDescent="0.25">
      <c r="A489" t="s">
        <v>1</v>
      </c>
      <c r="B489" t="s">
        <v>346</v>
      </c>
      <c r="C489" t="s">
        <v>5</v>
      </c>
      <c r="D489" s="2" t="s">
        <v>9</v>
      </c>
      <c r="E489" s="4">
        <v>104</v>
      </c>
      <c r="F489" s="4">
        <f t="shared" si="7"/>
        <v>33</v>
      </c>
      <c r="G489">
        <v>2020</v>
      </c>
      <c r="H489">
        <v>255807</v>
      </c>
      <c r="I489">
        <v>6596843</v>
      </c>
    </row>
    <row r="490" spans="1:9" x14ac:dyDescent="0.25">
      <c r="A490" t="s">
        <v>1</v>
      </c>
      <c r="B490" t="s">
        <v>352</v>
      </c>
      <c r="C490" t="s">
        <v>5</v>
      </c>
      <c r="D490" s="2" t="s">
        <v>9</v>
      </c>
      <c r="E490" s="4">
        <v>104</v>
      </c>
      <c r="F490" s="4">
        <f t="shared" si="7"/>
        <v>33</v>
      </c>
      <c r="G490">
        <v>2020</v>
      </c>
      <c r="H490">
        <v>254557</v>
      </c>
      <c r="I490">
        <v>6596760</v>
      </c>
    </row>
    <row r="491" spans="1:9" x14ac:dyDescent="0.25">
      <c r="A491" t="s">
        <v>1</v>
      </c>
      <c r="B491" t="s">
        <v>373</v>
      </c>
      <c r="C491" t="s">
        <v>5</v>
      </c>
      <c r="D491" s="2" t="s">
        <v>9</v>
      </c>
      <c r="E491" s="4">
        <v>104</v>
      </c>
      <c r="F491" s="4">
        <f t="shared" si="7"/>
        <v>33</v>
      </c>
      <c r="G491">
        <v>2014</v>
      </c>
      <c r="H491">
        <v>255560</v>
      </c>
      <c r="I491">
        <v>6600553</v>
      </c>
    </row>
    <row r="492" spans="1:9" x14ac:dyDescent="0.25">
      <c r="A492" t="s">
        <v>1</v>
      </c>
      <c r="B492" t="s">
        <v>380</v>
      </c>
      <c r="C492" t="s">
        <v>5</v>
      </c>
      <c r="D492" s="2" t="s">
        <v>9</v>
      </c>
      <c r="E492" s="4">
        <v>104</v>
      </c>
      <c r="F492" s="4">
        <f t="shared" si="7"/>
        <v>33</v>
      </c>
      <c r="G492">
        <v>2018</v>
      </c>
      <c r="H492">
        <v>254282</v>
      </c>
      <c r="I492">
        <v>6601491</v>
      </c>
    </row>
    <row r="493" spans="1:9" x14ac:dyDescent="0.25">
      <c r="A493" t="s">
        <v>1</v>
      </c>
      <c r="B493" t="s">
        <v>386</v>
      </c>
      <c r="C493" t="s">
        <v>5</v>
      </c>
      <c r="D493" s="2" t="s">
        <v>9</v>
      </c>
      <c r="E493" s="4">
        <v>104</v>
      </c>
      <c r="F493" s="4">
        <f t="shared" si="7"/>
        <v>33</v>
      </c>
      <c r="G493">
        <v>2019</v>
      </c>
      <c r="H493">
        <v>254554</v>
      </c>
      <c r="I493">
        <v>6601704</v>
      </c>
    </row>
    <row r="494" spans="1:9" x14ac:dyDescent="0.25">
      <c r="A494" t="s">
        <v>1</v>
      </c>
      <c r="B494" t="s">
        <v>394</v>
      </c>
      <c r="C494" t="s">
        <v>5</v>
      </c>
      <c r="D494" s="2" t="s">
        <v>9</v>
      </c>
      <c r="E494" s="4">
        <v>104</v>
      </c>
      <c r="F494" s="4">
        <f t="shared" si="7"/>
        <v>33</v>
      </c>
      <c r="G494">
        <v>2019</v>
      </c>
      <c r="H494">
        <v>254567</v>
      </c>
      <c r="I494">
        <v>6601697</v>
      </c>
    </row>
    <row r="495" spans="1:9" x14ac:dyDescent="0.25">
      <c r="A495" t="s">
        <v>1</v>
      </c>
      <c r="B495" t="s">
        <v>400</v>
      </c>
      <c r="C495" t="s">
        <v>5</v>
      </c>
      <c r="D495" s="2" t="s">
        <v>9</v>
      </c>
      <c r="E495" s="4">
        <v>104</v>
      </c>
      <c r="F495" s="4">
        <f t="shared" si="7"/>
        <v>33</v>
      </c>
      <c r="G495">
        <v>2010</v>
      </c>
      <c r="H495">
        <v>254691</v>
      </c>
      <c r="I495">
        <v>6603384</v>
      </c>
    </row>
    <row r="496" spans="1:9" x14ac:dyDescent="0.25">
      <c r="A496" t="s">
        <v>1</v>
      </c>
      <c r="B496" t="s">
        <v>408</v>
      </c>
      <c r="C496" t="s">
        <v>5</v>
      </c>
      <c r="D496" s="2" t="s">
        <v>9</v>
      </c>
      <c r="E496" s="4">
        <v>104</v>
      </c>
      <c r="F496" s="4">
        <f t="shared" si="7"/>
        <v>33</v>
      </c>
      <c r="G496">
        <v>2012</v>
      </c>
      <c r="H496">
        <v>254162</v>
      </c>
      <c r="I496">
        <v>6602427</v>
      </c>
    </row>
    <row r="497" spans="1:9" x14ac:dyDescent="0.25">
      <c r="A497" t="s">
        <v>1</v>
      </c>
      <c r="B497" t="s">
        <v>414</v>
      </c>
      <c r="C497" t="s">
        <v>5</v>
      </c>
      <c r="D497" s="2" t="s">
        <v>9</v>
      </c>
      <c r="E497" s="4">
        <v>104</v>
      </c>
      <c r="F497" s="4">
        <f t="shared" si="7"/>
        <v>33</v>
      </c>
      <c r="G497">
        <v>2016</v>
      </c>
      <c r="H497">
        <v>254127</v>
      </c>
      <c r="I497">
        <v>6603723</v>
      </c>
    </row>
    <row r="498" spans="1:9" x14ac:dyDescent="0.25">
      <c r="A498" t="s">
        <v>1</v>
      </c>
      <c r="B498" t="s">
        <v>420</v>
      </c>
      <c r="C498" t="s">
        <v>5</v>
      </c>
      <c r="D498" s="2" t="s">
        <v>9</v>
      </c>
      <c r="E498" s="4">
        <v>104</v>
      </c>
      <c r="F498" s="4">
        <f t="shared" si="7"/>
        <v>33</v>
      </c>
      <c r="G498">
        <v>2017</v>
      </c>
      <c r="H498">
        <v>255093</v>
      </c>
      <c r="I498">
        <v>6602074</v>
      </c>
    </row>
    <row r="499" spans="1:9" x14ac:dyDescent="0.25">
      <c r="A499" t="s">
        <v>1</v>
      </c>
      <c r="B499" t="s">
        <v>426</v>
      </c>
      <c r="C499" t="s">
        <v>5</v>
      </c>
      <c r="D499" s="2" t="s">
        <v>9</v>
      </c>
      <c r="E499" s="4">
        <v>104</v>
      </c>
      <c r="F499" s="4">
        <f t="shared" si="7"/>
        <v>33</v>
      </c>
      <c r="G499">
        <v>2019</v>
      </c>
      <c r="H499">
        <v>254656</v>
      </c>
      <c r="I499">
        <v>6603375</v>
      </c>
    </row>
    <row r="500" spans="1:9" x14ac:dyDescent="0.25">
      <c r="A500" t="s">
        <v>1</v>
      </c>
      <c r="B500" t="s">
        <v>432</v>
      </c>
      <c r="C500" t="s">
        <v>5</v>
      </c>
      <c r="D500" s="2" t="s">
        <v>9</v>
      </c>
      <c r="E500" s="4">
        <v>104</v>
      </c>
      <c r="F500" s="4">
        <f t="shared" si="7"/>
        <v>33</v>
      </c>
      <c r="G500">
        <v>2019</v>
      </c>
      <c r="H500">
        <v>255085</v>
      </c>
      <c r="I500">
        <v>6602383</v>
      </c>
    </row>
    <row r="501" spans="1:9" x14ac:dyDescent="0.25">
      <c r="A501" t="s">
        <v>1</v>
      </c>
      <c r="B501" t="s">
        <v>438</v>
      </c>
      <c r="C501" t="s">
        <v>5</v>
      </c>
      <c r="D501" s="2" t="s">
        <v>9</v>
      </c>
      <c r="E501" s="4">
        <v>104</v>
      </c>
      <c r="F501" s="4">
        <f t="shared" si="7"/>
        <v>33</v>
      </c>
      <c r="G501">
        <v>2019</v>
      </c>
      <c r="H501">
        <v>255122</v>
      </c>
      <c r="I501">
        <v>6602092</v>
      </c>
    </row>
    <row r="502" spans="1:9" x14ac:dyDescent="0.25">
      <c r="A502" t="s">
        <v>1</v>
      </c>
      <c r="B502" t="s">
        <v>444</v>
      </c>
      <c r="C502" t="s">
        <v>5</v>
      </c>
      <c r="D502" s="2" t="s">
        <v>9</v>
      </c>
      <c r="E502" s="4">
        <v>104</v>
      </c>
      <c r="F502" s="4">
        <f t="shared" si="7"/>
        <v>33</v>
      </c>
      <c r="G502">
        <v>2019</v>
      </c>
      <c r="H502">
        <v>255087</v>
      </c>
      <c r="I502">
        <v>6602112</v>
      </c>
    </row>
    <row r="503" spans="1:9" x14ac:dyDescent="0.25">
      <c r="A503" t="s">
        <v>1</v>
      </c>
      <c r="B503" t="s">
        <v>450</v>
      </c>
      <c r="C503" t="s">
        <v>5</v>
      </c>
      <c r="D503" s="2" t="s">
        <v>9</v>
      </c>
      <c r="E503" s="4">
        <v>104</v>
      </c>
      <c r="F503" s="4">
        <f t="shared" si="7"/>
        <v>33</v>
      </c>
      <c r="G503">
        <v>2019</v>
      </c>
      <c r="H503">
        <v>254031</v>
      </c>
      <c r="I503">
        <v>6604385</v>
      </c>
    </row>
    <row r="504" spans="1:9" x14ac:dyDescent="0.25">
      <c r="A504" t="s">
        <v>1</v>
      </c>
      <c r="B504" t="s">
        <v>457</v>
      </c>
      <c r="C504" t="s">
        <v>5</v>
      </c>
      <c r="D504" s="2" t="s">
        <v>9</v>
      </c>
      <c r="E504" s="4">
        <v>104</v>
      </c>
      <c r="F504" s="4">
        <f t="shared" si="7"/>
        <v>33</v>
      </c>
      <c r="G504">
        <v>2020</v>
      </c>
      <c r="H504">
        <v>256151</v>
      </c>
      <c r="I504">
        <v>6596430</v>
      </c>
    </row>
    <row r="505" spans="1:9" x14ac:dyDescent="0.25">
      <c r="A505" t="s">
        <v>1</v>
      </c>
      <c r="B505" t="s">
        <v>473</v>
      </c>
      <c r="C505" t="s">
        <v>5</v>
      </c>
      <c r="D505" s="2" t="s">
        <v>9</v>
      </c>
      <c r="E505" s="4">
        <v>104</v>
      </c>
      <c r="F505" s="4">
        <f t="shared" si="7"/>
        <v>33</v>
      </c>
      <c r="G505">
        <v>2011</v>
      </c>
      <c r="H505">
        <v>256340</v>
      </c>
      <c r="I505">
        <v>6598071</v>
      </c>
    </row>
    <row r="506" spans="1:9" x14ac:dyDescent="0.25">
      <c r="A506" t="s">
        <v>1</v>
      </c>
      <c r="B506" t="s">
        <v>479</v>
      </c>
      <c r="C506" t="s">
        <v>5</v>
      </c>
      <c r="D506" s="2" t="s">
        <v>9</v>
      </c>
      <c r="E506" s="4">
        <v>105</v>
      </c>
      <c r="F506" s="4">
        <f t="shared" si="7"/>
        <v>33</v>
      </c>
      <c r="G506">
        <v>2020</v>
      </c>
      <c r="H506">
        <v>277015</v>
      </c>
      <c r="I506">
        <v>6567381</v>
      </c>
    </row>
    <row r="507" spans="1:9" x14ac:dyDescent="0.25">
      <c r="A507" t="s">
        <v>1</v>
      </c>
      <c r="B507" t="s">
        <v>488</v>
      </c>
      <c r="C507" t="s">
        <v>5</v>
      </c>
      <c r="D507" s="2" t="s">
        <v>9</v>
      </c>
      <c r="E507" s="4">
        <v>105</v>
      </c>
      <c r="F507" s="4">
        <f t="shared" si="7"/>
        <v>33</v>
      </c>
      <c r="G507">
        <v>2020</v>
      </c>
      <c r="H507">
        <v>276956</v>
      </c>
      <c r="I507">
        <v>6579109</v>
      </c>
    </row>
    <row r="508" spans="1:9" x14ac:dyDescent="0.25">
      <c r="A508" t="s">
        <v>1</v>
      </c>
      <c r="B508" t="s">
        <v>496</v>
      </c>
      <c r="C508" t="s">
        <v>5</v>
      </c>
      <c r="D508" s="2" t="s">
        <v>9</v>
      </c>
      <c r="E508" s="4">
        <v>105</v>
      </c>
      <c r="F508" s="4">
        <f t="shared" si="7"/>
        <v>33</v>
      </c>
      <c r="G508">
        <v>2021</v>
      </c>
      <c r="H508">
        <v>278922</v>
      </c>
      <c r="I508">
        <v>6562622</v>
      </c>
    </row>
    <row r="509" spans="1:9" x14ac:dyDescent="0.25">
      <c r="A509" t="s">
        <v>1</v>
      </c>
      <c r="B509" t="s">
        <v>503</v>
      </c>
      <c r="C509" t="s">
        <v>5</v>
      </c>
      <c r="D509" s="2" t="s">
        <v>9</v>
      </c>
      <c r="E509" s="4">
        <v>105</v>
      </c>
      <c r="F509" s="4">
        <f t="shared" si="7"/>
        <v>33</v>
      </c>
      <c r="G509">
        <v>2005</v>
      </c>
      <c r="H509">
        <v>281516</v>
      </c>
      <c r="I509">
        <v>6561767</v>
      </c>
    </row>
    <row r="510" spans="1:9" x14ac:dyDescent="0.25">
      <c r="A510" t="s">
        <v>1</v>
      </c>
      <c r="B510" t="s">
        <v>518</v>
      </c>
      <c r="C510" t="s">
        <v>5</v>
      </c>
      <c r="D510" s="2" t="s">
        <v>9</v>
      </c>
      <c r="E510" s="4">
        <v>105</v>
      </c>
      <c r="F510" s="4">
        <f t="shared" si="7"/>
        <v>33</v>
      </c>
      <c r="G510">
        <v>2005</v>
      </c>
      <c r="H510">
        <v>280012</v>
      </c>
      <c r="I510">
        <v>6562907</v>
      </c>
    </row>
    <row r="511" spans="1:9" x14ac:dyDescent="0.25">
      <c r="A511" t="s">
        <v>1</v>
      </c>
      <c r="B511" t="s">
        <v>532</v>
      </c>
      <c r="C511" t="s">
        <v>5</v>
      </c>
      <c r="D511" s="2" t="s">
        <v>9</v>
      </c>
      <c r="E511" s="4">
        <v>105</v>
      </c>
      <c r="F511" s="4">
        <f t="shared" si="7"/>
        <v>33</v>
      </c>
      <c r="G511">
        <v>2018</v>
      </c>
      <c r="H511">
        <v>281610</v>
      </c>
      <c r="I511">
        <v>6564486</v>
      </c>
    </row>
    <row r="512" spans="1:9" x14ac:dyDescent="0.25">
      <c r="A512" t="s">
        <v>1</v>
      </c>
      <c r="B512" t="s">
        <v>547</v>
      </c>
      <c r="C512" t="s">
        <v>5</v>
      </c>
      <c r="D512" s="2" t="s">
        <v>9</v>
      </c>
      <c r="E512" s="4">
        <v>105</v>
      </c>
      <c r="F512" s="4">
        <f t="shared" si="7"/>
        <v>33</v>
      </c>
      <c r="G512">
        <v>2020</v>
      </c>
      <c r="H512">
        <v>280752</v>
      </c>
      <c r="I512">
        <v>6579409</v>
      </c>
    </row>
    <row r="513" spans="1:9" x14ac:dyDescent="0.25">
      <c r="A513" t="s">
        <v>1</v>
      </c>
      <c r="B513" t="s">
        <v>561</v>
      </c>
      <c r="C513" t="s">
        <v>5</v>
      </c>
      <c r="D513" s="2" t="s">
        <v>9</v>
      </c>
      <c r="E513" s="4">
        <v>105</v>
      </c>
      <c r="F513" s="4">
        <f t="shared" si="7"/>
        <v>33</v>
      </c>
      <c r="G513">
        <v>2020</v>
      </c>
      <c r="H513">
        <v>283347</v>
      </c>
      <c r="I513">
        <v>6575697</v>
      </c>
    </row>
    <row r="514" spans="1:9" x14ac:dyDescent="0.25">
      <c r="A514" t="s">
        <v>1</v>
      </c>
      <c r="B514" t="s">
        <v>568</v>
      </c>
      <c r="C514" t="s">
        <v>5</v>
      </c>
      <c r="D514" s="2" t="s">
        <v>9</v>
      </c>
      <c r="E514" s="4">
        <v>105</v>
      </c>
      <c r="F514" s="4">
        <f t="shared" si="7"/>
        <v>33</v>
      </c>
      <c r="G514">
        <v>2020</v>
      </c>
      <c r="H514">
        <v>282468</v>
      </c>
      <c r="I514">
        <v>6577165</v>
      </c>
    </row>
    <row r="515" spans="1:9" x14ac:dyDescent="0.25">
      <c r="A515" t="s">
        <v>1</v>
      </c>
      <c r="B515" t="s">
        <v>576</v>
      </c>
      <c r="C515" t="s">
        <v>5</v>
      </c>
      <c r="D515" s="2" t="s">
        <v>9</v>
      </c>
      <c r="E515" s="4">
        <v>105</v>
      </c>
      <c r="F515" s="4">
        <f t="shared" si="7"/>
        <v>33</v>
      </c>
      <c r="G515">
        <v>2020</v>
      </c>
      <c r="H515">
        <v>283431</v>
      </c>
      <c r="I515">
        <v>6585223</v>
      </c>
    </row>
    <row r="516" spans="1:9" x14ac:dyDescent="0.25">
      <c r="A516" t="s">
        <v>1</v>
      </c>
      <c r="B516" t="s">
        <v>583</v>
      </c>
      <c r="C516" t="s">
        <v>5</v>
      </c>
      <c r="D516" s="2" t="s">
        <v>9</v>
      </c>
      <c r="E516" s="4">
        <v>105</v>
      </c>
      <c r="F516" s="4">
        <f t="shared" ref="F516:F579" si="8">F515</f>
        <v>33</v>
      </c>
      <c r="G516">
        <v>2020</v>
      </c>
      <c r="H516">
        <v>283520</v>
      </c>
      <c r="I516">
        <v>6585141</v>
      </c>
    </row>
    <row r="517" spans="1:9" x14ac:dyDescent="0.25">
      <c r="A517" t="s">
        <v>1</v>
      </c>
      <c r="B517" t="s">
        <v>588</v>
      </c>
      <c r="C517" t="s">
        <v>5</v>
      </c>
      <c r="D517" s="2" t="s">
        <v>9</v>
      </c>
      <c r="E517" s="4">
        <v>105</v>
      </c>
      <c r="F517" s="4">
        <f t="shared" si="8"/>
        <v>33</v>
      </c>
      <c r="G517">
        <v>2020</v>
      </c>
      <c r="H517">
        <v>283447</v>
      </c>
      <c r="I517">
        <v>6585259</v>
      </c>
    </row>
    <row r="518" spans="1:9" x14ac:dyDescent="0.25">
      <c r="A518" t="s">
        <v>1</v>
      </c>
      <c r="B518" t="s">
        <v>613</v>
      </c>
      <c r="C518" t="s">
        <v>5</v>
      </c>
      <c r="D518" s="2" t="s">
        <v>9</v>
      </c>
      <c r="E518" s="4">
        <v>105</v>
      </c>
      <c r="F518" s="4">
        <f t="shared" si="8"/>
        <v>33</v>
      </c>
      <c r="G518">
        <v>2020</v>
      </c>
      <c r="H518">
        <v>288192</v>
      </c>
      <c r="I518">
        <v>6577687</v>
      </c>
    </row>
    <row r="519" spans="1:9" x14ac:dyDescent="0.25">
      <c r="A519" t="s">
        <v>1</v>
      </c>
      <c r="B519" t="s">
        <v>619</v>
      </c>
      <c r="C519" t="s">
        <v>5</v>
      </c>
      <c r="D519" s="2" t="s">
        <v>9</v>
      </c>
      <c r="E519" s="4">
        <v>106</v>
      </c>
      <c r="F519" s="4">
        <f t="shared" si="8"/>
        <v>33</v>
      </c>
      <c r="G519">
        <v>2021</v>
      </c>
      <c r="H519">
        <v>257040</v>
      </c>
      <c r="I519">
        <v>6573794</v>
      </c>
    </row>
    <row r="520" spans="1:9" x14ac:dyDescent="0.25">
      <c r="A520" t="s">
        <v>1</v>
      </c>
      <c r="B520" t="s">
        <v>627</v>
      </c>
      <c r="C520" t="s">
        <v>5</v>
      </c>
      <c r="D520" s="2" t="s">
        <v>9</v>
      </c>
      <c r="E520" s="4">
        <v>106</v>
      </c>
      <c r="F520" s="4">
        <f t="shared" si="8"/>
        <v>33</v>
      </c>
      <c r="G520">
        <v>2017</v>
      </c>
      <c r="H520">
        <v>257955</v>
      </c>
      <c r="I520">
        <v>6574039</v>
      </c>
    </row>
    <row r="521" spans="1:9" x14ac:dyDescent="0.25">
      <c r="A521" t="s">
        <v>1</v>
      </c>
      <c r="B521" t="s">
        <v>634</v>
      </c>
      <c r="C521" t="s">
        <v>5</v>
      </c>
      <c r="D521" s="2" t="s">
        <v>9</v>
      </c>
      <c r="E521" s="4">
        <v>106</v>
      </c>
      <c r="F521" s="4">
        <f t="shared" si="8"/>
        <v>33</v>
      </c>
      <c r="G521">
        <v>2019</v>
      </c>
      <c r="H521">
        <v>257953</v>
      </c>
      <c r="I521">
        <v>6574050</v>
      </c>
    </row>
    <row r="522" spans="1:9" x14ac:dyDescent="0.25">
      <c r="A522" t="s">
        <v>1</v>
      </c>
      <c r="B522" t="s">
        <v>642</v>
      </c>
      <c r="C522" t="s">
        <v>5</v>
      </c>
      <c r="D522" s="2" t="s">
        <v>9</v>
      </c>
      <c r="E522" s="4">
        <v>106</v>
      </c>
      <c r="F522" s="4">
        <f t="shared" si="8"/>
        <v>33</v>
      </c>
      <c r="G522">
        <v>2019</v>
      </c>
      <c r="H522">
        <v>257677</v>
      </c>
      <c r="I522">
        <v>6577914</v>
      </c>
    </row>
    <row r="523" spans="1:9" x14ac:dyDescent="0.25">
      <c r="A523" t="s">
        <v>1</v>
      </c>
      <c r="B523" t="s">
        <v>650</v>
      </c>
      <c r="C523" t="s">
        <v>5</v>
      </c>
      <c r="D523" s="2" t="s">
        <v>9</v>
      </c>
      <c r="E523" s="4">
        <v>106</v>
      </c>
      <c r="F523" s="4">
        <f t="shared" si="8"/>
        <v>33</v>
      </c>
      <c r="G523">
        <v>2017</v>
      </c>
      <c r="H523">
        <v>256738</v>
      </c>
      <c r="I523">
        <v>6578628</v>
      </c>
    </row>
    <row r="524" spans="1:9" x14ac:dyDescent="0.25">
      <c r="A524" t="s">
        <v>1</v>
      </c>
      <c r="B524" t="s">
        <v>666</v>
      </c>
      <c r="C524" t="s">
        <v>5</v>
      </c>
      <c r="D524" s="2" t="s">
        <v>9</v>
      </c>
      <c r="E524" s="4">
        <v>106</v>
      </c>
      <c r="F524" s="4">
        <f t="shared" si="8"/>
        <v>33</v>
      </c>
      <c r="G524">
        <v>2016</v>
      </c>
      <c r="H524">
        <v>260959</v>
      </c>
      <c r="I524">
        <v>6569316</v>
      </c>
    </row>
    <row r="525" spans="1:9" x14ac:dyDescent="0.25">
      <c r="A525" t="s">
        <v>1</v>
      </c>
      <c r="B525" t="s">
        <v>673</v>
      </c>
      <c r="C525" t="s">
        <v>5</v>
      </c>
      <c r="D525" s="2" t="s">
        <v>9</v>
      </c>
      <c r="E525" s="4">
        <v>106</v>
      </c>
      <c r="F525" s="4">
        <f t="shared" si="8"/>
        <v>33</v>
      </c>
      <c r="G525">
        <v>2020</v>
      </c>
      <c r="H525">
        <v>261191</v>
      </c>
      <c r="I525">
        <v>6569398</v>
      </c>
    </row>
    <row r="526" spans="1:9" x14ac:dyDescent="0.25">
      <c r="A526" t="s">
        <v>1</v>
      </c>
      <c r="B526" t="s">
        <v>685</v>
      </c>
      <c r="C526" t="s">
        <v>5</v>
      </c>
      <c r="D526" s="2" t="s">
        <v>9</v>
      </c>
      <c r="E526" s="4">
        <v>106</v>
      </c>
      <c r="F526" s="4">
        <f t="shared" si="8"/>
        <v>33</v>
      </c>
      <c r="G526">
        <v>2008</v>
      </c>
      <c r="H526">
        <v>266599</v>
      </c>
      <c r="I526">
        <v>6570290</v>
      </c>
    </row>
    <row r="527" spans="1:9" x14ac:dyDescent="0.25">
      <c r="A527" t="s">
        <v>1</v>
      </c>
      <c r="B527" t="s">
        <v>710</v>
      </c>
      <c r="C527" t="s">
        <v>5</v>
      </c>
      <c r="D527" s="2" t="s">
        <v>9</v>
      </c>
      <c r="E527" s="4">
        <v>106</v>
      </c>
      <c r="F527" s="4">
        <f t="shared" si="8"/>
        <v>33</v>
      </c>
      <c r="G527">
        <v>2009</v>
      </c>
      <c r="H527">
        <v>273540</v>
      </c>
      <c r="I527">
        <v>6565605</v>
      </c>
    </row>
    <row r="528" spans="1:9" x14ac:dyDescent="0.25">
      <c r="A528" t="s">
        <v>1</v>
      </c>
      <c r="B528" t="s">
        <v>723</v>
      </c>
      <c r="C528" t="s">
        <v>5</v>
      </c>
      <c r="D528" s="2" t="s">
        <v>9</v>
      </c>
      <c r="E528" s="4">
        <v>111</v>
      </c>
      <c r="F528" s="4">
        <f t="shared" si="8"/>
        <v>33</v>
      </c>
      <c r="G528">
        <v>2015</v>
      </c>
      <c r="H528">
        <v>263482</v>
      </c>
      <c r="I528">
        <v>6556105</v>
      </c>
    </row>
    <row r="529" spans="1:9" x14ac:dyDescent="0.25">
      <c r="A529" t="s">
        <v>1</v>
      </c>
      <c r="B529" t="s">
        <v>732</v>
      </c>
      <c r="C529" t="s">
        <v>5</v>
      </c>
      <c r="D529" s="2" t="s">
        <v>9</v>
      </c>
      <c r="E529" s="4">
        <v>111</v>
      </c>
      <c r="F529" s="4">
        <f t="shared" si="8"/>
        <v>33</v>
      </c>
      <c r="G529">
        <v>2016</v>
      </c>
      <c r="H529">
        <v>263533</v>
      </c>
      <c r="I529">
        <v>6556157</v>
      </c>
    </row>
    <row r="530" spans="1:9" x14ac:dyDescent="0.25">
      <c r="A530" t="s">
        <v>1</v>
      </c>
      <c r="B530" t="s">
        <v>738</v>
      </c>
      <c r="C530" t="s">
        <v>5</v>
      </c>
      <c r="D530" s="2" t="s">
        <v>9</v>
      </c>
      <c r="E530" s="4">
        <v>111</v>
      </c>
      <c r="F530" s="4">
        <f t="shared" si="8"/>
        <v>33</v>
      </c>
      <c r="G530">
        <v>2016</v>
      </c>
      <c r="H530">
        <v>263733</v>
      </c>
      <c r="I530">
        <v>6557567</v>
      </c>
    </row>
    <row r="531" spans="1:9" x14ac:dyDescent="0.25">
      <c r="A531" t="s">
        <v>1</v>
      </c>
      <c r="B531" t="s">
        <v>744</v>
      </c>
      <c r="C531" t="s">
        <v>5</v>
      </c>
      <c r="D531" s="2" t="s">
        <v>9</v>
      </c>
      <c r="E531" s="4">
        <v>111</v>
      </c>
      <c r="F531" s="4">
        <f t="shared" si="8"/>
        <v>33</v>
      </c>
      <c r="G531">
        <v>2017</v>
      </c>
      <c r="H531">
        <v>262743</v>
      </c>
      <c r="I531">
        <v>6559864</v>
      </c>
    </row>
    <row r="532" spans="1:9" x14ac:dyDescent="0.25">
      <c r="A532" t="s">
        <v>1</v>
      </c>
      <c r="B532" t="s">
        <v>751</v>
      </c>
      <c r="C532" t="s">
        <v>5</v>
      </c>
      <c r="D532" s="2" t="s">
        <v>9</v>
      </c>
      <c r="E532" s="4">
        <v>111</v>
      </c>
      <c r="F532" s="4">
        <f t="shared" si="8"/>
        <v>33</v>
      </c>
      <c r="G532">
        <v>2019</v>
      </c>
      <c r="H532">
        <v>262747</v>
      </c>
      <c r="I532">
        <v>6559869</v>
      </c>
    </row>
    <row r="533" spans="1:9" x14ac:dyDescent="0.25">
      <c r="A533" t="s">
        <v>1</v>
      </c>
      <c r="B533" t="s">
        <v>758</v>
      </c>
      <c r="C533" t="s">
        <v>5</v>
      </c>
      <c r="D533" s="2" t="s">
        <v>9</v>
      </c>
      <c r="E533" s="4">
        <v>111</v>
      </c>
      <c r="F533" s="4">
        <f t="shared" si="8"/>
        <v>33</v>
      </c>
      <c r="G533">
        <v>2019</v>
      </c>
      <c r="H533">
        <v>262343</v>
      </c>
      <c r="I533">
        <v>6558465</v>
      </c>
    </row>
    <row r="534" spans="1:9" x14ac:dyDescent="0.25">
      <c r="A534" t="s">
        <v>1</v>
      </c>
      <c r="B534" t="s">
        <v>764</v>
      </c>
      <c r="C534" t="s">
        <v>5</v>
      </c>
      <c r="D534" s="2" t="s">
        <v>9</v>
      </c>
      <c r="E534" s="4">
        <v>111</v>
      </c>
      <c r="F534" s="4">
        <f t="shared" si="8"/>
        <v>33</v>
      </c>
      <c r="G534">
        <v>2021</v>
      </c>
      <c r="H534">
        <v>263754</v>
      </c>
      <c r="I534">
        <v>6560912</v>
      </c>
    </row>
    <row r="535" spans="1:9" x14ac:dyDescent="0.25">
      <c r="A535" t="s">
        <v>1</v>
      </c>
      <c r="B535" t="s">
        <v>771</v>
      </c>
      <c r="C535" t="s">
        <v>5</v>
      </c>
      <c r="D535" s="2" t="s">
        <v>9</v>
      </c>
      <c r="E535" s="4">
        <v>111</v>
      </c>
      <c r="F535" s="4">
        <f t="shared" si="8"/>
        <v>33</v>
      </c>
      <c r="G535">
        <v>1993</v>
      </c>
      <c r="H535">
        <v>265597</v>
      </c>
      <c r="I535">
        <v>6555115</v>
      </c>
    </row>
    <row r="536" spans="1:9" x14ac:dyDescent="0.25">
      <c r="A536" t="s">
        <v>1</v>
      </c>
      <c r="B536" t="s">
        <v>779</v>
      </c>
      <c r="C536" t="s">
        <v>5</v>
      </c>
      <c r="D536" s="2" t="s">
        <v>9</v>
      </c>
      <c r="E536" s="4">
        <v>111</v>
      </c>
      <c r="F536" s="4">
        <f t="shared" si="8"/>
        <v>33</v>
      </c>
      <c r="G536">
        <v>2017</v>
      </c>
      <c r="H536">
        <v>265603</v>
      </c>
      <c r="I536">
        <v>6554421</v>
      </c>
    </row>
    <row r="537" spans="1:9" x14ac:dyDescent="0.25">
      <c r="A537" t="s">
        <v>1</v>
      </c>
      <c r="B537" t="s">
        <v>785</v>
      </c>
      <c r="C537" t="s">
        <v>5</v>
      </c>
      <c r="D537" s="2" t="s">
        <v>9</v>
      </c>
      <c r="E537" s="4">
        <v>111</v>
      </c>
      <c r="F537" s="4">
        <f t="shared" si="8"/>
        <v>33</v>
      </c>
      <c r="G537">
        <v>2019</v>
      </c>
      <c r="H537">
        <v>265564</v>
      </c>
      <c r="I537">
        <v>6554442</v>
      </c>
    </row>
    <row r="538" spans="1:9" x14ac:dyDescent="0.25">
      <c r="A538" t="s">
        <v>1</v>
      </c>
      <c r="B538" t="s">
        <v>791</v>
      </c>
      <c r="C538" t="s">
        <v>5</v>
      </c>
      <c r="D538" s="2" t="s">
        <v>9</v>
      </c>
      <c r="E538" s="4">
        <v>111</v>
      </c>
      <c r="F538" s="4">
        <f t="shared" si="8"/>
        <v>33</v>
      </c>
      <c r="G538">
        <v>2019</v>
      </c>
      <c r="H538">
        <v>265367</v>
      </c>
      <c r="I538">
        <v>6555172</v>
      </c>
    </row>
    <row r="539" spans="1:9" x14ac:dyDescent="0.25">
      <c r="A539" t="s">
        <v>1</v>
      </c>
      <c r="B539" t="s">
        <v>797</v>
      </c>
      <c r="C539" t="s">
        <v>5</v>
      </c>
      <c r="D539" s="2" t="s">
        <v>9</v>
      </c>
      <c r="E539" s="4">
        <v>111</v>
      </c>
      <c r="F539" s="4">
        <f t="shared" si="8"/>
        <v>33</v>
      </c>
      <c r="G539">
        <v>2019</v>
      </c>
      <c r="H539">
        <v>265349</v>
      </c>
      <c r="I539">
        <v>6555228</v>
      </c>
    </row>
    <row r="540" spans="1:9" x14ac:dyDescent="0.25">
      <c r="A540" t="s">
        <v>1</v>
      </c>
      <c r="B540" t="s">
        <v>803</v>
      </c>
      <c r="C540" t="s">
        <v>5</v>
      </c>
      <c r="D540" s="2" t="s">
        <v>9</v>
      </c>
      <c r="E540" s="4">
        <v>111</v>
      </c>
      <c r="F540" s="4">
        <f t="shared" si="8"/>
        <v>33</v>
      </c>
      <c r="G540">
        <v>2019</v>
      </c>
      <c r="H540">
        <v>265237</v>
      </c>
      <c r="I540">
        <v>6555981</v>
      </c>
    </row>
    <row r="541" spans="1:9" x14ac:dyDescent="0.25">
      <c r="A541" t="s">
        <v>1</v>
      </c>
      <c r="B541" t="s">
        <v>809</v>
      </c>
      <c r="C541" t="s">
        <v>5</v>
      </c>
      <c r="D541" s="2" t="s">
        <v>9</v>
      </c>
      <c r="E541" s="4">
        <v>111</v>
      </c>
      <c r="F541" s="4">
        <f t="shared" si="8"/>
        <v>33</v>
      </c>
      <c r="G541">
        <v>2020</v>
      </c>
      <c r="H541">
        <v>265559</v>
      </c>
      <c r="I541">
        <v>6554466</v>
      </c>
    </row>
    <row r="542" spans="1:9" x14ac:dyDescent="0.25">
      <c r="A542" t="s">
        <v>1</v>
      </c>
      <c r="B542" t="s">
        <v>815</v>
      </c>
      <c r="C542" t="s">
        <v>5</v>
      </c>
      <c r="D542" s="2" t="s">
        <v>9</v>
      </c>
      <c r="E542" s="4">
        <v>111</v>
      </c>
      <c r="F542" s="4">
        <f t="shared" si="8"/>
        <v>33</v>
      </c>
      <c r="G542">
        <v>2020</v>
      </c>
      <c r="H542">
        <v>265563</v>
      </c>
      <c r="I542">
        <v>6554450</v>
      </c>
    </row>
    <row r="543" spans="1:9" x14ac:dyDescent="0.25">
      <c r="A543" t="s">
        <v>1</v>
      </c>
      <c r="B543" t="s">
        <v>822</v>
      </c>
      <c r="C543" t="s">
        <v>5</v>
      </c>
      <c r="D543" s="2" t="s">
        <v>9</v>
      </c>
      <c r="E543" s="4">
        <v>111</v>
      </c>
      <c r="F543" s="4">
        <f t="shared" si="8"/>
        <v>33</v>
      </c>
      <c r="G543">
        <v>2009</v>
      </c>
      <c r="H543">
        <v>264967</v>
      </c>
      <c r="I543">
        <v>6559658</v>
      </c>
    </row>
    <row r="544" spans="1:9" x14ac:dyDescent="0.25">
      <c r="A544" t="s">
        <v>1</v>
      </c>
      <c r="B544" t="s">
        <v>843</v>
      </c>
      <c r="C544" t="s">
        <v>5</v>
      </c>
      <c r="D544" s="2" t="s">
        <v>9</v>
      </c>
      <c r="E544" s="4">
        <v>111</v>
      </c>
      <c r="F544" s="4">
        <f t="shared" si="8"/>
        <v>33</v>
      </c>
      <c r="G544">
        <v>2009</v>
      </c>
      <c r="H544">
        <v>271014</v>
      </c>
      <c r="I544">
        <v>6554467</v>
      </c>
    </row>
    <row r="545" spans="1:9" x14ac:dyDescent="0.25">
      <c r="A545" t="s">
        <v>1</v>
      </c>
      <c r="B545" t="s">
        <v>889</v>
      </c>
      <c r="C545" t="s">
        <v>5</v>
      </c>
      <c r="D545" s="2" t="s">
        <v>9</v>
      </c>
      <c r="E545" s="4">
        <v>111</v>
      </c>
      <c r="F545" s="4">
        <f t="shared" si="8"/>
        <v>33</v>
      </c>
      <c r="G545">
        <v>2020</v>
      </c>
      <c r="H545">
        <v>272809</v>
      </c>
      <c r="I545">
        <v>6549697</v>
      </c>
    </row>
    <row r="546" spans="1:9" x14ac:dyDescent="0.25">
      <c r="A546" t="s">
        <v>1</v>
      </c>
      <c r="B546" t="s">
        <v>919</v>
      </c>
      <c r="C546" t="s">
        <v>5</v>
      </c>
      <c r="D546" s="2" t="s">
        <v>9</v>
      </c>
      <c r="E546" s="4">
        <v>111</v>
      </c>
      <c r="F546" s="4">
        <f t="shared" si="8"/>
        <v>33</v>
      </c>
      <c r="G546">
        <v>2017</v>
      </c>
      <c r="H546">
        <v>272977</v>
      </c>
      <c r="I546">
        <v>6551423</v>
      </c>
    </row>
    <row r="547" spans="1:9" x14ac:dyDescent="0.25">
      <c r="A547" t="s">
        <v>1</v>
      </c>
      <c r="B547" t="s">
        <v>925</v>
      </c>
      <c r="C547" t="s">
        <v>5</v>
      </c>
      <c r="D547" s="2" t="s">
        <v>9</v>
      </c>
      <c r="E547" s="4">
        <v>111</v>
      </c>
      <c r="F547" s="4">
        <f t="shared" si="8"/>
        <v>33</v>
      </c>
      <c r="G547">
        <v>2017</v>
      </c>
      <c r="H547">
        <v>273720</v>
      </c>
      <c r="I547">
        <v>6550468</v>
      </c>
    </row>
    <row r="548" spans="1:9" x14ac:dyDescent="0.25">
      <c r="A548" t="s">
        <v>1</v>
      </c>
      <c r="B548" t="s">
        <v>936</v>
      </c>
      <c r="C548" t="s">
        <v>5</v>
      </c>
      <c r="D548" s="2" t="s">
        <v>9</v>
      </c>
      <c r="E548" s="4">
        <v>111</v>
      </c>
      <c r="F548" s="4">
        <f t="shared" si="8"/>
        <v>33</v>
      </c>
      <c r="G548">
        <v>2020</v>
      </c>
      <c r="H548">
        <v>272662</v>
      </c>
      <c r="I548">
        <v>6553861</v>
      </c>
    </row>
    <row r="549" spans="1:9" x14ac:dyDescent="0.25">
      <c r="A549" t="s">
        <v>1</v>
      </c>
      <c r="B549" t="s">
        <v>954</v>
      </c>
      <c r="C549" t="s">
        <v>5</v>
      </c>
      <c r="D549" s="2" t="s">
        <v>9</v>
      </c>
      <c r="E549" s="4">
        <v>111</v>
      </c>
      <c r="F549" s="4">
        <f t="shared" si="8"/>
        <v>33</v>
      </c>
      <c r="G549">
        <v>2016</v>
      </c>
      <c r="H549">
        <v>272926</v>
      </c>
      <c r="I549">
        <v>6556284</v>
      </c>
    </row>
    <row r="550" spans="1:9" x14ac:dyDescent="0.25">
      <c r="A550" t="s">
        <v>1</v>
      </c>
      <c r="B550" t="s">
        <v>983</v>
      </c>
      <c r="C550" t="s">
        <v>5</v>
      </c>
      <c r="D550" s="2" t="s">
        <v>9</v>
      </c>
      <c r="E550" s="4">
        <v>111</v>
      </c>
      <c r="F550" s="4">
        <f t="shared" si="8"/>
        <v>33</v>
      </c>
      <c r="G550">
        <v>2020</v>
      </c>
      <c r="H550">
        <v>274540</v>
      </c>
      <c r="I550">
        <v>6554923</v>
      </c>
    </row>
    <row r="551" spans="1:9" x14ac:dyDescent="0.25">
      <c r="A551" t="s">
        <v>1</v>
      </c>
      <c r="B551" t="s">
        <v>989</v>
      </c>
      <c r="C551" t="s">
        <v>5</v>
      </c>
      <c r="D551" s="2" t="s">
        <v>9</v>
      </c>
      <c r="E551" s="4">
        <v>111</v>
      </c>
      <c r="F551" s="4">
        <f t="shared" si="8"/>
        <v>33</v>
      </c>
      <c r="G551">
        <v>2009</v>
      </c>
      <c r="H551">
        <v>276952</v>
      </c>
      <c r="I551">
        <v>6551636</v>
      </c>
    </row>
    <row r="552" spans="1:9" x14ac:dyDescent="0.25">
      <c r="A552" t="s">
        <v>1</v>
      </c>
      <c r="B552" t="s">
        <v>997</v>
      </c>
      <c r="C552" t="s">
        <v>5</v>
      </c>
      <c r="D552" s="2" t="s">
        <v>9</v>
      </c>
      <c r="E552" s="4">
        <v>118</v>
      </c>
      <c r="F552" s="4">
        <f t="shared" si="8"/>
        <v>33</v>
      </c>
      <c r="G552">
        <v>2020</v>
      </c>
      <c r="H552">
        <v>311686</v>
      </c>
      <c r="I552">
        <v>6569616</v>
      </c>
    </row>
    <row r="553" spans="1:9" x14ac:dyDescent="0.25">
      <c r="A553" t="s">
        <v>1</v>
      </c>
      <c r="B553" t="s">
        <v>1006</v>
      </c>
      <c r="C553" t="s">
        <v>5</v>
      </c>
      <c r="D553" s="2" t="s">
        <v>9</v>
      </c>
      <c r="E553" s="4">
        <v>118</v>
      </c>
      <c r="F553" s="4">
        <f t="shared" si="8"/>
        <v>33</v>
      </c>
      <c r="G553">
        <v>2010</v>
      </c>
      <c r="H553">
        <v>313845</v>
      </c>
      <c r="I553">
        <v>6560310</v>
      </c>
    </row>
    <row r="554" spans="1:9" x14ac:dyDescent="0.25">
      <c r="A554" t="s">
        <v>1</v>
      </c>
      <c r="B554" t="s">
        <v>1023</v>
      </c>
      <c r="C554" t="s">
        <v>5</v>
      </c>
      <c r="D554" s="2" t="s">
        <v>9</v>
      </c>
      <c r="E554" s="4">
        <v>118</v>
      </c>
      <c r="F554" s="4">
        <f t="shared" si="8"/>
        <v>33</v>
      </c>
      <c r="G554">
        <v>2010</v>
      </c>
      <c r="H554">
        <v>314111</v>
      </c>
      <c r="I554">
        <v>6560526</v>
      </c>
    </row>
    <row r="555" spans="1:9" x14ac:dyDescent="0.25">
      <c r="A555" t="s">
        <v>1</v>
      </c>
      <c r="B555" t="s">
        <v>1029</v>
      </c>
      <c r="C555" t="s">
        <v>5</v>
      </c>
      <c r="D555" s="2" t="s">
        <v>9</v>
      </c>
      <c r="E555" s="4">
        <v>118</v>
      </c>
      <c r="F555" s="4">
        <f t="shared" si="8"/>
        <v>33</v>
      </c>
      <c r="G555">
        <v>2010</v>
      </c>
      <c r="H555">
        <v>317499</v>
      </c>
      <c r="I555">
        <v>6573890</v>
      </c>
    </row>
    <row r="556" spans="1:9" x14ac:dyDescent="0.25">
      <c r="A556" t="s">
        <v>1</v>
      </c>
      <c r="B556" t="s">
        <v>1038</v>
      </c>
      <c r="C556" t="s">
        <v>5</v>
      </c>
      <c r="D556" s="2" t="s">
        <v>9</v>
      </c>
      <c r="E556" s="4">
        <v>118</v>
      </c>
      <c r="F556" s="4">
        <f t="shared" si="8"/>
        <v>33</v>
      </c>
      <c r="G556">
        <v>2010</v>
      </c>
      <c r="H556">
        <v>318721</v>
      </c>
      <c r="I556">
        <v>6573645</v>
      </c>
    </row>
    <row r="557" spans="1:9" x14ac:dyDescent="0.25">
      <c r="A557" t="s">
        <v>1</v>
      </c>
      <c r="B557" t="s">
        <v>1045</v>
      </c>
      <c r="C557" t="s">
        <v>5</v>
      </c>
      <c r="D557" s="2" t="s">
        <v>9</v>
      </c>
      <c r="E557" s="4">
        <v>119</v>
      </c>
      <c r="F557" s="4">
        <f t="shared" si="8"/>
        <v>33</v>
      </c>
      <c r="G557">
        <v>2020</v>
      </c>
      <c r="H557">
        <v>304433</v>
      </c>
      <c r="I557">
        <v>6613762</v>
      </c>
    </row>
    <row r="558" spans="1:9" x14ac:dyDescent="0.25">
      <c r="A558" t="s">
        <v>1</v>
      </c>
      <c r="B558" t="s">
        <v>1062</v>
      </c>
      <c r="C558" t="s">
        <v>5</v>
      </c>
      <c r="D558" s="2" t="s">
        <v>9</v>
      </c>
      <c r="E558" s="4">
        <v>119</v>
      </c>
      <c r="F558" s="4">
        <f t="shared" si="8"/>
        <v>33</v>
      </c>
      <c r="G558">
        <v>2015</v>
      </c>
      <c r="H558">
        <v>312235</v>
      </c>
      <c r="I558">
        <v>6593864</v>
      </c>
    </row>
    <row r="559" spans="1:9" x14ac:dyDescent="0.25">
      <c r="A559" t="s">
        <v>1</v>
      </c>
      <c r="B559" t="s">
        <v>1069</v>
      </c>
      <c r="C559" t="s">
        <v>5</v>
      </c>
      <c r="D559" s="2" t="s">
        <v>9</v>
      </c>
      <c r="E559" s="4">
        <v>119</v>
      </c>
      <c r="F559" s="4">
        <f t="shared" si="8"/>
        <v>33</v>
      </c>
      <c r="G559">
        <v>2016</v>
      </c>
      <c r="H559">
        <v>312237</v>
      </c>
      <c r="I559">
        <v>6593871</v>
      </c>
    </row>
    <row r="560" spans="1:9" x14ac:dyDescent="0.25">
      <c r="A560" t="s">
        <v>1</v>
      </c>
      <c r="B560" t="s">
        <v>1076</v>
      </c>
      <c r="C560" t="s">
        <v>5</v>
      </c>
      <c r="D560" s="2" t="s">
        <v>9</v>
      </c>
      <c r="E560" s="4">
        <v>119</v>
      </c>
      <c r="F560" s="4">
        <f t="shared" si="8"/>
        <v>33</v>
      </c>
      <c r="G560">
        <v>2016</v>
      </c>
      <c r="H560">
        <v>314778</v>
      </c>
      <c r="I560">
        <v>6583572</v>
      </c>
    </row>
    <row r="561" spans="1:9" x14ac:dyDescent="0.25">
      <c r="A561" t="s">
        <v>1</v>
      </c>
      <c r="B561" t="s">
        <v>1093</v>
      </c>
      <c r="C561" t="s">
        <v>5</v>
      </c>
      <c r="D561" s="2" t="s">
        <v>9</v>
      </c>
      <c r="E561" s="4">
        <v>119</v>
      </c>
      <c r="F561" s="4">
        <f t="shared" si="8"/>
        <v>33</v>
      </c>
      <c r="G561">
        <v>2016</v>
      </c>
      <c r="H561">
        <v>314622</v>
      </c>
      <c r="I561">
        <v>6587502</v>
      </c>
    </row>
    <row r="562" spans="1:9" x14ac:dyDescent="0.25">
      <c r="A562" t="s">
        <v>1</v>
      </c>
      <c r="B562" t="s">
        <v>1127</v>
      </c>
      <c r="C562" t="s">
        <v>5</v>
      </c>
      <c r="D562" t="s">
        <v>9</v>
      </c>
      <c r="E562" s="4">
        <v>122</v>
      </c>
      <c r="F562" s="4">
        <f t="shared" si="8"/>
        <v>33</v>
      </c>
      <c r="G562">
        <v>2012</v>
      </c>
      <c r="H562">
        <v>289146</v>
      </c>
      <c r="I562">
        <v>6625869</v>
      </c>
    </row>
    <row r="563" spans="1:9" x14ac:dyDescent="0.25">
      <c r="A563" t="s">
        <v>1</v>
      </c>
      <c r="B563" t="s">
        <v>1143</v>
      </c>
      <c r="C563" t="s">
        <v>5</v>
      </c>
      <c r="D563" t="s">
        <v>9</v>
      </c>
      <c r="E563" s="4">
        <v>122</v>
      </c>
      <c r="F563" s="4">
        <f t="shared" si="8"/>
        <v>33</v>
      </c>
      <c r="G563">
        <v>2019</v>
      </c>
      <c r="H563">
        <v>289536</v>
      </c>
      <c r="I563">
        <v>6629741</v>
      </c>
    </row>
    <row r="564" spans="1:9" x14ac:dyDescent="0.25">
      <c r="A564" t="s">
        <v>1</v>
      </c>
      <c r="B564" t="s">
        <v>1150</v>
      </c>
      <c r="C564" t="s">
        <v>5</v>
      </c>
      <c r="D564" t="s">
        <v>9</v>
      </c>
      <c r="E564" s="4">
        <v>122</v>
      </c>
      <c r="F564" s="4">
        <f t="shared" si="8"/>
        <v>33</v>
      </c>
      <c r="G564">
        <v>2019</v>
      </c>
      <c r="H564">
        <v>291790</v>
      </c>
      <c r="I564">
        <v>6612365</v>
      </c>
    </row>
    <row r="565" spans="1:9" x14ac:dyDescent="0.25">
      <c r="A565" t="s">
        <v>1</v>
      </c>
      <c r="B565" t="s">
        <v>1157</v>
      </c>
      <c r="C565" t="s">
        <v>5</v>
      </c>
      <c r="D565" t="s">
        <v>9</v>
      </c>
      <c r="E565" s="4">
        <v>122</v>
      </c>
      <c r="F565" s="4">
        <f t="shared" si="8"/>
        <v>33</v>
      </c>
      <c r="G565">
        <v>2019</v>
      </c>
      <c r="H565">
        <v>291283</v>
      </c>
      <c r="I565">
        <v>6624409</v>
      </c>
    </row>
    <row r="566" spans="1:9" x14ac:dyDescent="0.25">
      <c r="A566" t="s">
        <v>1</v>
      </c>
      <c r="B566" t="s">
        <v>1164</v>
      </c>
      <c r="C566" t="s">
        <v>5</v>
      </c>
      <c r="D566" t="s">
        <v>9</v>
      </c>
      <c r="E566" s="4">
        <v>122</v>
      </c>
      <c r="F566" s="4">
        <f t="shared" si="8"/>
        <v>33</v>
      </c>
      <c r="G566">
        <v>2019</v>
      </c>
      <c r="H566">
        <v>291657</v>
      </c>
      <c r="I566">
        <v>6626355</v>
      </c>
    </row>
    <row r="567" spans="1:9" x14ac:dyDescent="0.25">
      <c r="A567" t="s">
        <v>1</v>
      </c>
      <c r="B567" t="s">
        <v>1171</v>
      </c>
      <c r="C567" t="s">
        <v>5</v>
      </c>
      <c r="D567" t="s">
        <v>9</v>
      </c>
      <c r="E567" s="4">
        <v>122</v>
      </c>
      <c r="F567" s="4">
        <f t="shared" si="8"/>
        <v>33</v>
      </c>
      <c r="G567">
        <v>2019</v>
      </c>
      <c r="H567">
        <v>292610</v>
      </c>
      <c r="I567">
        <v>6613705</v>
      </c>
    </row>
    <row r="568" spans="1:9" x14ac:dyDescent="0.25">
      <c r="A568" t="s">
        <v>1</v>
      </c>
      <c r="B568" t="s">
        <v>1178</v>
      </c>
      <c r="C568" t="s">
        <v>5</v>
      </c>
      <c r="D568" t="s">
        <v>9</v>
      </c>
      <c r="E568" s="4">
        <v>122</v>
      </c>
      <c r="F568" s="4">
        <f t="shared" si="8"/>
        <v>33</v>
      </c>
      <c r="G568">
        <v>2019</v>
      </c>
      <c r="H568">
        <v>293657</v>
      </c>
      <c r="I568">
        <v>6625216</v>
      </c>
    </row>
    <row r="569" spans="1:9" x14ac:dyDescent="0.25">
      <c r="A569" t="s">
        <v>1</v>
      </c>
      <c r="B569" t="s">
        <v>1185</v>
      </c>
      <c r="C569" t="s">
        <v>5</v>
      </c>
      <c r="D569" t="s">
        <v>9</v>
      </c>
      <c r="E569" s="4">
        <v>122</v>
      </c>
      <c r="F569" s="4">
        <f t="shared" si="8"/>
        <v>33</v>
      </c>
      <c r="G569">
        <v>2020</v>
      </c>
      <c r="H569">
        <v>297753</v>
      </c>
      <c r="I569">
        <v>6615664</v>
      </c>
    </row>
    <row r="570" spans="1:9" x14ac:dyDescent="0.25">
      <c r="A570" t="s">
        <v>1</v>
      </c>
      <c r="B570" t="s">
        <v>1192</v>
      </c>
      <c r="C570" t="s">
        <v>5</v>
      </c>
      <c r="D570" t="s">
        <v>9</v>
      </c>
      <c r="E570" s="4">
        <v>122</v>
      </c>
      <c r="F570" s="4">
        <f t="shared" si="8"/>
        <v>33</v>
      </c>
      <c r="G570">
        <v>2019</v>
      </c>
      <c r="H570">
        <v>296148</v>
      </c>
      <c r="I570">
        <v>6618304</v>
      </c>
    </row>
    <row r="571" spans="1:9" x14ac:dyDescent="0.25">
      <c r="A571" t="s">
        <v>1</v>
      </c>
      <c r="B571" t="s">
        <v>1199</v>
      </c>
      <c r="C571" t="s">
        <v>5</v>
      </c>
      <c r="D571" t="s">
        <v>9</v>
      </c>
      <c r="E571" s="4">
        <v>122</v>
      </c>
      <c r="F571" s="4">
        <f t="shared" si="8"/>
        <v>33</v>
      </c>
      <c r="G571">
        <v>2017</v>
      </c>
      <c r="H571">
        <v>298673</v>
      </c>
      <c r="I571">
        <v>6613571</v>
      </c>
    </row>
    <row r="572" spans="1:9" x14ac:dyDescent="0.25">
      <c r="A572" t="s">
        <v>1</v>
      </c>
      <c r="B572" t="s">
        <v>1207</v>
      </c>
      <c r="C572" t="s">
        <v>5</v>
      </c>
      <c r="D572" t="s">
        <v>9</v>
      </c>
      <c r="E572" s="4">
        <v>122</v>
      </c>
      <c r="F572" s="4">
        <f t="shared" si="8"/>
        <v>33</v>
      </c>
      <c r="G572">
        <v>2020</v>
      </c>
      <c r="H572">
        <v>299784</v>
      </c>
      <c r="I572">
        <v>6616942</v>
      </c>
    </row>
    <row r="573" spans="1:9" x14ac:dyDescent="0.25">
      <c r="A573" t="s">
        <v>1</v>
      </c>
      <c r="B573" t="s">
        <v>1214</v>
      </c>
      <c r="C573" t="s">
        <v>5</v>
      </c>
      <c r="D573" s="2" t="s">
        <v>9</v>
      </c>
      <c r="E573" s="4">
        <v>123</v>
      </c>
      <c r="F573" s="4">
        <f t="shared" si="8"/>
        <v>33</v>
      </c>
      <c r="G573">
        <v>2008</v>
      </c>
      <c r="H573">
        <v>277004</v>
      </c>
      <c r="I573">
        <v>6611270</v>
      </c>
    </row>
    <row r="574" spans="1:9" x14ac:dyDescent="0.25">
      <c r="A574" t="s">
        <v>1</v>
      </c>
      <c r="B574" t="s">
        <v>1223</v>
      </c>
      <c r="C574" t="s">
        <v>5</v>
      </c>
      <c r="D574" s="2" t="s">
        <v>9</v>
      </c>
      <c r="E574" s="4">
        <v>123</v>
      </c>
      <c r="F574" s="4">
        <f t="shared" si="8"/>
        <v>33</v>
      </c>
      <c r="G574">
        <v>2018</v>
      </c>
      <c r="H574">
        <v>279447</v>
      </c>
      <c r="I574">
        <v>6609261</v>
      </c>
    </row>
    <row r="575" spans="1:9" x14ac:dyDescent="0.25">
      <c r="A575" t="s">
        <v>1</v>
      </c>
      <c r="B575" t="s">
        <v>1230</v>
      </c>
      <c r="C575" t="s">
        <v>5</v>
      </c>
      <c r="D575" s="2" t="s">
        <v>9</v>
      </c>
      <c r="E575" s="4">
        <v>123</v>
      </c>
      <c r="F575" s="4">
        <f t="shared" si="8"/>
        <v>33</v>
      </c>
      <c r="G575">
        <v>2018</v>
      </c>
      <c r="H575">
        <v>278676</v>
      </c>
      <c r="I575">
        <v>6613560</v>
      </c>
    </row>
    <row r="576" spans="1:9" x14ac:dyDescent="0.25">
      <c r="A576" t="s">
        <v>1</v>
      </c>
      <c r="B576" t="s">
        <v>1258</v>
      </c>
      <c r="C576" t="s">
        <v>5</v>
      </c>
      <c r="D576" s="2" t="s">
        <v>9</v>
      </c>
      <c r="E576" s="4">
        <v>123</v>
      </c>
      <c r="F576" s="4">
        <f t="shared" si="8"/>
        <v>33</v>
      </c>
      <c r="G576">
        <v>2017</v>
      </c>
      <c r="H576">
        <v>280539</v>
      </c>
      <c r="I576">
        <v>6624467</v>
      </c>
    </row>
    <row r="577" spans="1:9" x14ac:dyDescent="0.25">
      <c r="A577" t="s">
        <v>1</v>
      </c>
      <c r="B577" t="s">
        <v>1265</v>
      </c>
      <c r="C577" t="s">
        <v>5</v>
      </c>
      <c r="D577" s="2" t="s">
        <v>9</v>
      </c>
      <c r="E577" s="4">
        <v>123</v>
      </c>
      <c r="F577" s="4">
        <f t="shared" si="8"/>
        <v>33</v>
      </c>
      <c r="G577">
        <v>2008</v>
      </c>
      <c r="H577">
        <v>283236</v>
      </c>
      <c r="I577">
        <v>6617636</v>
      </c>
    </row>
    <row r="578" spans="1:9" x14ac:dyDescent="0.25">
      <c r="A578" t="s">
        <v>1</v>
      </c>
      <c r="B578" t="s">
        <v>1273</v>
      </c>
      <c r="C578" t="s">
        <v>5</v>
      </c>
      <c r="D578" s="2" t="s">
        <v>9</v>
      </c>
      <c r="E578" s="4">
        <v>123</v>
      </c>
      <c r="F578" s="4">
        <f t="shared" si="8"/>
        <v>33</v>
      </c>
      <c r="G578">
        <v>2008</v>
      </c>
      <c r="H578">
        <v>283091</v>
      </c>
      <c r="I578">
        <v>6617689</v>
      </c>
    </row>
    <row r="579" spans="1:9" x14ac:dyDescent="0.25">
      <c r="A579" t="s">
        <v>1</v>
      </c>
      <c r="B579" t="s">
        <v>1280</v>
      </c>
      <c r="C579" t="s">
        <v>5</v>
      </c>
      <c r="D579" s="2" t="s">
        <v>9</v>
      </c>
      <c r="E579" s="4">
        <v>123</v>
      </c>
      <c r="F579" s="4">
        <f t="shared" si="8"/>
        <v>33</v>
      </c>
      <c r="G579">
        <v>2018</v>
      </c>
      <c r="H579">
        <v>284234</v>
      </c>
      <c r="I579">
        <v>6620367</v>
      </c>
    </row>
    <row r="580" spans="1:9" x14ac:dyDescent="0.25">
      <c r="A580" t="s">
        <v>1</v>
      </c>
      <c r="B580" t="s">
        <v>1287</v>
      </c>
      <c r="C580" t="s">
        <v>5</v>
      </c>
      <c r="D580" s="2" t="s">
        <v>9</v>
      </c>
      <c r="E580" s="4">
        <v>123</v>
      </c>
      <c r="F580" s="4">
        <f t="shared" ref="F580:F643" si="9">F579</f>
        <v>33</v>
      </c>
      <c r="G580">
        <v>2018</v>
      </c>
      <c r="H580">
        <v>287049</v>
      </c>
      <c r="I580">
        <v>6621299</v>
      </c>
    </row>
    <row r="581" spans="1:9" x14ac:dyDescent="0.25">
      <c r="A581" t="s">
        <v>1</v>
      </c>
      <c r="B581" t="s">
        <v>1294</v>
      </c>
      <c r="C581" t="s">
        <v>5</v>
      </c>
      <c r="D581" s="2" t="s">
        <v>9</v>
      </c>
      <c r="E581" s="4">
        <v>123</v>
      </c>
      <c r="F581" s="4">
        <f t="shared" si="9"/>
        <v>33</v>
      </c>
      <c r="G581">
        <v>2018</v>
      </c>
      <c r="H581">
        <v>287049</v>
      </c>
      <c r="I581">
        <v>6621299</v>
      </c>
    </row>
    <row r="582" spans="1:9" x14ac:dyDescent="0.25">
      <c r="A582" t="s">
        <v>1</v>
      </c>
      <c r="B582" t="s">
        <v>1312</v>
      </c>
      <c r="C582" t="s">
        <v>5</v>
      </c>
      <c r="D582" s="2" t="s">
        <v>9</v>
      </c>
      <c r="E582" s="4">
        <v>124</v>
      </c>
      <c r="F582" s="4">
        <f t="shared" si="9"/>
        <v>33</v>
      </c>
      <c r="G582">
        <v>2017</v>
      </c>
      <c r="H582">
        <v>281568</v>
      </c>
      <c r="I582">
        <v>6609436</v>
      </c>
    </row>
    <row r="583" spans="1:9" x14ac:dyDescent="0.25">
      <c r="A583" t="s">
        <v>1</v>
      </c>
      <c r="B583" t="s">
        <v>1328</v>
      </c>
      <c r="C583" t="s">
        <v>5</v>
      </c>
      <c r="D583" s="2" t="s">
        <v>9</v>
      </c>
      <c r="E583" s="4">
        <v>124</v>
      </c>
      <c r="F583" s="4">
        <f t="shared" si="9"/>
        <v>33</v>
      </c>
      <c r="G583">
        <v>2021</v>
      </c>
      <c r="H583">
        <v>283297</v>
      </c>
      <c r="I583">
        <v>6616921</v>
      </c>
    </row>
    <row r="584" spans="1:9" x14ac:dyDescent="0.25">
      <c r="A584" t="s">
        <v>1</v>
      </c>
      <c r="B584" t="s">
        <v>1334</v>
      </c>
      <c r="C584" t="s">
        <v>5</v>
      </c>
      <c r="D584" s="2" t="s">
        <v>9</v>
      </c>
      <c r="E584" s="4">
        <v>125</v>
      </c>
      <c r="F584" s="4">
        <f t="shared" si="9"/>
        <v>33</v>
      </c>
      <c r="G584">
        <v>2013</v>
      </c>
      <c r="H584">
        <v>284963</v>
      </c>
      <c r="I584">
        <v>6605536</v>
      </c>
    </row>
    <row r="585" spans="1:9" x14ac:dyDescent="0.25">
      <c r="A585" t="s">
        <v>1</v>
      </c>
      <c r="B585" t="s">
        <v>1362</v>
      </c>
      <c r="C585" t="s">
        <v>5</v>
      </c>
      <c r="D585" s="2" t="s">
        <v>9</v>
      </c>
      <c r="E585" s="4">
        <v>125</v>
      </c>
      <c r="F585" s="4">
        <f t="shared" si="9"/>
        <v>33</v>
      </c>
      <c r="G585">
        <v>2013</v>
      </c>
      <c r="H585">
        <v>289303</v>
      </c>
      <c r="I585">
        <v>6603156</v>
      </c>
    </row>
    <row r="586" spans="1:9" x14ac:dyDescent="0.25">
      <c r="A586" t="s">
        <v>1</v>
      </c>
      <c r="B586" t="s">
        <v>1369</v>
      </c>
      <c r="C586" t="s">
        <v>5</v>
      </c>
      <c r="D586" s="2" t="s">
        <v>9</v>
      </c>
      <c r="E586" s="4">
        <v>125</v>
      </c>
      <c r="F586" s="4">
        <f t="shared" si="9"/>
        <v>33</v>
      </c>
      <c r="G586">
        <v>2013</v>
      </c>
      <c r="H586">
        <v>288472</v>
      </c>
      <c r="I586">
        <v>6602908</v>
      </c>
    </row>
    <row r="587" spans="1:9" x14ac:dyDescent="0.25">
      <c r="A587" t="s">
        <v>1</v>
      </c>
      <c r="B587" t="s">
        <v>1375</v>
      </c>
      <c r="C587" t="s">
        <v>5</v>
      </c>
      <c r="D587" s="2" t="s">
        <v>9</v>
      </c>
      <c r="E587" s="4">
        <v>125</v>
      </c>
      <c r="F587" s="4">
        <f t="shared" si="9"/>
        <v>33</v>
      </c>
      <c r="G587">
        <v>2019</v>
      </c>
      <c r="H587">
        <v>290926</v>
      </c>
      <c r="I587">
        <v>6603067</v>
      </c>
    </row>
    <row r="588" spans="1:9" x14ac:dyDescent="0.25">
      <c r="A588" t="s">
        <v>1</v>
      </c>
      <c r="B588" t="s">
        <v>1392</v>
      </c>
      <c r="C588" t="s">
        <v>5</v>
      </c>
      <c r="D588" s="2" t="s">
        <v>9</v>
      </c>
      <c r="E588" s="4">
        <v>125</v>
      </c>
      <c r="F588" s="4">
        <f t="shared" si="9"/>
        <v>33</v>
      </c>
      <c r="G588">
        <v>2019</v>
      </c>
      <c r="H588">
        <v>295712</v>
      </c>
      <c r="I588">
        <v>6604844</v>
      </c>
    </row>
    <row r="589" spans="1:9" x14ac:dyDescent="0.25">
      <c r="A589" t="s">
        <v>1</v>
      </c>
      <c r="B589" t="s">
        <v>1399</v>
      </c>
      <c r="C589" t="s">
        <v>5</v>
      </c>
      <c r="D589" s="2" t="s">
        <v>9</v>
      </c>
      <c r="E589" s="4">
        <v>125</v>
      </c>
      <c r="F589" s="4">
        <f t="shared" si="9"/>
        <v>33</v>
      </c>
      <c r="G589">
        <v>2020</v>
      </c>
      <c r="H589">
        <v>296784</v>
      </c>
      <c r="I589">
        <v>6607107</v>
      </c>
    </row>
    <row r="590" spans="1:9" x14ac:dyDescent="0.25">
      <c r="A590" t="s">
        <v>1</v>
      </c>
      <c r="B590" t="s">
        <v>1406</v>
      </c>
      <c r="C590" t="s">
        <v>5</v>
      </c>
      <c r="D590" s="2" t="s">
        <v>9</v>
      </c>
      <c r="E590" s="4">
        <v>125</v>
      </c>
      <c r="F590" s="4">
        <f t="shared" si="9"/>
        <v>33</v>
      </c>
      <c r="G590">
        <v>2020</v>
      </c>
      <c r="H590">
        <v>298611</v>
      </c>
      <c r="I590">
        <v>6604550</v>
      </c>
    </row>
    <row r="591" spans="1:9" x14ac:dyDescent="0.25">
      <c r="A591" t="s">
        <v>1</v>
      </c>
      <c r="B591" t="s">
        <v>1413</v>
      </c>
      <c r="C591" t="s">
        <v>5</v>
      </c>
      <c r="D591" s="2" t="s">
        <v>9</v>
      </c>
      <c r="E591" s="4">
        <v>125</v>
      </c>
      <c r="F591" s="4">
        <f t="shared" si="9"/>
        <v>33</v>
      </c>
      <c r="G591">
        <v>2020</v>
      </c>
      <c r="H591">
        <v>300322</v>
      </c>
      <c r="I591">
        <v>6605382</v>
      </c>
    </row>
    <row r="592" spans="1:9" x14ac:dyDescent="0.25">
      <c r="A592" t="s">
        <v>1</v>
      </c>
      <c r="B592" t="s">
        <v>1420</v>
      </c>
      <c r="C592" t="s">
        <v>5</v>
      </c>
      <c r="D592" s="2" t="s">
        <v>9</v>
      </c>
      <c r="E592" s="4">
        <v>125</v>
      </c>
      <c r="F592" s="4">
        <f t="shared" si="9"/>
        <v>33</v>
      </c>
      <c r="G592">
        <v>2020</v>
      </c>
      <c r="H592">
        <v>303429</v>
      </c>
      <c r="I592">
        <v>6606125</v>
      </c>
    </row>
    <row r="593" spans="1:9" x14ac:dyDescent="0.25">
      <c r="A593" t="s">
        <v>1</v>
      </c>
      <c r="B593" t="s">
        <v>1427</v>
      </c>
      <c r="C593" t="s">
        <v>5</v>
      </c>
      <c r="D593" s="2" t="s">
        <v>9</v>
      </c>
      <c r="E593" s="4">
        <v>127</v>
      </c>
      <c r="F593" s="4">
        <f t="shared" si="9"/>
        <v>33</v>
      </c>
      <c r="G593">
        <v>2011</v>
      </c>
      <c r="H593">
        <v>281613</v>
      </c>
      <c r="I593">
        <v>6600928</v>
      </c>
    </row>
    <row r="594" spans="1:9" x14ac:dyDescent="0.25">
      <c r="A594" t="s">
        <v>1</v>
      </c>
      <c r="B594" t="s">
        <v>1436</v>
      </c>
      <c r="C594" t="s">
        <v>5</v>
      </c>
      <c r="D594" s="2" t="s">
        <v>9</v>
      </c>
      <c r="E594" s="4">
        <v>127</v>
      </c>
      <c r="F594" s="4">
        <f t="shared" si="9"/>
        <v>33</v>
      </c>
      <c r="G594">
        <v>2011</v>
      </c>
      <c r="H594">
        <v>283297</v>
      </c>
      <c r="I594">
        <v>6598334</v>
      </c>
    </row>
    <row r="595" spans="1:9" x14ac:dyDescent="0.25">
      <c r="A595" t="s">
        <v>1</v>
      </c>
      <c r="B595" t="s">
        <v>1452</v>
      </c>
      <c r="C595" t="s">
        <v>5</v>
      </c>
      <c r="D595" s="2" t="s">
        <v>9</v>
      </c>
      <c r="E595" s="4">
        <v>127</v>
      </c>
      <c r="F595" s="4">
        <f t="shared" si="9"/>
        <v>33</v>
      </c>
      <c r="G595">
        <v>2020</v>
      </c>
      <c r="H595">
        <v>282577</v>
      </c>
      <c r="I595">
        <v>6598259</v>
      </c>
    </row>
    <row r="596" spans="1:9" x14ac:dyDescent="0.25">
      <c r="A596" t="s">
        <v>1</v>
      </c>
      <c r="B596" t="s">
        <v>1458</v>
      </c>
      <c r="C596" t="s">
        <v>5</v>
      </c>
      <c r="D596" s="2" t="s">
        <v>9</v>
      </c>
      <c r="E596" s="4">
        <v>127</v>
      </c>
      <c r="F596" s="4">
        <f t="shared" si="9"/>
        <v>33</v>
      </c>
      <c r="G596">
        <v>2020</v>
      </c>
      <c r="H596">
        <v>282707</v>
      </c>
      <c r="I596">
        <v>6603802</v>
      </c>
    </row>
    <row r="597" spans="1:9" x14ac:dyDescent="0.25">
      <c r="A597" t="s">
        <v>1</v>
      </c>
      <c r="B597" t="s">
        <v>1466</v>
      </c>
      <c r="C597" t="s">
        <v>5</v>
      </c>
      <c r="D597" s="2" t="s">
        <v>9</v>
      </c>
      <c r="E597" s="4">
        <v>128</v>
      </c>
      <c r="F597" s="4">
        <f t="shared" si="9"/>
        <v>33</v>
      </c>
      <c r="G597">
        <v>2019</v>
      </c>
      <c r="H597">
        <v>286770</v>
      </c>
      <c r="I597">
        <v>6596298</v>
      </c>
    </row>
    <row r="598" spans="1:9" x14ac:dyDescent="0.25">
      <c r="A598" t="s">
        <v>1</v>
      </c>
      <c r="B598" t="s">
        <v>1474</v>
      </c>
      <c r="C598" t="s">
        <v>5</v>
      </c>
      <c r="D598" s="2" t="s">
        <v>9</v>
      </c>
      <c r="E598" s="4">
        <v>128</v>
      </c>
      <c r="F598" s="4">
        <f t="shared" si="9"/>
        <v>33</v>
      </c>
      <c r="G598">
        <v>2017</v>
      </c>
      <c r="H598">
        <v>288488</v>
      </c>
      <c r="I598">
        <v>6586811</v>
      </c>
    </row>
    <row r="599" spans="1:9" x14ac:dyDescent="0.25">
      <c r="A599" t="s">
        <v>1</v>
      </c>
      <c r="B599" t="s">
        <v>1494</v>
      </c>
      <c r="C599" t="s">
        <v>5</v>
      </c>
      <c r="D599" s="2" t="s">
        <v>9</v>
      </c>
      <c r="E599" s="4">
        <v>128</v>
      </c>
      <c r="F599" s="4">
        <f t="shared" si="9"/>
        <v>33</v>
      </c>
      <c r="G599">
        <v>2020</v>
      </c>
      <c r="H599">
        <v>292999</v>
      </c>
      <c r="I599">
        <v>6587065</v>
      </c>
    </row>
    <row r="600" spans="1:9" x14ac:dyDescent="0.25">
      <c r="A600" t="s">
        <v>1</v>
      </c>
      <c r="B600" t="s">
        <v>1517</v>
      </c>
      <c r="C600" t="s">
        <v>5</v>
      </c>
      <c r="D600" s="2" t="s">
        <v>9</v>
      </c>
      <c r="E600" s="4">
        <v>128</v>
      </c>
      <c r="F600" s="4">
        <f t="shared" si="9"/>
        <v>33</v>
      </c>
      <c r="G600">
        <v>2020</v>
      </c>
      <c r="H600">
        <v>293950</v>
      </c>
      <c r="I600">
        <v>6591406</v>
      </c>
    </row>
    <row r="601" spans="1:9" x14ac:dyDescent="0.25">
      <c r="A601" t="s">
        <v>1</v>
      </c>
      <c r="B601" t="s">
        <v>1523</v>
      </c>
      <c r="C601" t="s">
        <v>5</v>
      </c>
      <c r="D601" s="2" t="s">
        <v>9</v>
      </c>
      <c r="E601" s="4">
        <v>128</v>
      </c>
      <c r="F601" s="4">
        <f t="shared" si="9"/>
        <v>33</v>
      </c>
      <c r="G601">
        <v>2016</v>
      </c>
      <c r="H601">
        <v>295788</v>
      </c>
      <c r="I601">
        <v>6581682</v>
      </c>
    </row>
    <row r="602" spans="1:9" x14ac:dyDescent="0.25">
      <c r="A602" t="s">
        <v>1</v>
      </c>
      <c r="B602" t="s">
        <v>1530</v>
      </c>
      <c r="C602" t="s">
        <v>5</v>
      </c>
      <c r="D602" s="2" t="s">
        <v>9</v>
      </c>
      <c r="E602" s="4">
        <v>128</v>
      </c>
      <c r="F602" s="4">
        <f t="shared" si="9"/>
        <v>33</v>
      </c>
      <c r="G602">
        <v>2019</v>
      </c>
      <c r="H602">
        <v>295795</v>
      </c>
      <c r="I602">
        <v>6585493</v>
      </c>
    </row>
    <row r="603" spans="1:9" x14ac:dyDescent="0.25">
      <c r="A603" t="s">
        <v>1</v>
      </c>
      <c r="B603" t="s">
        <v>1537</v>
      </c>
      <c r="C603" t="s">
        <v>5</v>
      </c>
      <c r="D603" s="2" t="s">
        <v>9</v>
      </c>
      <c r="E603" s="4">
        <v>128</v>
      </c>
      <c r="F603" s="4">
        <f t="shared" si="9"/>
        <v>33</v>
      </c>
      <c r="G603">
        <v>2016</v>
      </c>
      <c r="H603">
        <v>294279</v>
      </c>
      <c r="I603">
        <v>6590878</v>
      </c>
    </row>
    <row r="604" spans="1:9" x14ac:dyDescent="0.25">
      <c r="A604" t="s">
        <v>1</v>
      </c>
      <c r="B604" t="s">
        <v>1544</v>
      </c>
      <c r="C604" t="s">
        <v>5</v>
      </c>
      <c r="D604" s="2" t="s">
        <v>9</v>
      </c>
      <c r="E604" s="4">
        <v>128</v>
      </c>
      <c r="F604" s="4">
        <f t="shared" si="9"/>
        <v>33</v>
      </c>
      <c r="G604">
        <v>1994</v>
      </c>
      <c r="H604">
        <v>296511</v>
      </c>
      <c r="I604">
        <v>6576013</v>
      </c>
    </row>
    <row r="605" spans="1:9" x14ac:dyDescent="0.25">
      <c r="A605" t="s">
        <v>1</v>
      </c>
      <c r="B605" t="s">
        <v>1551</v>
      </c>
      <c r="C605" t="s">
        <v>5</v>
      </c>
      <c r="D605" s="2" t="s">
        <v>9</v>
      </c>
      <c r="E605" s="4">
        <v>128</v>
      </c>
      <c r="F605" s="4">
        <f t="shared" si="9"/>
        <v>33</v>
      </c>
      <c r="G605">
        <v>2019</v>
      </c>
      <c r="H605">
        <v>297992</v>
      </c>
      <c r="I605">
        <v>6579640</v>
      </c>
    </row>
    <row r="606" spans="1:9" x14ac:dyDescent="0.25">
      <c r="A606" t="s">
        <v>1</v>
      </c>
      <c r="B606" t="s">
        <v>1558</v>
      </c>
      <c r="C606" t="s">
        <v>5</v>
      </c>
      <c r="D606" s="2" t="s">
        <v>9</v>
      </c>
      <c r="E606" s="4">
        <v>128</v>
      </c>
      <c r="F606" s="4">
        <f t="shared" si="9"/>
        <v>33</v>
      </c>
      <c r="G606">
        <v>2017</v>
      </c>
      <c r="H606">
        <v>297921</v>
      </c>
      <c r="I606">
        <v>6580837</v>
      </c>
    </row>
    <row r="607" spans="1:9" x14ac:dyDescent="0.25">
      <c r="A607" t="s">
        <v>1</v>
      </c>
      <c r="B607" t="s">
        <v>1573</v>
      </c>
      <c r="C607" t="s">
        <v>5</v>
      </c>
      <c r="D607" s="2" t="s">
        <v>9</v>
      </c>
      <c r="E607" s="4">
        <v>128</v>
      </c>
      <c r="F607" s="4">
        <f t="shared" si="9"/>
        <v>33</v>
      </c>
      <c r="G607">
        <v>1997</v>
      </c>
      <c r="H607">
        <v>296678</v>
      </c>
      <c r="I607">
        <v>6582636</v>
      </c>
    </row>
    <row r="608" spans="1:9" x14ac:dyDescent="0.25">
      <c r="A608" t="s">
        <v>1</v>
      </c>
      <c r="B608" t="s">
        <v>1580</v>
      </c>
      <c r="C608" t="s">
        <v>5</v>
      </c>
      <c r="D608" s="2" t="s">
        <v>9</v>
      </c>
      <c r="E608" s="4">
        <v>128</v>
      </c>
      <c r="F608" s="4">
        <f t="shared" si="9"/>
        <v>33</v>
      </c>
      <c r="G608">
        <v>2020</v>
      </c>
      <c r="H608">
        <v>296681</v>
      </c>
      <c r="I608">
        <v>6582642</v>
      </c>
    </row>
    <row r="609" spans="1:9" x14ac:dyDescent="0.25">
      <c r="A609" t="s">
        <v>1</v>
      </c>
      <c r="B609" t="s">
        <v>1594</v>
      </c>
      <c r="C609" t="s">
        <v>5</v>
      </c>
      <c r="D609" s="2" t="s">
        <v>9</v>
      </c>
      <c r="E609" s="4">
        <v>128</v>
      </c>
      <c r="F609" s="4">
        <f t="shared" si="9"/>
        <v>33</v>
      </c>
      <c r="G609">
        <v>1994</v>
      </c>
      <c r="H609">
        <v>297428</v>
      </c>
      <c r="I609">
        <v>6585491</v>
      </c>
    </row>
    <row r="610" spans="1:9" x14ac:dyDescent="0.25">
      <c r="A610" t="s">
        <v>1</v>
      </c>
      <c r="B610" t="s">
        <v>1600</v>
      </c>
      <c r="C610" t="s">
        <v>5</v>
      </c>
      <c r="D610" s="2" t="s">
        <v>9</v>
      </c>
      <c r="E610" s="4">
        <v>128</v>
      </c>
      <c r="F610" s="4">
        <f t="shared" si="9"/>
        <v>33</v>
      </c>
      <c r="G610">
        <v>2019</v>
      </c>
      <c r="H610">
        <v>296668</v>
      </c>
      <c r="I610">
        <v>6585012</v>
      </c>
    </row>
    <row r="611" spans="1:9" x14ac:dyDescent="0.25">
      <c r="A611" t="s">
        <v>1</v>
      </c>
      <c r="B611" t="s">
        <v>1606</v>
      </c>
      <c r="C611" t="s">
        <v>5</v>
      </c>
      <c r="D611" s="2" t="s">
        <v>9</v>
      </c>
      <c r="E611" s="4">
        <v>128</v>
      </c>
      <c r="F611" s="4">
        <f t="shared" si="9"/>
        <v>33</v>
      </c>
      <c r="G611">
        <v>2021</v>
      </c>
      <c r="H611">
        <v>297856</v>
      </c>
      <c r="I611">
        <v>6584402</v>
      </c>
    </row>
    <row r="612" spans="1:9" x14ac:dyDescent="0.25">
      <c r="A612" t="s">
        <v>1</v>
      </c>
      <c r="B612" t="s">
        <v>1614</v>
      </c>
      <c r="C612" t="s">
        <v>5</v>
      </c>
      <c r="D612" s="2" t="s">
        <v>9</v>
      </c>
      <c r="E612" s="4">
        <v>128</v>
      </c>
      <c r="F612" s="4">
        <f t="shared" si="9"/>
        <v>33</v>
      </c>
      <c r="G612">
        <v>2015</v>
      </c>
      <c r="H612">
        <v>296193</v>
      </c>
      <c r="I612">
        <v>6591277</v>
      </c>
    </row>
    <row r="613" spans="1:9" x14ac:dyDescent="0.25">
      <c r="A613" t="s">
        <v>1</v>
      </c>
      <c r="B613" t="s">
        <v>1622</v>
      </c>
      <c r="C613" t="s">
        <v>5</v>
      </c>
      <c r="D613" s="2" t="s">
        <v>9</v>
      </c>
      <c r="E613" s="4">
        <v>128</v>
      </c>
      <c r="F613" s="4">
        <f t="shared" si="9"/>
        <v>33</v>
      </c>
      <c r="G613">
        <v>2019</v>
      </c>
      <c r="H613">
        <v>299107</v>
      </c>
      <c r="I613">
        <v>6579326</v>
      </c>
    </row>
    <row r="614" spans="1:9" x14ac:dyDescent="0.25">
      <c r="A614" t="s">
        <v>1</v>
      </c>
      <c r="B614" t="s">
        <v>1629</v>
      </c>
      <c r="C614" t="s">
        <v>5</v>
      </c>
      <c r="D614" s="2" t="s">
        <v>9</v>
      </c>
      <c r="E614" s="4">
        <v>128</v>
      </c>
      <c r="F614" s="4">
        <f t="shared" si="9"/>
        <v>33</v>
      </c>
      <c r="G614">
        <v>2015</v>
      </c>
      <c r="H614">
        <v>301071</v>
      </c>
      <c r="I614">
        <v>6582129</v>
      </c>
    </row>
    <row r="615" spans="1:9" x14ac:dyDescent="0.25">
      <c r="A615" t="s">
        <v>1</v>
      </c>
      <c r="B615" t="s">
        <v>1638</v>
      </c>
      <c r="C615" t="s">
        <v>5</v>
      </c>
      <c r="D615" s="2" t="s">
        <v>9</v>
      </c>
      <c r="E615" s="4">
        <v>128</v>
      </c>
      <c r="F615" s="4">
        <f t="shared" si="9"/>
        <v>33</v>
      </c>
      <c r="G615">
        <v>2017</v>
      </c>
      <c r="H615">
        <v>301128</v>
      </c>
      <c r="I615">
        <v>6582093</v>
      </c>
    </row>
    <row r="616" spans="1:9" x14ac:dyDescent="0.25">
      <c r="A616" t="s">
        <v>1</v>
      </c>
      <c r="B616" t="s">
        <v>1645</v>
      </c>
      <c r="C616" t="s">
        <v>5</v>
      </c>
      <c r="D616" s="2" t="s">
        <v>9</v>
      </c>
      <c r="E616" s="4">
        <v>128</v>
      </c>
      <c r="F616" s="4">
        <f t="shared" si="9"/>
        <v>33</v>
      </c>
      <c r="G616">
        <v>2019</v>
      </c>
      <c r="H616">
        <v>301558</v>
      </c>
      <c r="I616">
        <v>6582737</v>
      </c>
    </row>
    <row r="617" spans="1:9" x14ac:dyDescent="0.25">
      <c r="A617" t="s">
        <v>1</v>
      </c>
      <c r="B617" t="s">
        <v>1651</v>
      </c>
      <c r="C617" t="s">
        <v>5</v>
      </c>
      <c r="D617" s="2" t="s">
        <v>9</v>
      </c>
      <c r="E617" s="4">
        <v>128</v>
      </c>
      <c r="F617" s="4">
        <f t="shared" si="9"/>
        <v>33</v>
      </c>
      <c r="G617">
        <v>2018</v>
      </c>
      <c r="H617">
        <v>305231</v>
      </c>
      <c r="I617">
        <v>6581170</v>
      </c>
    </row>
    <row r="618" spans="1:9" x14ac:dyDescent="0.25">
      <c r="A618" t="s">
        <v>1</v>
      </c>
      <c r="B618" t="s">
        <v>1658</v>
      </c>
      <c r="C618" t="s">
        <v>5</v>
      </c>
      <c r="D618" s="2" t="s">
        <v>9</v>
      </c>
      <c r="E618" s="4">
        <v>128</v>
      </c>
      <c r="F618" s="4">
        <f t="shared" si="9"/>
        <v>33</v>
      </c>
      <c r="G618">
        <v>2015</v>
      </c>
      <c r="H618">
        <v>304062</v>
      </c>
      <c r="I618">
        <v>6583003</v>
      </c>
    </row>
    <row r="619" spans="1:9" x14ac:dyDescent="0.25">
      <c r="A619" t="s">
        <v>1</v>
      </c>
      <c r="B619" t="s">
        <v>1674</v>
      </c>
      <c r="C619" t="s">
        <v>5</v>
      </c>
      <c r="D619" s="2" t="s">
        <v>9</v>
      </c>
      <c r="E619" s="4">
        <v>135</v>
      </c>
      <c r="F619" s="4">
        <f t="shared" si="9"/>
        <v>33</v>
      </c>
      <c r="G619">
        <v>2014</v>
      </c>
      <c r="H619">
        <v>258592</v>
      </c>
      <c r="I619">
        <v>6584414</v>
      </c>
    </row>
    <row r="620" spans="1:9" x14ac:dyDescent="0.25">
      <c r="A620" t="s">
        <v>1</v>
      </c>
      <c r="B620" t="s">
        <v>1681</v>
      </c>
      <c r="C620" t="s">
        <v>5</v>
      </c>
      <c r="D620" s="2" t="s">
        <v>9</v>
      </c>
      <c r="E620" s="4">
        <v>135</v>
      </c>
      <c r="F620" s="4">
        <f t="shared" si="9"/>
        <v>33</v>
      </c>
      <c r="G620">
        <v>2020</v>
      </c>
      <c r="H620">
        <v>265631</v>
      </c>
      <c r="I620">
        <v>6581985</v>
      </c>
    </row>
    <row r="621" spans="1:9" x14ac:dyDescent="0.25">
      <c r="A621" t="s">
        <v>1</v>
      </c>
      <c r="B621" t="s">
        <v>1688</v>
      </c>
      <c r="C621" t="s">
        <v>5</v>
      </c>
      <c r="D621" s="2" t="s">
        <v>9</v>
      </c>
      <c r="E621" s="4">
        <v>135</v>
      </c>
      <c r="F621" s="4">
        <f t="shared" si="9"/>
        <v>33</v>
      </c>
      <c r="G621">
        <v>2018</v>
      </c>
      <c r="H621">
        <v>265924</v>
      </c>
      <c r="I621">
        <v>6588924</v>
      </c>
    </row>
    <row r="622" spans="1:9" x14ac:dyDescent="0.25">
      <c r="A622" t="s">
        <v>1</v>
      </c>
      <c r="B622" t="s">
        <v>1695</v>
      </c>
      <c r="C622" t="s">
        <v>5</v>
      </c>
      <c r="D622" s="2" t="s">
        <v>9</v>
      </c>
      <c r="E622" s="4">
        <v>135</v>
      </c>
      <c r="F622" s="4">
        <f t="shared" si="9"/>
        <v>33</v>
      </c>
      <c r="G622">
        <v>2020</v>
      </c>
      <c r="H622">
        <v>266570</v>
      </c>
      <c r="I622">
        <v>6585751</v>
      </c>
    </row>
    <row r="623" spans="1:9" x14ac:dyDescent="0.25">
      <c r="A623" t="s">
        <v>1</v>
      </c>
      <c r="B623" t="s">
        <v>1702</v>
      </c>
      <c r="C623" t="s">
        <v>5</v>
      </c>
      <c r="D623" s="2" t="s">
        <v>9</v>
      </c>
      <c r="E623" s="4">
        <v>135</v>
      </c>
      <c r="F623" s="4">
        <f t="shared" si="9"/>
        <v>33</v>
      </c>
      <c r="G623">
        <v>2020</v>
      </c>
      <c r="H623">
        <v>268685</v>
      </c>
      <c r="I623">
        <v>6583438</v>
      </c>
    </row>
    <row r="624" spans="1:9" x14ac:dyDescent="0.25">
      <c r="A624" t="s">
        <v>1</v>
      </c>
      <c r="B624" t="s">
        <v>1710</v>
      </c>
      <c r="C624" t="s">
        <v>5</v>
      </c>
      <c r="D624" t="s">
        <v>9</v>
      </c>
      <c r="E624" s="4">
        <v>136</v>
      </c>
      <c r="F624" s="4">
        <f t="shared" si="9"/>
        <v>33</v>
      </c>
      <c r="G624">
        <v>2015</v>
      </c>
      <c r="H624">
        <v>252545</v>
      </c>
      <c r="I624">
        <v>6584594</v>
      </c>
    </row>
    <row r="625" spans="1:9" x14ac:dyDescent="0.25">
      <c r="A625" t="s">
        <v>1</v>
      </c>
      <c r="B625" t="s">
        <v>1723</v>
      </c>
      <c r="C625" t="s">
        <v>5</v>
      </c>
      <c r="D625" t="s">
        <v>9</v>
      </c>
      <c r="E625" s="4">
        <v>136</v>
      </c>
      <c r="F625" s="4">
        <f t="shared" si="9"/>
        <v>33</v>
      </c>
      <c r="G625">
        <v>2017</v>
      </c>
      <c r="H625">
        <v>253237</v>
      </c>
      <c r="I625">
        <v>6585488</v>
      </c>
    </row>
    <row r="626" spans="1:9" x14ac:dyDescent="0.25">
      <c r="A626" t="s">
        <v>1</v>
      </c>
      <c r="B626" t="s">
        <v>1729</v>
      </c>
      <c r="C626" t="s">
        <v>5</v>
      </c>
      <c r="D626" t="s">
        <v>9</v>
      </c>
      <c r="E626" s="4">
        <v>136</v>
      </c>
      <c r="F626" s="4">
        <f t="shared" si="9"/>
        <v>33</v>
      </c>
      <c r="G626">
        <v>2019</v>
      </c>
      <c r="H626">
        <v>253379</v>
      </c>
      <c r="I626">
        <v>6585162</v>
      </c>
    </row>
    <row r="627" spans="1:9" x14ac:dyDescent="0.25">
      <c r="A627" t="s">
        <v>1</v>
      </c>
      <c r="B627" t="s">
        <v>1735</v>
      </c>
      <c r="C627" t="s">
        <v>5</v>
      </c>
      <c r="D627" t="s">
        <v>9</v>
      </c>
      <c r="E627" s="4">
        <v>136</v>
      </c>
      <c r="F627" s="4">
        <f t="shared" si="9"/>
        <v>33</v>
      </c>
      <c r="G627">
        <v>2011</v>
      </c>
      <c r="H627">
        <v>253556</v>
      </c>
      <c r="I627">
        <v>6587954</v>
      </c>
    </row>
    <row r="628" spans="1:9" x14ac:dyDescent="0.25">
      <c r="A628" t="s">
        <v>1</v>
      </c>
      <c r="B628" t="s">
        <v>1742</v>
      </c>
      <c r="C628" t="s">
        <v>5</v>
      </c>
      <c r="D628" t="s">
        <v>9</v>
      </c>
      <c r="E628" s="4">
        <v>136</v>
      </c>
      <c r="F628" s="4">
        <f t="shared" si="9"/>
        <v>33</v>
      </c>
      <c r="G628">
        <v>2015</v>
      </c>
      <c r="H628">
        <v>253515</v>
      </c>
      <c r="I628">
        <v>6587938</v>
      </c>
    </row>
    <row r="629" spans="1:9" x14ac:dyDescent="0.25">
      <c r="A629" t="s">
        <v>1</v>
      </c>
      <c r="B629" t="s">
        <v>1748</v>
      </c>
      <c r="C629" t="s">
        <v>5</v>
      </c>
      <c r="D629" t="s">
        <v>9</v>
      </c>
      <c r="E629" s="4">
        <v>136</v>
      </c>
      <c r="F629" s="4">
        <f t="shared" si="9"/>
        <v>33</v>
      </c>
      <c r="G629">
        <v>2017</v>
      </c>
      <c r="H629">
        <v>253517</v>
      </c>
      <c r="I629">
        <v>6587902</v>
      </c>
    </row>
    <row r="630" spans="1:9" x14ac:dyDescent="0.25">
      <c r="A630" t="s">
        <v>1</v>
      </c>
      <c r="B630" t="s">
        <v>1753</v>
      </c>
      <c r="C630" t="s">
        <v>5</v>
      </c>
      <c r="D630" t="s">
        <v>9</v>
      </c>
      <c r="E630" s="4">
        <v>136</v>
      </c>
      <c r="F630" s="4">
        <f t="shared" si="9"/>
        <v>33</v>
      </c>
      <c r="G630">
        <v>2019</v>
      </c>
      <c r="H630">
        <v>253631</v>
      </c>
      <c r="I630">
        <v>6587984</v>
      </c>
    </row>
    <row r="631" spans="1:9" x14ac:dyDescent="0.25">
      <c r="A631" t="s">
        <v>1</v>
      </c>
      <c r="B631" t="s">
        <v>1759</v>
      </c>
      <c r="C631" t="s">
        <v>5</v>
      </c>
      <c r="D631" t="s">
        <v>9</v>
      </c>
      <c r="E631" s="4">
        <v>136</v>
      </c>
      <c r="F631" s="4">
        <f t="shared" si="9"/>
        <v>33</v>
      </c>
      <c r="G631">
        <v>2020</v>
      </c>
      <c r="H631">
        <v>253444</v>
      </c>
      <c r="I631">
        <v>6586932</v>
      </c>
    </row>
    <row r="632" spans="1:9" x14ac:dyDescent="0.25">
      <c r="A632" t="s">
        <v>1</v>
      </c>
      <c r="B632" t="s">
        <v>1765</v>
      </c>
      <c r="C632" t="s">
        <v>5</v>
      </c>
      <c r="D632" t="s">
        <v>9</v>
      </c>
      <c r="E632" s="4">
        <v>136</v>
      </c>
      <c r="F632" s="4">
        <f t="shared" si="9"/>
        <v>33</v>
      </c>
      <c r="G632">
        <v>2021</v>
      </c>
      <c r="H632">
        <v>253065</v>
      </c>
      <c r="I632">
        <v>6590741</v>
      </c>
    </row>
    <row r="633" spans="1:9" x14ac:dyDescent="0.25">
      <c r="A633" t="s">
        <v>1</v>
      </c>
      <c r="B633" t="s">
        <v>1772</v>
      </c>
      <c r="C633" t="s">
        <v>5</v>
      </c>
      <c r="D633" t="s">
        <v>9</v>
      </c>
      <c r="E633" s="4">
        <v>136</v>
      </c>
      <c r="F633" s="4">
        <f t="shared" si="9"/>
        <v>33</v>
      </c>
      <c r="G633">
        <v>2019</v>
      </c>
      <c r="H633">
        <v>254583</v>
      </c>
      <c r="I633">
        <v>6584048</v>
      </c>
    </row>
    <row r="634" spans="1:9" x14ac:dyDescent="0.25">
      <c r="A634" t="s">
        <v>1</v>
      </c>
      <c r="B634" t="s">
        <v>1779</v>
      </c>
      <c r="C634" t="s">
        <v>5</v>
      </c>
      <c r="D634" t="s">
        <v>9</v>
      </c>
      <c r="E634" s="4">
        <v>136</v>
      </c>
      <c r="F634" s="4">
        <f t="shared" si="9"/>
        <v>33</v>
      </c>
      <c r="G634">
        <v>2019</v>
      </c>
      <c r="H634">
        <v>254848</v>
      </c>
      <c r="I634">
        <v>6588515</v>
      </c>
    </row>
    <row r="635" spans="1:9" x14ac:dyDescent="0.25">
      <c r="A635" t="s">
        <v>1</v>
      </c>
      <c r="B635" t="s">
        <v>1796</v>
      </c>
      <c r="C635" t="s">
        <v>5</v>
      </c>
      <c r="D635" t="s">
        <v>9</v>
      </c>
      <c r="E635" s="4">
        <v>136</v>
      </c>
      <c r="F635" s="4">
        <f t="shared" si="9"/>
        <v>33</v>
      </c>
      <c r="G635">
        <v>2020</v>
      </c>
      <c r="H635">
        <v>255059</v>
      </c>
      <c r="I635">
        <v>6590405</v>
      </c>
    </row>
    <row r="636" spans="1:9" x14ac:dyDescent="0.25">
      <c r="A636" t="s">
        <v>1</v>
      </c>
      <c r="B636" t="s">
        <v>1813</v>
      </c>
      <c r="C636" t="s">
        <v>5</v>
      </c>
      <c r="D636" t="s">
        <v>9</v>
      </c>
      <c r="E636" s="4">
        <v>136</v>
      </c>
      <c r="F636" s="4">
        <f t="shared" si="9"/>
        <v>33</v>
      </c>
      <c r="G636">
        <v>2017</v>
      </c>
      <c r="H636">
        <v>257164</v>
      </c>
      <c r="I636">
        <v>6588798</v>
      </c>
    </row>
    <row r="637" spans="1:9" x14ac:dyDescent="0.25">
      <c r="A637" t="s">
        <v>1</v>
      </c>
      <c r="B637" t="s">
        <v>1819</v>
      </c>
      <c r="C637" t="s">
        <v>5</v>
      </c>
      <c r="D637" t="s">
        <v>9</v>
      </c>
      <c r="E637" s="4">
        <v>136</v>
      </c>
      <c r="F637" s="4">
        <f t="shared" si="9"/>
        <v>33</v>
      </c>
      <c r="G637">
        <v>2020</v>
      </c>
      <c r="H637">
        <v>256432</v>
      </c>
      <c r="I637">
        <v>6588251</v>
      </c>
    </row>
    <row r="638" spans="1:9" x14ac:dyDescent="0.25">
      <c r="A638" t="s">
        <v>1</v>
      </c>
      <c r="B638" t="s">
        <v>1849</v>
      </c>
      <c r="C638" t="s">
        <v>5</v>
      </c>
      <c r="D638" t="s">
        <v>9</v>
      </c>
      <c r="E638" s="4">
        <v>136</v>
      </c>
      <c r="F638" s="4">
        <f t="shared" si="9"/>
        <v>33</v>
      </c>
      <c r="G638">
        <v>2020</v>
      </c>
      <c r="H638">
        <v>257090</v>
      </c>
      <c r="I638">
        <v>6590151</v>
      </c>
    </row>
    <row r="639" spans="1:9" x14ac:dyDescent="0.25">
      <c r="A639" t="s">
        <v>1</v>
      </c>
      <c r="B639" t="s">
        <v>1856</v>
      </c>
      <c r="C639" t="s">
        <v>5</v>
      </c>
      <c r="D639" t="s">
        <v>9</v>
      </c>
      <c r="E639" s="4">
        <v>136</v>
      </c>
      <c r="F639" s="4">
        <f t="shared" si="9"/>
        <v>33</v>
      </c>
      <c r="G639">
        <v>2018</v>
      </c>
      <c r="H639">
        <v>258117</v>
      </c>
      <c r="I639">
        <v>6586217</v>
      </c>
    </row>
    <row r="640" spans="1:9" x14ac:dyDescent="0.25">
      <c r="A640" t="s">
        <v>1</v>
      </c>
      <c r="B640" t="s">
        <v>1864</v>
      </c>
      <c r="C640" t="s">
        <v>5</v>
      </c>
      <c r="D640" s="2" t="s">
        <v>9</v>
      </c>
      <c r="E640" s="4">
        <v>137</v>
      </c>
      <c r="F640" s="4">
        <f t="shared" si="9"/>
        <v>33</v>
      </c>
      <c r="G640">
        <v>2019</v>
      </c>
      <c r="H640">
        <v>260517</v>
      </c>
      <c r="I640">
        <v>6595990</v>
      </c>
    </row>
    <row r="641" spans="1:9" x14ac:dyDescent="0.25">
      <c r="A641" t="s">
        <v>1</v>
      </c>
      <c r="B641" t="s">
        <v>1872</v>
      </c>
      <c r="C641" t="s">
        <v>5</v>
      </c>
      <c r="D641" s="2" t="s">
        <v>9</v>
      </c>
      <c r="E641" s="4">
        <v>137</v>
      </c>
      <c r="F641" s="4">
        <f t="shared" si="9"/>
        <v>33</v>
      </c>
      <c r="G641">
        <v>2019</v>
      </c>
      <c r="H641">
        <v>261939</v>
      </c>
      <c r="I641">
        <v>6598493</v>
      </c>
    </row>
    <row r="642" spans="1:9" x14ac:dyDescent="0.25">
      <c r="A642" t="s">
        <v>1</v>
      </c>
      <c r="B642" t="s">
        <v>1879</v>
      </c>
      <c r="C642" t="s">
        <v>5</v>
      </c>
      <c r="D642" s="2" t="s">
        <v>9</v>
      </c>
      <c r="E642" s="4">
        <v>137</v>
      </c>
      <c r="F642" s="4">
        <f t="shared" si="9"/>
        <v>33</v>
      </c>
      <c r="G642">
        <v>2019</v>
      </c>
      <c r="H642">
        <v>262073</v>
      </c>
      <c r="I642">
        <v>6598532</v>
      </c>
    </row>
    <row r="643" spans="1:9" x14ac:dyDescent="0.25">
      <c r="A643" t="s">
        <v>1</v>
      </c>
      <c r="B643" t="s">
        <v>1885</v>
      </c>
      <c r="C643" t="s">
        <v>5</v>
      </c>
      <c r="D643" s="2" t="s">
        <v>9</v>
      </c>
      <c r="E643" s="4">
        <v>137</v>
      </c>
      <c r="F643" s="4">
        <f t="shared" si="9"/>
        <v>33</v>
      </c>
      <c r="G643">
        <v>2018</v>
      </c>
      <c r="H643">
        <v>265944</v>
      </c>
      <c r="I643">
        <v>6601059</v>
      </c>
    </row>
    <row r="644" spans="1:9" x14ac:dyDescent="0.25">
      <c r="A644" t="s">
        <v>1</v>
      </c>
      <c r="B644" t="s">
        <v>1892</v>
      </c>
      <c r="C644" t="s">
        <v>5</v>
      </c>
      <c r="D644" s="2" t="s">
        <v>9</v>
      </c>
      <c r="E644" s="4">
        <v>137</v>
      </c>
      <c r="F644" s="4">
        <f t="shared" ref="F644:F707" si="10">F643</f>
        <v>33</v>
      </c>
      <c r="G644">
        <v>2006</v>
      </c>
      <c r="H644">
        <v>264463</v>
      </c>
      <c r="I644">
        <v>6605398</v>
      </c>
    </row>
    <row r="645" spans="1:9" x14ac:dyDescent="0.25">
      <c r="A645" t="s">
        <v>1</v>
      </c>
      <c r="B645" t="s">
        <v>1912</v>
      </c>
      <c r="C645" t="s">
        <v>5</v>
      </c>
      <c r="D645" s="2" t="s">
        <v>9</v>
      </c>
      <c r="E645" s="4">
        <v>137</v>
      </c>
      <c r="F645" s="4">
        <f t="shared" si="10"/>
        <v>33</v>
      </c>
      <c r="G645">
        <v>2020</v>
      </c>
      <c r="H645">
        <v>266078</v>
      </c>
      <c r="I645">
        <v>6601673</v>
      </c>
    </row>
    <row r="646" spans="1:9" x14ac:dyDescent="0.25">
      <c r="A646" t="s">
        <v>1</v>
      </c>
      <c r="B646" t="s">
        <v>1919</v>
      </c>
      <c r="C646" t="s">
        <v>5</v>
      </c>
      <c r="D646" s="2" t="s">
        <v>9</v>
      </c>
      <c r="E646" s="4">
        <v>137</v>
      </c>
      <c r="F646" s="4">
        <f t="shared" si="10"/>
        <v>33</v>
      </c>
      <c r="G646">
        <v>2018</v>
      </c>
      <c r="H646">
        <v>271679</v>
      </c>
      <c r="I646">
        <v>6605042</v>
      </c>
    </row>
    <row r="647" spans="1:9" x14ac:dyDescent="0.25">
      <c r="A647" t="s">
        <v>1</v>
      </c>
      <c r="B647" t="s">
        <v>1926</v>
      </c>
      <c r="C647" t="s">
        <v>5</v>
      </c>
      <c r="D647" t="s">
        <v>9</v>
      </c>
      <c r="E647" s="4">
        <v>138</v>
      </c>
      <c r="F647" s="4">
        <f t="shared" si="10"/>
        <v>33</v>
      </c>
      <c r="G647">
        <v>2017</v>
      </c>
      <c r="H647">
        <v>261619</v>
      </c>
      <c r="I647">
        <v>6605663</v>
      </c>
    </row>
    <row r="648" spans="1:9" x14ac:dyDescent="0.25">
      <c r="A648" t="s">
        <v>1</v>
      </c>
      <c r="B648" t="s">
        <v>1942</v>
      </c>
      <c r="C648" t="s">
        <v>5</v>
      </c>
      <c r="D648" t="s">
        <v>9</v>
      </c>
      <c r="E648" s="4">
        <v>138</v>
      </c>
      <c r="F648" s="4">
        <f t="shared" si="10"/>
        <v>33</v>
      </c>
      <c r="G648">
        <v>2017</v>
      </c>
      <c r="H648">
        <v>261634</v>
      </c>
      <c r="I648">
        <v>6609113</v>
      </c>
    </row>
    <row r="649" spans="1:9" x14ac:dyDescent="0.25">
      <c r="A649" t="s">
        <v>1</v>
      </c>
      <c r="B649" t="s">
        <v>1948</v>
      </c>
      <c r="C649" t="s">
        <v>5</v>
      </c>
      <c r="D649" t="s">
        <v>9</v>
      </c>
      <c r="E649" s="4">
        <v>138</v>
      </c>
      <c r="F649" s="4">
        <f t="shared" si="10"/>
        <v>33</v>
      </c>
      <c r="G649">
        <v>2016</v>
      </c>
      <c r="H649">
        <v>265381</v>
      </c>
      <c r="I649">
        <v>6612192</v>
      </c>
    </row>
    <row r="650" spans="1:9" x14ac:dyDescent="0.25">
      <c r="A650" t="s">
        <v>1</v>
      </c>
      <c r="B650" t="s">
        <v>1955</v>
      </c>
      <c r="C650" t="s">
        <v>5</v>
      </c>
      <c r="D650" t="s">
        <v>9</v>
      </c>
      <c r="E650" s="4">
        <v>138</v>
      </c>
      <c r="F650" s="4">
        <f t="shared" si="10"/>
        <v>33</v>
      </c>
      <c r="G650">
        <v>2017</v>
      </c>
      <c r="H650">
        <v>267840</v>
      </c>
      <c r="I650">
        <v>6610666</v>
      </c>
    </row>
    <row r="651" spans="1:9" x14ac:dyDescent="0.25">
      <c r="A651" t="s">
        <v>1</v>
      </c>
      <c r="B651" t="s">
        <v>1969</v>
      </c>
      <c r="C651" t="s">
        <v>5</v>
      </c>
      <c r="D651" t="s">
        <v>9</v>
      </c>
      <c r="E651" s="4">
        <v>138</v>
      </c>
      <c r="F651" s="4">
        <f t="shared" si="10"/>
        <v>33</v>
      </c>
      <c r="G651">
        <v>2020</v>
      </c>
      <c r="H651">
        <v>270038</v>
      </c>
      <c r="I651">
        <v>6613994</v>
      </c>
    </row>
    <row r="652" spans="1:9" x14ac:dyDescent="0.25">
      <c r="A652" t="s">
        <v>1</v>
      </c>
      <c r="B652" t="s">
        <v>1976</v>
      </c>
      <c r="C652" t="s">
        <v>5</v>
      </c>
      <c r="D652" t="s">
        <v>9</v>
      </c>
      <c r="E652" s="4">
        <v>138</v>
      </c>
      <c r="F652" s="4">
        <f t="shared" si="10"/>
        <v>33</v>
      </c>
      <c r="G652">
        <v>2020</v>
      </c>
      <c r="H652">
        <v>270001</v>
      </c>
      <c r="I652">
        <v>6613991</v>
      </c>
    </row>
    <row r="653" spans="1:9" x14ac:dyDescent="0.25">
      <c r="A653" t="s">
        <v>1</v>
      </c>
      <c r="B653" t="s">
        <v>1982</v>
      </c>
      <c r="C653" t="s">
        <v>5</v>
      </c>
      <c r="D653" t="s">
        <v>9</v>
      </c>
      <c r="E653" s="4">
        <v>138</v>
      </c>
      <c r="F653" s="4">
        <f t="shared" si="10"/>
        <v>33</v>
      </c>
      <c r="G653">
        <v>2016</v>
      </c>
      <c r="H653">
        <v>270242</v>
      </c>
      <c r="I653">
        <v>6615184</v>
      </c>
    </row>
    <row r="654" spans="1:9" x14ac:dyDescent="0.25">
      <c r="A654" t="s">
        <v>1</v>
      </c>
      <c r="B654" t="s">
        <v>1989</v>
      </c>
      <c r="C654" t="s">
        <v>5</v>
      </c>
      <c r="D654" t="s">
        <v>9</v>
      </c>
      <c r="E654" s="4">
        <v>138</v>
      </c>
      <c r="F654" s="4">
        <f t="shared" si="10"/>
        <v>33</v>
      </c>
      <c r="G654">
        <v>2018</v>
      </c>
      <c r="H654">
        <v>273727</v>
      </c>
      <c r="I654">
        <v>6620609</v>
      </c>
    </row>
    <row r="655" spans="1:9" x14ac:dyDescent="0.25">
      <c r="A655" t="s">
        <v>1</v>
      </c>
      <c r="B655" t="s">
        <v>1996</v>
      </c>
      <c r="C655" t="s">
        <v>5</v>
      </c>
      <c r="D655" t="s">
        <v>9</v>
      </c>
      <c r="E655" s="4">
        <v>138</v>
      </c>
      <c r="F655" s="4">
        <f t="shared" si="10"/>
        <v>33</v>
      </c>
      <c r="G655">
        <v>2016</v>
      </c>
      <c r="H655">
        <v>272279</v>
      </c>
      <c r="I655">
        <v>6622149</v>
      </c>
    </row>
    <row r="656" spans="1:9" x14ac:dyDescent="0.25">
      <c r="A656" t="s">
        <v>1</v>
      </c>
      <c r="B656" t="s">
        <v>2003</v>
      </c>
      <c r="C656" t="s">
        <v>5</v>
      </c>
      <c r="D656" t="s">
        <v>9</v>
      </c>
      <c r="E656" s="4">
        <v>138</v>
      </c>
      <c r="F656" s="4">
        <f t="shared" si="10"/>
        <v>33</v>
      </c>
      <c r="G656">
        <v>2017</v>
      </c>
      <c r="H656">
        <v>274832</v>
      </c>
      <c r="I656">
        <v>6614001</v>
      </c>
    </row>
    <row r="657" spans="1:9" x14ac:dyDescent="0.25">
      <c r="A657" t="s">
        <v>1</v>
      </c>
      <c r="B657" t="s">
        <v>2010</v>
      </c>
      <c r="C657" t="s">
        <v>5</v>
      </c>
      <c r="D657" t="s">
        <v>9</v>
      </c>
      <c r="E657" s="4">
        <v>138</v>
      </c>
      <c r="F657" s="4">
        <f t="shared" si="10"/>
        <v>33</v>
      </c>
      <c r="G657">
        <v>2016</v>
      </c>
      <c r="H657">
        <v>276246</v>
      </c>
      <c r="I657">
        <v>6621931</v>
      </c>
    </row>
    <row r="658" spans="1:9" x14ac:dyDescent="0.25">
      <c r="A658" t="s">
        <v>1</v>
      </c>
      <c r="B658" t="s">
        <v>2017</v>
      </c>
      <c r="C658" t="s">
        <v>5</v>
      </c>
      <c r="D658" s="2" t="s">
        <v>2019</v>
      </c>
      <c r="E658" s="4">
        <v>211</v>
      </c>
      <c r="F658" s="4">
        <f t="shared" si="10"/>
        <v>33</v>
      </c>
      <c r="G658">
        <v>2008</v>
      </c>
      <c r="H658">
        <v>255645</v>
      </c>
      <c r="I658">
        <v>6603489</v>
      </c>
    </row>
    <row r="659" spans="1:9" x14ac:dyDescent="0.25">
      <c r="A659" t="s">
        <v>1</v>
      </c>
      <c r="B659" t="s">
        <v>2025</v>
      </c>
      <c r="C659" t="s">
        <v>5</v>
      </c>
      <c r="D659" s="2" t="s">
        <v>2019</v>
      </c>
      <c r="E659" s="4">
        <v>211</v>
      </c>
      <c r="F659" s="4">
        <f t="shared" si="10"/>
        <v>33</v>
      </c>
      <c r="G659">
        <v>2020</v>
      </c>
      <c r="H659">
        <v>255803</v>
      </c>
      <c r="I659">
        <v>6602638</v>
      </c>
    </row>
    <row r="660" spans="1:9" x14ac:dyDescent="0.25">
      <c r="A660" t="s">
        <v>1</v>
      </c>
      <c r="B660" t="s">
        <v>2031</v>
      </c>
      <c r="C660" t="s">
        <v>5</v>
      </c>
      <c r="D660" s="2" t="s">
        <v>2019</v>
      </c>
      <c r="E660" s="4">
        <v>211</v>
      </c>
      <c r="F660" s="4">
        <f t="shared" si="10"/>
        <v>33</v>
      </c>
      <c r="G660">
        <v>2001</v>
      </c>
      <c r="H660">
        <v>255921</v>
      </c>
      <c r="I660">
        <v>6604263</v>
      </c>
    </row>
    <row r="661" spans="1:9" x14ac:dyDescent="0.25">
      <c r="A661" t="s">
        <v>1</v>
      </c>
      <c r="B661" t="s">
        <v>2038</v>
      </c>
      <c r="C661" t="s">
        <v>5</v>
      </c>
      <c r="D661" s="2" t="s">
        <v>2019</v>
      </c>
      <c r="E661" s="4">
        <v>211</v>
      </c>
      <c r="F661" s="4">
        <f t="shared" si="10"/>
        <v>33</v>
      </c>
      <c r="G661">
        <v>2016</v>
      </c>
      <c r="H661">
        <v>255682</v>
      </c>
      <c r="I661">
        <v>6604712</v>
      </c>
    </row>
    <row r="662" spans="1:9" x14ac:dyDescent="0.25">
      <c r="A662" t="s">
        <v>1</v>
      </c>
      <c r="B662" t="s">
        <v>2046</v>
      </c>
      <c r="C662" t="s">
        <v>5</v>
      </c>
      <c r="D662" s="2" t="s">
        <v>2019</v>
      </c>
      <c r="E662" s="4">
        <v>211</v>
      </c>
      <c r="F662" s="4">
        <f t="shared" si="10"/>
        <v>33</v>
      </c>
      <c r="G662">
        <v>2017</v>
      </c>
      <c r="H662">
        <v>255694</v>
      </c>
      <c r="I662">
        <v>6604771</v>
      </c>
    </row>
    <row r="663" spans="1:9" x14ac:dyDescent="0.25">
      <c r="A663" t="s">
        <v>1</v>
      </c>
      <c r="B663" t="s">
        <v>2052</v>
      </c>
      <c r="C663" t="s">
        <v>5</v>
      </c>
      <c r="D663" s="2" t="s">
        <v>2019</v>
      </c>
      <c r="E663" s="4">
        <v>211</v>
      </c>
      <c r="F663" s="4">
        <f t="shared" si="10"/>
        <v>33</v>
      </c>
      <c r="G663">
        <v>2021</v>
      </c>
      <c r="H663">
        <v>255593</v>
      </c>
      <c r="I663">
        <v>6605031</v>
      </c>
    </row>
    <row r="664" spans="1:9" x14ac:dyDescent="0.25">
      <c r="A664" t="s">
        <v>1</v>
      </c>
      <c r="B664" t="s">
        <v>2058</v>
      </c>
      <c r="C664" t="s">
        <v>5</v>
      </c>
      <c r="D664" s="2" t="s">
        <v>2019</v>
      </c>
      <c r="E664" s="4">
        <v>211</v>
      </c>
      <c r="F664" s="4">
        <f t="shared" si="10"/>
        <v>33</v>
      </c>
      <c r="G664">
        <v>2001</v>
      </c>
      <c r="H664">
        <v>254714</v>
      </c>
      <c r="I664">
        <v>6607587</v>
      </c>
    </row>
    <row r="665" spans="1:9" x14ac:dyDescent="0.25">
      <c r="A665" t="s">
        <v>1</v>
      </c>
      <c r="B665" t="s">
        <v>2066</v>
      </c>
      <c r="C665" t="s">
        <v>5</v>
      </c>
      <c r="D665" s="2" t="s">
        <v>2019</v>
      </c>
      <c r="E665" s="4">
        <v>211</v>
      </c>
      <c r="F665" s="4">
        <f t="shared" si="10"/>
        <v>33</v>
      </c>
      <c r="G665">
        <v>2017</v>
      </c>
      <c r="H665">
        <v>255547</v>
      </c>
      <c r="I665">
        <v>6606344</v>
      </c>
    </row>
    <row r="666" spans="1:9" x14ac:dyDescent="0.25">
      <c r="A666" t="s">
        <v>1</v>
      </c>
      <c r="B666" t="s">
        <v>2072</v>
      </c>
      <c r="C666" t="s">
        <v>5</v>
      </c>
      <c r="D666" s="2" t="s">
        <v>2019</v>
      </c>
      <c r="E666" s="4">
        <v>211</v>
      </c>
      <c r="F666" s="4">
        <f t="shared" si="10"/>
        <v>33</v>
      </c>
      <c r="G666">
        <v>1995</v>
      </c>
      <c r="H666">
        <v>254705</v>
      </c>
      <c r="I666">
        <v>6608592</v>
      </c>
    </row>
    <row r="667" spans="1:9" x14ac:dyDescent="0.25">
      <c r="A667" t="s">
        <v>1</v>
      </c>
      <c r="B667" t="s">
        <v>2080</v>
      </c>
      <c r="C667" t="s">
        <v>5</v>
      </c>
      <c r="D667" s="2" t="s">
        <v>2019</v>
      </c>
      <c r="E667" s="4">
        <v>211</v>
      </c>
      <c r="F667" s="4">
        <f t="shared" si="10"/>
        <v>33</v>
      </c>
      <c r="G667">
        <v>1995</v>
      </c>
      <c r="H667">
        <v>254839</v>
      </c>
      <c r="I667">
        <v>6613403</v>
      </c>
    </row>
    <row r="668" spans="1:9" x14ac:dyDescent="0.25">
      <c r="A668" t="s">
        <v>1</v>
      </c>
      <c r="B668" t="s">
        <v>2088</v>
      </c>
      <c r="C668" t="s">
        <v>5</v>
      </c>
      <c r="D668" s="2" t="s">
        <v>2019</v>
      </c>
      <c r="E668" s="4">
        <v>211</v>
      </c>
      <c r="F668" s="4">
        <f t="shared" si="10"/>
        <v>33</v>
      </c>
      <c r="G668">
        <v>1995</v>
      </c>
      <c r="H668">
        <v>254930</v>
      </c>
      <c r="I668">
        <v>6614399</v>
      </c>
    </row>
    <row r="669" spans="1:9" x14ac:dyDescent="0.25">
      <c r="A669" t="s">
        <v>1</v>
      </c>
      <c r="B669" t="s">
        <v>2096</v>
      </c>
      <c r="C669" t="s">
        <v>5</v>
      </c>
      <c r="D669" s="2" t="s">
        <v>2019</v>
      </c>
      <c r="E669" s="4">
        <v>211</v>
      </c>
      <c r="F669" s="4">
        <f t="shared" si="10"/>
        <v>33</v>
      </c>
      <c r="G669">
        <v>2020</v>
      </c>
      <c r="H669">
        <v>254865</v>
      </c>
      <c r="I669">
        <v>6614574</v>
      </c>
    </row>
    <row r="670" spans="1:9" x14ac:dyDescent="0.25">
      <c r="A670" t="s">
        <v>1</v>
      </c>
      <c r="B670" t="s">
        <v>2102</v>
      </c>
      <c r="C670" t="s">
        <v>5</v>
      </c>
      <c r="D670" s="2" t="s">
        <v>2019</v>
      </c>
      <c r="E670" s="4">
        <v>211</v>
      </c>
      <c r="F670" s="4">
        <f t="shared" si="10"/>
        <v>33</v>
      </c>
      <c r="G670">
        <v>2002</v>
      </c>
      <c r="H670">
        <v>256065</v>
      </c>
      <c r="I670">
        <v>6606962</v>
      </c>
    </row>
    <row r="671" spans="1:9" x14ac:dyDescent="0.25">
      <c r="A671" t="s">
        <v>1</v>
      </c>
      <c r="B671" t="s">
        <v>2115</v>
      </c>
      <c r="C671" t="s">
        <v>5</v>
      </c>
      <c r="D671" s="2" t="s">
        <v>2019</v>
      </c>
      <c r="E671" s="4">
        <v>211</v>
      </c>
      <c r="F671" s="4">
        <f t="shared" si="10"/>
        <v>33</v>
      </c>
      <c r="G671">
        <v>2018</v>
      </c>
      <c r="H671">
        <v>259190</v>
      </c>
      <c r="I671">
        <v>6610296</v>
      </c>
    </row>
    <row r="672" spans="1:9" x14ac:dyDescent="0.25">
      <c r="A672" t="s">
        <v>1</v>
      </c>
      <c r="B672" t="s">
        <v>2122</v>
      </c>
      <c r="C672" t="s">
        <v>5</v>
      </c>
      <c r="D672" s="2" t="s">
        <v>2019</v>
      </c>
      <c r="E672" s="4">
        <v>211</v>
      </c>
      <c r="F672" s="4">
        <f t="shared" si="10"/>
        <v>33</v>
      </c>
      <c r="G672">
        <v>2015</v>
      </c>
      <c r="H672">
        <v>260012</v>
      </c>
      <c r="I672">
        <v>6607067</v>
      </c>
    </row>
    <row r="673" spans="1:9" x14ac:dyDescent="0.25">
      <c r="A673" t="s">
        <v>1</v>
      </c>
      <c r="B673" t="s">
        <v>2138</v>
      </c>
      <c r="C673" t="s">
        <v>5</v>
      </c>
      <c r="D673" s="2" t="s">
        <v>2019</v>
      </c>
      <c r="E673" s="4">
        <v>211</v>
      </c>
      <c r="F673" s="4">
        <f t="shared" si="10"/>
        <v>33</v>
      </c>
      <c r="G673">
        <v>2017</v>
      </c>
      <c r="H673">
        <v>264644</v>
      </c>
      <c r="I673">
        <v>6614338</v>
      </c>
    </row>
    <row r="674" spans="1:9" x14ac:dyDescent="0.25">
      <c r="A674" t="s">
        <v>1</v>
      </c>
      <c r="B674" t="s">
        <v>2145</v>
      </c>
      <c r="C674" t="s">
        <v>5</v>
      </c>
      <c r="D674" s="2" t="s">
        <v>2019</v>
      </c>
      <c r="E674" s="4">
        <v>213</v>
      </c>
      <c r="F674" s="4">
        <f t="shared" si="10"/>
        <v>33</v>
      </c>
      <c r="G674">
        <v>2020</v>
      </c>
      <c r="H674">
        <v>268111</v>
      </c>
      <c r="I674">
        <v>6622553</v>
      </c>
    </row>
    <row r="675" spans="1:9" x14ac:dyDescent="0.25">
      <c r="A675" t="s">
        <v>1</v>
      </c>
      <c r="B675" t="s">
        <v>2154</v>
      </c>
      <c r="C675" t="s">
        <v>5</v>
      </c>
      <c r="D675" s="2" t="s">
        <v>2019</v>
      </c>
      <c r="E675" s="4">
        <v>213</v>
      </c>
      <c r="F675" s="4">
        <f t="shared" si="10"/>
        <v>33</v>
      </c>
      <c r="G675">
        <v>2017</v>
      </c>
      <c r="H675">
        <v>270982</v>
      </c>
      <c r="I675">
        <v>6619872</v>
      </c>
    </row>
    <row r="676" spans="1:9" x14ac:dyDescent="0.25">
      <c r="A676" t="s">
        <v>1</v>
      </c>
      <c r="B676" t="s">
        <v>2168</v>
      </c>
      <c r="C676" t="s">
        <v>5</v>
      </c>
      <c r="D676" s="2" t="s">
        <v>2019</v>
      </c>
      <c r="E676" s="4">
        <v>214</v>
      </c>
      <c r="F676" s="4">
        <f t="shared" si="10"/>
        <v>33</v>
      </c>
      <c r="G676">
        <v>2020</v>
      </c>
      <c r="H676">
        <v>259949</v>
      </c>
      <c r="I676">
        <v>6629877</v>
      </c>
    </row>
    <row r="677" spans="1:9" x14ac:dyDescent="0.25">
      <c r="A677" t="s">
        <v>1</v>
      </c>
      <c r="B677" t="s">
        <v>2175</v>
      </c>
      <c r="C677" t="s">
        <v>5</v>
      </c>
      <c r="D677" s="2" t="s">
        <v>2019</v>
      </c>
      <c r="E677" s="4">
        <v>214</v>
      </c>
      <c r="F677" s="4">
        <f t="shared" si="10"/>
        <v>33</v>
      </c>
      <c r="G677">
        <v>2021</v>
      </c>
      <c r="H677">
        <v>259865</v>
      </c>
      <c r="I677">
        <v>6629588</v>
      </c>
    </row>
    <row r="678" spans="1:9" x14ac:dyDescent="0.25">
      <c r="A678" t="s">
        <v>1</v>
      </c>
      <c r="B678" t="s">
        <v>2182</v>
      </c>
      <c r="C678" t="s">
        <v>5</v>
      </c>
      <c r="D678" s="2" t="s">
        <v>2019</v>
      </c>
      <c r="E678" s="4">
        <v>214</v>
      </c>
      <c r="F678" s="4">
        <f t="shared" si="10"/>
        <v>33</v>
      </c>
      <c r="G678">
        <v>2019</v>
      </c>
      <c r="H678">
        <v>259948</v>
      </c>
      <c r="I678">
        <v>6631218</v>
      </c>
    </row>
    <row r="679" spans="1:9" x14ac:dyDescent="0.25">
      <c r="A679" t="s">
        <v>1</v>
      </c>
      <c r="B679" t="s">
        <v>2190</v>
      </c>
      <c r="C679" t="s">
        <v>5</v>
      </c>
      <c r="D679" s="2" t="s">
        <v>2019</v>
      </c>
      <c r="E679" s="4">
        <v>214</v>
      </c>
      <c r="F679" s="4">
        <f t="shared" si="10"/>
        <v>33</v>
      </c>
      <c r="G679">
        <v>2021</v>
      </c>
      <c r="H679">
        <v>259999</v>
      </c>
      <c r="I679">
        <v>6630018</v>
      </c>
    </row>
    <row r="680" spans="1:9" x14ac:dyDescent="0.25">
      <c r="A680" t="s">
        <v>1</v>
      </c>
      <c r="B680" t="s">
        <v>2196</v>
      </c>
      <c r="C680" t="s">
        <v>5</v>
      </c>
      <c r="D680" s="2" t="s">
        <v>2019</v>
      </c>
      <c r="E680" s="4">
        <v>214</v>
      </c>
      <c r="F680" s="4">
        <f t="shared" si="10"/>
        <v>33</v>
      </c>
      <c r="G680">
        <v>2019</v>
      </c>
      <c r="H680">
        <v>259988</v>
      </c>
      <c r="I680">
        <v>6632203</v>
      </c>
    </row>
    <row r="681" spans="1:9" x14ac:dyDescent="0.25">
      <c r="A681" t="s">
        <v>1</v>
      </c>
      <c r="B681" t="s">
        <v>2203</v>
      </c>
      <c r="C681" t="s">
        <v>5</v>
      </c>
      <c r="D681" s="2" t="s">
        <v>2019</v>
      </c>
      <c r="E681" s="4">
        <v>214</v>
      </c>
      <c r="F681" s="4">
        <f t="shared" si="10"/>
        <v>33</v>
      </c>
      <c r="G681">
        <v>2020</v>
      </c>
      <c r="H681">
        <v>261668</v>
      </c>
      <c r="I681">
        <v>6621189</v>
      </c>
    </row>
    <row r="682" spans="1:9" x14ac:dyDescent="0.25">
      <c r="A682" t="s">
        <v>1</v>
      </c>
      <c r="B682" t="s">
        <v>2211</v>
      </c>
      <c r="C682" t="s">
        <v>5</v>
      </c>
      <c r="D682" s="2" t="s">
        <v>2019</v>
      </c>
      <c r="E682" s="4">
        <v>214</v>
      </c>
      <c r="F682" s="4">
        <f t="shared" si="10"/>
        <v>33</v>
      </c>
      <c r="G682">
        <v>2016</v>
      </c>
      <c r="H682">
        <v>261046</v>
      </c>
      <c r="I682">
        <v>6623566</v>
      </c>
    </row>
    <row r="683" spans="1:9" x14ac:dyDescent="0.25">
      <c r="A683" t="s">
        <v>1</v>
      </c>
      <c r="B683" t="s">
        <v>2218</v>
      </c>
      <c r="C683" t="s">
        <v>5</v>
      </c>
      <c r="D683" s="2" t="s">
        <v>2019</v>
      </c>
      <c r="E683" s="4">
        <v>214</v>
      </c>
      <c r="F683" s="4">
        <f t="shared" si="10"/>
        <v>33</v>
      </c>
      <c r="G683">
        <v>2017</v>
      </c>
      <c r="H683">
        <v>261814</v>
      </c>
      <c r="I683">
        <v>6622233</v>
      </c>
    </row>
    <row r="684" spans="1:9" x14ac:dyDescent="0.25">
      <c r="A684" t="s">
        <v>1</v>
      </c>
      <c r="B684" t="s">
        <v>2224</v>
      </c>
      <c r="C684" t="s">
        <v>5</v>
      </c>
      <c r="D684" s="2" t="s">
        <v>2019</v>
      </c>
      <c r="E684" s="4">
        <v>214</v>
      </c>
      <c r="F684" s="4">
        <f t="shared" si="10"/>
        <v>33</v>
      </c>
      <c r="G684">
        <v>2020</v>
      </c>
      <c r="H684">
        <v>260876</v>
      </c>
      <c r="I684">
        <v>6624352</v>
      </c>
    </row>
    <row r="685" spans="1:9" x14ac:dyDescent="0.25">
      <c r="A685" t="s">
        <v>1</v>
      </c>
      <c r="B685" t="s">
        <v>2231</v>
      </c>
      <c r="C685" t="s">
        <v>5</v>
      </c>
      <c r="D685" s="2" t="s">
        <v>2019</v>
      </c>
      <c r="E685" s="4">
        <v>214</v>
      </c>
      <c r="F685" s="4">
        <f t="shared" si="10"/>
        <v>33</v>
      </c>
      <c r="G685">
        <v>2021</v>
      </c>
      <c r="H685">
        <v>260973</v>
      </c>
      <c r="I685">
        <v>6624065</v>
      </c>
    </row>
    <row r="686" spans="1:9" x14ac:dyDescent="0.25">
      <c r="A686" t="s">
        <v>1</v>
      </c>
      <c r="B686" t="s">
        <v>2237</v>
      </c>
      <c r="C686" t="s">
        <v>5</v>
      </c>
      <c r="D686" s="2" t="s">
        <v>2019</v>
      </c>
      <c r="E686" s="4">
        <v>214</v>
      </c>
      <c r="F686" s="4">
        <f t="shared" si="10"/>
        <v>33</v>
      </c>
      <c r="G686">
        <v>2021</v>
      </c>
      <c r="H686">
        <v>260977</v>
      </c>
      <c r="I686">
        <v>6624062</v>
      </c>
    </row>
    <row r="687" spans="1:9" x14ac:dyDescent="0.25">
      <c r="A687" t="s">
        <v>1</v>
      </c>
      <c r="B687" t="s">
        <v>2265</v>
      </c>
      <c r="C687" t="s">
        <v>5</v>
      </c>
      <c r="D687" s="2" t="s">
        <v>2019</v>
      </c>
      <c r="E687" s="4">
        <v>214</v>
      </c>
      <c r="F687" s="4">
        <f t="shared" si="10"/>
        <v>33</v>
      </c>
      <c r="G687">
        <v>2017</v>
      </c>
      <c r="H687">
        <v>260013</v>
      </c>
      <c r="I687">
        <v>6632231</v>
      </c>
    </row>
    <row r="688" spans="1:9" x14ac:dyDescent="0.25">
      <c r="A688" t="s">
        <v>1</v>
      </c>
      <c r="B688" t="s">
        <v>2280</v>
      </c>
      <c r="C688" t="s">
        <v>5</v>
      </c>
      <c r="D688" s="2" t="s">
        <v>2019</v>
      </c>
      <c r="E688" s="4">
        <v>214</v>
      </c>
      <c r="F688" s="4">
        <f t="shared" si="10"/>
        <v>33</v>
      </c>
      <c r="G688">
        <v>2014</v>
      </c>
      <c r="H688">
        <v>263518</v>
      </c>
      <c r="I688">
        <v>6622528</v>
      </c>
    </row>
    <row r="689" spans="1:9" x14ac:dyDescent="0.25">
      <c r="A689" t="s">
        <v>1</v>
      </c>
      <c r="B689" t="s">
        <v>2287</v>
      </c>
      <c r="C689" t="s">
        <v>5</v>
      </c>
      <c r="D689" s="2" t="s">
        <v>2019</v>
      </c>
      <c r="E689" s="4">
        <v>214</v>
      </c>
      <c r="F689" s="4">
        <f t="shared" si="10"/>
        <v>33</v>
      </c>
      <c r="G689">
        <v>2020</v>
      </c>
      <c r="H689">
        <v>263624</v>
      </c>
      <c r="I689">
        <v>6622509</v>
      </c>
    </row>
    <row r="690" spans="1:9" x14ac:dyDescent="0.25">
      <c r="A690" t="s">
        <v>1</v>
      </c>
      <c r="B690" t="s">
        <v>2293</v>
      </c>
      <c r="C690" t="s">
        <v>5</v>
      </c>
      <c r="D690" s="2" t="s">
        <v>2019</v>
      </c>
      <c r="E690" s="4">
        <v>215</v>
      </c>
      <c r="F690" s="4">
        <f t="shared" si="10"/>
        <v>33</v>
      </c>
      <c r="G690">
        <v>2020</v>
      </c>
      <c r="H690">
        <v>251576</v>
      </c>
      <c r="I690">
        <v>6623373</v>
      </c>
    </row>
    <row r="691" spans="1:9" x14ac:dyDescent="0.25">
      <c r="A691" t="s">
        <v>1</v>
      </c>
      <c r="B691" t="s">
        <v>2319</v>
      </c>
      <c r="C691" t="s">
        <v>5</v>
      </c>
      <c r="D691" s="2" t="s">
        <v>2019</v>
      </c>
      <c r="E691" s="4">
        <v>215</v>
      </c>
      <c r="F691" s="4">
        <f t="shared" si="10"/>
        <v>33</v>
      </c>
      <c r="G691">
        <v>2017</v>
      </c>
      <c r="H691">
        <v>253393</v>
      </c>
      <c r="I691">
        <v>6623215</v>
      </c>
    </row>
    <row r="692" spans="1:9" x14ac:dyDescent="0.25">
      <c r="A692" t="s">
        <v>1</v>
      </c>
      <c r="B692" t="s">
        <v>2326</v>
      </c>
      <c r="C692" t="s">
        <v>5</v>
      </c>
      <c r="D692" s="2" t="s">
        <v>2019</v>
      </c>
      <c r="E692" s="4">
        <v>215</v>
      </c>
      <c r="F692" s="4">
        <f t="shared" si="10"/>
        <v>33</v>
      </c>
      <c r="G692">
        <v>2019</v>
      </c>
      <c r="H692">
        <v>252691</v>
      </c>
      <c r="I692">
        <v>6623337</v>
      </c>
    </row>
    <row r="693" spans="1:9" x14ac:dyDescent="0.25">
      <c r="A693" t="s">
        <v>1</v>
      </c>
      <c r="B693" t="s">
        <v>2333</v>
      </c>
      <c r="C693" t="s">
        <v>5</v>
      </c>
      <c r="D693" s="2" t="s">
        <v>2019</v>
      </c>
      <c r="E693" s="4">
        <v>215</v>
      </c>
      <c r="F693" s="4">
        <f t="shared" si="10"/>
        <v>33</v>
      </c>
      <c r="G693">
        <v>2021</v>
      </c>
      <c r="H693">
        <v>253407</v>
      </c>
      <c r="I693">
        <v>6623158</v>
      </c>
    </row>
    <row r="694" spans="1:9" x14ac:dyDescent="0.25">
      <c r="A694" t="s">
        <v>1</v>
      </c>
      <c r="B694" t="s">
        <v>2358</v>
      </c>
      <c r="C694" t="s">
        <v>5</v>
      </c>
      <c r="D694" s="2" t="s">
        <v>2019</v>
      </c>
      <c r="E694" s="4">
        <v>215</v>
      </c>
      <c r="F694" s="4">
        <f t="shared" si="10"/>
        <v>33</v>
      </c>
      <c r="G694">
        <v>2020</v>
      </c>
      <c r="H694">
        <v>254102</v>
      </c>
      <c r="I694">
        <v>6619883</v>
      </c>
    </row>
    <row r="695" spans="1:9" x14ac:dyDescent="0.25">
      <c r="A695" t="s">
        <v>1</v>
      </c>
      <c r="B695" t="s">
        <v>2365</v>
      </c>
      <c r="C695" t="s">
        <v>5</v>
      </c>
      <c r="D695" s="2" t="s">
        <v>2019</v>
      </c>
      <c r="E695" s="4">
        <v>215</v>
      </c>
      <c r="F695" s="4">
        <f t="shared" si="10"/>
        <v>33</v>
      </c>
      <c r="G695">
        <v>2015</v>
      </c>
      <c r="H695">
        <v>254551</v>
      </c>
      <c r="I695">
        <v>6621071</v>
      </c>
    </row>
    <row r="696" spans="1:9" x14ac:dyDescent="0.25">
      <c r="A696" t="s">
        <v>1</v>
      </c>
      <c r="B696" t="s">
        <v>2388</v>
      </c>
      <c r="C696" t="s">
        <v>5</v>
      </c>
      <c r="D696" s="2" t="s">
        <v>2019</v>
      </c>
      <c r="E696" s="4">
        <v>215</v>
      </c>
      <c r="F696" s="4">
        <f t="shared" si="10"/>
        <v>33</v>
      </c>
      <c r="G696">
        <v>2017</v>
      </c>
      <c r="H696">
        <v>258738</v>
      </c>
      <c r="I696">
        <v>6633513</v>
      </c>
    </row>
    <row r="697" spans="1:9" x14ac:dyDescent="0.25">
      <c r="A697" t="s">
        <v>1</v>
      </c>
      <c r="B697" t="s">
        <v>2394</v>
      </c>
      <c r="C697" t="s">
        <v>5</v>
      </c>
      <c r="D697" s="2" t="s">
        <v>2019</v>
      </c>
      <c r="E697" s="4">
        <v>215</v>
      </c>
      <c r="F697" s="4">
        <f t="shared" si="10"/>
        <v>33</v>
      </c>
      <c r="G697">
        <v>2019</v>
      </c>
      <c r="H697">
        <v>258398</v>
      </c>
      <c r="I697">
        <v>6632624</v>
      </c>
    </row>
    <row r="698" spans="1:9" x14ac:dyDescent="0.25">
      <c r="A698" t="s">
        <v>1</v>
      </c>
      <c r="B698" t="s">
        <v>2401</v>
      </c>
      <c r="C698" t="s">
        <v>5</v>
      </c>
      <c r="D698" s="2" t="s">
        <v>2019</v>
      </c>
      <c r="E698" s="4">
        <v>215</v>
      </c>
      <c r="F698" s="4">
        <f t="shared" si="10"/>
        <v>33</v>
      </c>
      <c r="G698">
        <v>2019</v>
      </c>
      <c r="H698">
        <v>258403</v>
      </c>
      <c r="I698">
        <v>6632629</v>
      </c>
    </row>
    <row r="699" spans="1:9" x14ac:dyDescent="0.25">
      <c r="A699" t="s">
        <v>1</v>
      </c>
      <c r="B699" t="s">
        <v>2406</v>
      </c>
      <c r="C699" t="s">
        <v>5</v>
      </c>
      <c r="D699" s="2" t="s">
        <v>2019</v>
      </c>
      <c r="E699" s="4">
        <v>215</v>
      </c>
      <c r="F699" s="4">
        <f t="shared" si="10"/>
        <v>33</v>
      </c>
      <c r="G699">
        <v>2019</v>
      </c>
      <c r="H699">
        <v>258254</v>
      </c>
      <c r="I699">
        <v>6633435</v>
      </c>
    </row>
    <row r="700" spans="1:9" x14ac:dyDescent="0.25">
      <c r="A700" t="s">
        <v>1</v>
      </c>
      <c r="B700" t="s">
        <v>2411</v>
      </c>
      <c r="C700" t="s">
        <v>5</v>
      </c>
      <c r="D700" s="2" t="s">
        <v>2019</v>
      </c>
      <c r="E700" s="4">
        <v>215</v>
      </c>
      <c r="F700" s="4">
        <f t="shared" si="10"/>
        <v>33</v>
      </c>
      <c r="G700">
        <v>2019</v>
      </c>
      <c r="H700">
        <v>258211</v>
      </c>
      <c r="I700">
        <v>6633519</v>
      </c>
    </row>
    <row r="701" spans="1:9" x14ac:dyDescent="0.25">
      <c r="A701" t="s">
        <v>1</v>
      </c>
      <c r="B701" t="s">
        <v>2430</v>
      </c>
      <c r="C701" t="s">
        <v>5</v>
      </c>
      <c r="D701" s="2" t="s">
        <v>2019</v>
      </c>
      <c r="E701" s="4">
        <v>216</v>
      </c>
      <c r="F701" s="4">
        <f t="shared" si="10"/>
        <v>33</v>
      </c>
      <c r="G701">
        <v>2016</v>
      </c>
      <c r="H701">
        <v>253665</v>
      </c>
      <c r="I701">
        <v>6636008</v>
      </c>
    </row>
    <row r="702" spans="1:9" x14ac:dyDescent="0.25">
      <c r="A702" t="s">
        <v>1</v>
      </c>
      <c r="B702" t="s">
        <v>2437</v>
      </c>
      <c r="C702" t="s">
        <v>5</v>
      </c>
      <c r="D702" s="2" t="s">
        <v>2019</v>
      </c>
      <c r="E702" s="4">
        <v>216</v>
      </c>
      <c r="F702" s="4">
        <f t="shared" si="10"/>
        <v>33</v>
      </c>
      <c r="G702">
        <v>2004</v>
      </c>
      <c r="H702">
        <v>253535</v>
      </c>
      <c r="I702">
        <v>6639404</v>
      </c>
    </row>
    <row r="703" spans="1:9" x14ac:dyDescent="0.25">
      <c r="A703" t="s">
        <v>1</v>
      </c>
      <c r="B703" t="s">
        <v>2445</v>
      </c>
      <c r="C703" t="s">
        <v>5</v>
      </c>
      <c r="D703" s="2" t="s">
        <v>2019</v>
      </c>
      <c r="E703" s="4">
        <v>216</v>
      </c>
      <c r="F703" s="4">
        <f t="shared" si="10"/>
        <v>33</v>
      </c>
      <c r="G703">
        <v>2004</v>
      </c>
      <c r="H703">
        <v>253110</v>
      </c>
      <c r="I703">
        <v>6639252</v>
      </c>
    </row>
    <row r="704" spans="1:9" x14ac:dyDescent="0.25">
      <c r="A704" t="s">
        <v>1</v>
      </c>
      <c r="B704" t="s">
        <v>2470</v>
      </c>
      <c r="C704" t="s">
        <v>5</v>
      </c>
      <c r="D704" s="2" t="s">
        <v>2019</v>
      </c>
      <c r="E704" s="4">
        <v>216</v>
      </c>
      <c r="F704" s="4">
        <f t="shared" si="10"/>
        <v>33</v>
      </c>
      <c r="G704">
        <v>2016</v>
      </c>
      <c r="H704">
        <v>253107</v>
      </c>
      <c r="I704">
        <v>6639222</v>
      </c>
    </row>
    <row r="705" spans="1:9" x14ac:dyDescent="0.25">
      <c r="A705" t="s">
        <v>1</v>
      </c>
      <c r="B705" t="s">
        <v>2477</v>
      </c>
      <c r="C705" t="s">
        <v>5</v>
      </c>
      <c r="D705" s="2" t="s">
        <v>2019</v>
      </c>
      <c r="E705" s="4">
        <v>216</v>
      </c>
      <c r="F705" s="4">
        <f t="shared" si="10"/>
        <v>33</v>
      </c>
      <c r="G705">
        <v>2018</v>
      </c>
      <c r="H705">
        <v>253599</v>
      </c>
      <c r="I705">
        <v>6639435</v>
      </c>
    </row>
    <row r="706" spans="1:9" x14ac:dyDescent="0.25">
      <c r="A706" t="s">
        <v>1</v>
      </c>
      <c r="B706" t="s">
        <v>2485</v>
      </c>
      <c r="C706" t="s">
        <v>5</v>
      </c>
      <c r="D706" s="2" t="s">
        <v>2019</v>
      </c>
      <c r="E706" s="4">
        <v>216</v>
      </c>
      <c r="F706" s="4">
        <f t="shared" si="10"/>
        <v>33</v>
      </c>
      <c r="G706">
        <v>2019</v>
      </c>
      <c r="H706">
        <v>253909</v>
      </c>
      <c r="I706">
        <v>6639101</v>
      </c>
    </row>
    <row r="707" spans="1:9" x14ac:dyDescent="0.25">
      <c r="A707" t="s">
        <v>1</v>
      </c>
      <c r="B707" t="s">
        <v>2492</v>
      </c>
      <c r="C707" t="s">
        <v>5</v>
      </c>
      <c r="D707" s="2" t="s">
        <v>2019</v>
      </c>
      <c r="E707" s="4">
        <v>216</v>
      </c>
      <c r="F707" s="4">
        <f t="shared" si="10"/>
        <v>33</v>
      </c>
      <c r="G707">
        <v>2019</v>
      </c>
      <c r="H707">
        <v>253096</v>
      </c>
      <c r="I707">
        <v>6639222</v>
      </c>
    </row>
    <row r="708" spans="1:9" x14ac:dyDescent="0.25">
      <c r="A708" t="s">
        <v>1</v>
      </c>
      <c r="B708" t="s">
        <v>2498</v>
      </c>
      <c r="C708" t="s">
        <v>5</v>
      </c>
      <c r="D708" s="2" t="s">
        <v>2019</v>
      </c>
      <c r="E708" s="4">
        <v>216</v>
      </c>
      <c r="F708" s="4">
        <f t="shared" ref="F708:F771" si="11">F707</f>
        <v>33</v>
      </c>
      <c r="G708">
        <v>2020</v>
      </c>
      <c r="H708">
        <v>253094</v>
      </c>
      <c r="I708">
        <v>6639197</v>
      </c>
    </row>
    <row r="709" spans="1:9" x14ac:dyDescent="0.25">
      <c r="A709" t="s">
        <v>1</v>
      </c>
      <c r="B709" t="s">
        <v>2534</v>
      </c>
      <c r="C709" t="s">
        <v>5</v>
      </c>
      <c r="D709" s="2" t="s">
        <v>2019</v>
      </c>
      <c r="E709" s="4">
        <v>216</v>
      </c>
      <c r="F709" s="4">
        <f t="shared" si="11"/>
        <v>33</v>
      </c>
      <c r="G709">
        <v>2019</v>
      </c>
      <c r="H709">
        <v>254079</v>
      </c>
      <c r="I709">
        <v>6639166</v>
      </c>
    </row>
    <row r="710" spans="1:9" x14ac:dyDescent="0.25">
      <c r="A710" t="s">
        <v>1</v>
      </c>
      <c r="B710" t="s">
        <v>2545</v>
      </c>
      <c r="C710" t="s">
        <v>5</v>
      </c>
      <c r="D710" s="2" t="s">
        <v>2019</v>
      </c>
      <c r="E710" s="4">
        <v>216</v>
      </c>
      <c r="F710" s="4">
        <f t="shared" si="11"/>
        <v>33</v>
      </c>
      <c r="G710">
        <v>2020</v>
      </c>
      <c r="H710">
        <v>255339</v>
      </c>
      <c r="I710">
        <v>6641827</v>
      </c>
    </row>
    <row r="711" spans="1:9" x14ac:dyDescent="0.25">
      <c r="A711" t="s">
        <v>1</v>
      </c>
      <c r="B711" t="s">
        <v>2578</v>
      </c>
      <c r="C711" t="s">
        <v>5</v>
      </c>
      <c r="D711" s="2" t="s">
        <v>2019</v>
      </c>
      <c r="E711" s="4">
        <v>216</v>
      </c>
      <c r="F711" s="4">
        <f t="shared" si="11"/>
        <v>33</v>
      </c>
      <c r="G711">
        <v>2018</v>
      </c>
      <c r="H711">
        <v>258580</v>
      </c>
      <c r="I711">
        <v>6634580</v>
      </c>
    </row>
    <row r="712" spans="1:9" x14ac:dyDescent="0.25">
      <c r="A712" t="s">
        <v>1</v>
      </c>
      <c r="B712" t="s">
        <v>2585</v>
      </c>
      <c r="C712" t="s">
        <v>5</v>
      </c>
      <c r="D712" s="2" t="s">
        <v>2019</v>
      </c>
      <c r="E712" s="4">
        <v>216</v>
      </c>
      <c r="F712" s="4">
        <f t="shared" si="11"/>
        <v>33</v>
      </c>
      <c r="G712">
        <v>2019</v>
      </c>
      <c r="H712">
        <v>258580</v>
      </c>
      <c r="I712">
        <v>6634580</v>
      </c>
    </row>
    <row r="713" spans="1:9" x14ac:dyDescent="0.25">
      <c r="A713" t="s">
        <v>1</v>
      </c>
      <c r="B713" t="s">
        <v>2590</v>
      </c>
      <c r="C713" t="s">
        <v>5</v>
      </c>
      <c r="D713" s="2" t="s">
        <v>2019</v>
      </c>
      <c r="E713" s="4">
        <v>216</v>
      </c>
      <c r="F713" s="4">
        <f t="shared" si="11"/>
        <v>33</v>
      </c>
      <c r="G713">
        <v>2010</v>
      </c>
      <c r="H713">
        <v>258554</v>
      </c>
      <c r="I713">
        <v>6639257</v>
      </c>
    </row>
    <row r="714" spans="1:9" x14ac:dyDescent="0.25">
      <c r="A714" t="s">
        <v>1</v>
      </c>
      <c r="B714" t="s">
        <v>2598</v>
      </c>
      <c r="C714" t="s">
        <v>5</v>
      </c>
      <c r="D714" s="2" t="s">
        <v>2019</v>
      </c>
      <c r="E714" s="4">
        <v>216</v>
      </c>
      <c r="F714" s="4">
        <f t="shared" si="11"/>
        <v>33</v>
      </c>
      <c r="G714">
        <v>2010</v>
      </c>
      <c r="H714">
        <v>258591</v>
      </c>
      <c r="I714">
        <v>6642124</v>
      </c>
    </row>
    <row r="715" spans="1:9" x14ac:dyDescent="0.25">
      <c r="A715" t="s">
        <v>1</v>
      </c>
      <c r="B715" t="s">
        <v>2606</v>
      </c>
      <c r="C715" t="s">
        <v>5</v>
      </c>
      <c r="D715" s="2" t="s">
        <v>2019</v>
      </c>
      <c r="E715" s="4">
        <v>216</v>
      </c>
      <c r="F715" s="4">
        <f t="shared" si="11"/>
        <v>33</v>
      </c>
      <c r="G715">
        <v>2020</v>
      </c>
      <c r="H715">
        <v>258668</v>
      </c>
      <c r="I715">
        <v>6642008</v>
      </c>
    </row>
    <row r="716" spans="1:9" x14ac:dyDescent="0.25">
      <c r="A716" t="s">
        <v>1</v>
      </c>
      <c r="B716" t="s">
        <v>2625</v>
      </c>
      <c r="C716" t="s">
        <v>5</v>
      </c>
      <c r="D716" s="2" t="s">
        <v>2019</v>
      </c>
      <c r="E716" s="4">
        <v>216</v>
      </c>
      <c r="F716" s="4">
        <f t="shared" si="11"/>
        <v>33</v>
      </c>
      <c r="G716">
        <v>2018</v>
      </c>
      <c r="H716">
        <v>260927</v>
      </c>
      <c r="I716">
        <v>6642869</v>
      </c>
    </row>
    <row r="717" spans="1:9" x14ac:dyDescent="0.25">
      <c r="A717" t="s">
        <v>1</v>
      </c>
      <c r="B717" t="s">
        <v>2631</v>
      </c>
      <c r="C717" t="s">
        <v>5</v>
      </c>
      <c r="D717" s="2" t="s">
        <v>2019</v>
      </c>
      <c r="E717" s="4">
        <v>216</v>
      </c>
      <c r="F717" s="4">
        <f t="shared" si="11"/>
        <v>33</v>
      </c>
      <c r="G717">
        <v>2019</v>
      </c>
      <c r="H717">
        <v>260927</v>
      </c>
      <c r="I717">
        <v>6642869</v>
      </c>
    </row>
    <row r="718" spans="1:9" x14ac:dyDescent="0.25">
      <c r="A718" t="s">
        <v>1</v>
      </c>
      <c r="B718" t="s">
        <v>2637</v>
      </c>
      <c r="C718" t="s">
        <v>5</v>
      </c>
      <c r="D718" s="2" t="s">
        <v>2019</v>
      </c>
      <c r="E718" s="4">
        <v>216</v>
      </c>
      <c r="F718" s="4">
        <f t="shared" si="11"/>
        <v>33</v>
      </c>
      <c r="G718">
        <v>2020</v>
      </c>
      <c r="H718">
        <v>260956</v>
      </c>
      <c r="I718">
        <v>6642892</v>
      </c>
    </row>
    <row r="719" spans="1:9" x14ac:dyDescent="0.25">
      <c r="A719" t="s">
        <v>1</v>
      </c>
      <c r="B719" t="s">
        <v>2643</v>
      </c>
      <c r="C719" t="s">
        <v>5</v>
      </c>
      <c r="D719" s="2" t="s">
        <v>2019</v>
      </c>
      <c r="E719" s="4">
        <v>216</v>
      </c>
      <c r="F719" s="4">
        <f t="shared" si="11"/>
        <v>33</v>
      </c>
      <c r="G719">
        <v>2015</v>
      </c>
      <c r="H719">
        <v>260713</v>
      </c>
      <c r="I719">
        <v>6645142</v>
      </c>
    </row>
    <row r="720" spans="1:9" x14ac:dyDescent="0.25">
      <c r="A720" t="s">
        <v>1</v>
      </c>
      <c r="B720" t="s">
        <v>2656</v>
      </c>
      <c r="C720" t="s">
        <v>5</v>
      </c>
      <c r="D720" s="2" t="s">
        <v>2019</v>
      </c>
      <c r="E720" s="4">
        <v>216</v>
      </c>
      <c r="F720" s="4">
        <f t="shared" si="11"/>
        <v>33</v>
      </c>
      <c r="G720">
        <v>2017</v>
      </c>
      <c r="H720">
        <v>260311</v>
      </c>
      <c r="I720">
        <v>6644865</v>
      </c>
    </row>
    <row r="721" spans="1:9" x14ac:dyDescent="0.25">
      <c r="A721" t="s">
        <v>1</v>
      </c>
      <c r="B721" t="s">
        <v>2663</v>
      </c>
      <c r="C721" t="s">
        <v>5</v>
      </c>
      <c r="D721" s="2" t="s">
        <v>2019</v>
      </c>
      <c r="E721" s="4">
        <v>217</v>
      </c>
      <c r="F721" s="4">
        <f t="shared" si="11"/>
        <v>33</v>
      </c>
      <c r="G721">
        <v>2021</v>
      </c>
      <c r="H721">
        <v>260512</v>
      </c>
      <c r="I721">
        <v>6633912</v>
      </c>
    </row>
    <row r="722" spans="1:9" x14ac:dyDescent="0.25">
      <c r="A722" t="s">
        <v>1</v>
      </c>
      <c r="B722" t="s">
        <v>2680</v>
      </c>
      <c r="C722" t="s">
        <v>5</v>
      </c>
      <c r="D722" s="2" t="s">
        <v>2019</v>
      </c>
      <c r="E722" s="4">
        <v>217</v>
      </c>
      <c r="F722" s="4">
        <f t="shared" si="11"/>
        <v>33</v>
      </c>
      <c r="G722">
        <v>2021</v>
      </c>
      <c r="H722">
        <v>261398</v>
      </c>
      <c r="I722">
        <v>6638097</v>
      </c>
    </row>
    <row r="723" spans="1:9" x14ac:dyDescent="0.25">
      <c r="A723" t="s">
        <v>1</v>
      </c>
      <c r="B723" t="s">
        <v>2688</v>
      </c>
      <c r="C723" t="s">
        <v>5</v>
      </c>
      <c r="D723" s="2" t="s">
        <v>2019</v>
      </c>
      <c r="E723" s="4">
        <v>217</v>
      </c>
      <c r="F723" s="4">
        <f t="shared" si="11"/>
        <v>33</v>
      </c>
      <c r="G723">
        <v>2009</v>
      </c>
      <c r="H723">
        <v>265220</v>
      </c>
      <c r="I723">
        <v>6634980</v>
      </c>
    </row>
    <row r="724" spans="1:9" x14ac:dyDescent="0.25">
      <c r="A724" t="s">
        <v>1</v>
      </c>
      <c r="B724" t="s">
        <v>2702</v>
      </c>
      <c r="C724" t="s">
        <v>5</v>
      </c>
      <c r="D724" s="2" t="s">
        <v>2019</v>
      </c>
      <c r="E724" s="4">
        <v>217</v>
      </c>
      <c r="F724" s="4">
        <f t="shared" si="11"/>
        <v>33</v>
      </c>
      <c r="G724">
        <v>2019</v>
      </c>
      <c r="H724">
        <v>264519</v>
      </c>
      <c r="I724">
        <v>6637937</v>
      </c>
    </row>
    <row r="725" spans="1:9" x14ac:dyDescent="0.25">
      <c r="A725" t="s">
        <v>1</v>
      </c>
      <c r="B725" t="s">
        <v>2722</v>
      </c>
      <c r="C725" t="s">
        <v>5</v>
      </c>
      <c r="D725" s="2" t="s">
        <v>2019</v>
      </c>
      <c r="E725" s="4">
        <v>219</v>
      </c>
      <c r="F725" s="4">
        <f t="shared" si="11"/>
        <v>33</v>
      </c>
      <c r="G725">
        <v>2020</v>
      </c>
      <c r="H725">
        <v>247210</v>
      </c>
      <c r="I725">
        <v>6648433</v>
      </c>
    </row>
    <row r="726" spans="1:9" x14ac:dyDescent="0.25">
      <c r="A726" t="s">
        <v>1</v>
      </c>
      <c r="B726" t="s">
        <v>2728</v>
      </c>
      <c r="C726" t="s">
        <v>5</v>
      </c>
      <c r="D726" s="2" t="s">
        <v>2019</v>
      </c>
      <c r="E726" s="4">
        <v>219</v>
      </c>
      <c r="F726" s="4">
        <f t="shared" si="11"/>
        <v>33</v>
      </c>
      <c r="G726">
        <v>2019</v>
      </c>
      <c r="H726">
        <v>246453</v>
      </c>
      <c r="I726">
        <v>6653451</v>
      </c>
    </row>
    <row r="727" spans="1:9" x14ac:dyDescent="0.25">
      <c r="A727" t="s">
        <v>1</v>
      </c>
      <c r="B727" t="s">
        <v>2736</v>
      </c>
      <c r="C727" t="s">
        <v>5</v>
      </c>
      <c r="D727" s="2" t="s">
        <v>2019</v>
      </c>
      <c r="E727" s="4">
        <v>219</v>
      </c>
      <c r="F727" s="4">
        <f t="shared" si="11"/>
        <v>33</v>
      </c>
      <c r="G727">
        <v>2020</v>
      </c>
      <c r="H727">
        <v>246453</v>
      </c>
      <c r="I727">
        <v>6653451</v>
      </c>
    </row>
    <row r="728" spans="1:9" x14ac:dyDescent="0.25">
      <c r="A728" t="s">
        <v>1</v>
      </c>
      <c r="B728" t="s">
        <v>2742</v>
      </c>
      <c r="C728" t="s">
        <v>5</v>
      </c>
      <c r="D728" s="2" t="s">
        <v>2019</v>
      </c>
      <c r="E728" s="4">
        <v>219</v>
      </c>
      <c r="F728" s="4">
        <f t="shared" si="11"/>
        <v>33</v>
      </c>
      <c r="G728">
        <v>2020</v>
      </c>
      <c r="H728">
        <v>246453</v>
      </c>
      <c r="I728">
        <v>6653451</v>
      </c>
    </row>
    <row r="729" spans="1:9" x14ac:dyDescent="0.25">
      <c r="A729" t="s">
        <v>1</v>
      </c>
      <c r="B729" t="s">
        <v>2748</v>
      </c>
      <c r="C729" t="s">
        <v>5</v>
      </c>
      <c r="D729" s="2" t="s">
        <v>2019</v>
      </c>
      <c r="E729" s="4">
        <v>219</v>
      </c>
      <c r="F729" s="4">
        <f t="shared" si="11"/>
        <v>33</v>
      </c>
      <c r="G729">
        <v>2021</v>
      </c>
      <c r="H729">
        <v>246453</v>
      </c>
      <c r="I729">
        <v>6653451</v>
      </c>
    </row>
    <row r="730" spans="1:9" x14ac:dyDescent="0.25">
      <c r="A730" t="s">
        <v>1</v>
      </c>
      <c r="B730" t="s">
        <v>2753</v>
      </c>
      <c r="C730" t="s">
        <v>5</v>
      </c>
      <c r="D730" s="2" t="s">
        <v>2019</v>
      </c>
      <c r="E730" s="4">
        <v>219</v>
      </c>
      <c r="F730" s="4">
        <f t="shared" si="11"/>
        <v>33</v>
      </c>
      <c r="G730">
        <v>2017</v>
      </c>
      <c r="H730">
        <v>246989</v>
      </c>
      <c r="I730">
        <v>6657546</v>
      </c>
    </row>
    <row r="731" spans="1:9" x14ac:dyDescent="0.25">
      <c r="A731" t="s">
        <v>1</v>
      </c>
      <c r="B731" t="s">
        <v>2762</v>
      </c>
      <c r="C731" t="s">
        <v>5</v>
      </c>
      <c r="D731" s="2" t="s">
        <v>2019</v>
      </c>
      <c r="E731" s="4">
        <v>219</v>
      </c>
      <c r="F731" s="4">
        <f t="shared" si="11"/>
        <v>33</v>
      </c>
      <c r="G731">
        <v>2013</v>
      </c>
      <c r="H731">
        <v>249668</v>
      </c>
      <c r="I731">
        <v>6647092</v>
      </c>
    </row>
    <row r="732" spans="1:9" x14ac:dyDescent="0.25">
      <c r="A732" t="s">
        <v>1</v>
      </c>
      <c r="B732" t="s">
        <v>2825</v>
      </c>
      <c r="C732" t="s">
        <v>5</v>
      </c>
      <c r="D732" s="2" t="s">
        <v>2019</v>
      </c>
      <c r="E732" s="4">
        <v>219</v>
      </c>
      <c r="F732" s="4">
        <f t="shared" si="11"/>
        <v>33</v>
      </c>
      <c r="G732">
        <v>2018</v>
      </c>
      <c r="H732">
        <v>251244</v>
      </c>
      <c r="I732">
        <v>6645982</v>
      </c>
    </row>
    <row r="733" spans="1:9" x14ac:dyDescent="0.25">
      <c r="A733" t="s">
        <v>1</v>
      </c>
      <c r="B733" t="s">
        <v>2833</v>
      </c>
      <c r="C733" t="s">
        <v>5</v>
      </c>
      <c r="D733" s="2" t="s">
        <v>2019</v>
      </c>
      <c r="E733" s="4">
        <v>219</v>
      </c>
      <c r="F733" s="4">
        <f t="shared" si="11"/>
        <v>33</v>
      </c>
      <c r="G733">
        <v>2018</v>
      </c>
      <c r="H733">
        <v>251029</v>
      </c>
      <c r="I733">
        <v>6645904</v>
      </c>
    </row>
    <row r="734" spans="1:9" x14ac:dyDescent="0.25">
      <c r="A734" t="s">
        <v>1</v>
      </c>
      <c r="B734" t="s">
        <v>2839</v>
      </c>
      <c r="C734" t="s">
        <v>5</v>
      </c>
      <c r="D734" s="2" t="s">
        <v>2019</v>
      </c>
      <c r="E734" s="4">
        <v>219</v>
      </c>
      <c r="F734" s="4">
        <f t="shared" si="11"/>
        <v>33</v>
      </c>
      <c r="G734">
        <v>2018</v>
      </c>
      <c r="H734">
        <v>251142</v>
      </c>
      <c r="I734">
        <v>6645953</v>
      </c>
    </row>
    <row r="735" spans="1:9" x14ac:dyDescent="0.25">
      <c r="A735" t="s">
        <v>1</v>
      </c>
      <c r="B735" t="s">
        <v>2845</v>
      </c>
      <c r="C735" t="s">
        <v>5</v>
      </c>
      <c r="D735" s="2" t="s">
        <v>2019</v>
      </c>
      <c r="E735" s="4">
        <v>219</v>
      </c>
      <c r="F735" s="4">
        <f t="shared" si="11"/>
        <v>33</v>
      </c>
      <c r="G735">
        <v>2018</v>
      </c>
      <c r="H735">
        <v>251176</v>
      </c>
      <c r="I735">
        <v>6645995</v>
      </c>
    </row>
    <row r="736" spans="1:9" x14ac:dyDescent="0.25">
      <c r="A736" t="s">
        <v>1</v>
      </c>
      <c r="B736" t="s">
        <v>2851</v>
      </c>
      <c r="C736" t="s">
        <v>5</v>
      </c>
      <c r="D736" s="2" t="s">
        <v>2019</v>
      </c>
      <c r="E736" s="4">
        <v>219</v>
      </c>
      <c r="F736" s="4">
        <f t="shared" si="11"/>
        <v>33</v>
      </c>
      <c r="G736">
        <v>2018</v>
      </c>
      <c r="H736">
        <v>250945</v>
      </c>
      <c r="I736">
        <v>6645868</v>
      </c>
    </row>
    <row r="737" spans="1:9" x14ac:dyDescent="0.25">
      <c r="A737" t="s">
        <v>1</v>
      </c>
      <c r="B737" t="s">
        <v>2857</v>
      </c>
      <c r="C737" t="s">
        <v>5</v>
      </c>
      <c r="D737" s="2" t="s">
        <v>2019</v>
      </c>
      <c r="E737" s="4">
        <v>219</v>
      </c>
      <c r="F737" s="4">
        <f t="shared" si="11"/>
        <v>33</v>
      </c>
      <c r="G737">
        <v>2018</v>
      </c>
      <c r="H737">
        <v>250962</v>
      </c>
      <c r="I737">
        <v>6645851</v>
      </c>
    </row>
    <row r="738" spans="1:9" x14ac:dyDescent="0.25">
      <c r="A738" t="s">
        <v>1</v>
      </c>
      <c r="B738" t="s">
        <v>2863</v>
      </c>
      <c r="C738" t="s">
        <v>5</v>
      </c>
      <c r="D738" s="2" t="s">
        <v>2019</v>
      </c>
      <c r="E738" s="4">
        <v>219</v>
      </c>
      <c r="F738" s="4">
        <f t="shared" si="11"/>
        <v>33</v>
      </c>
      <c r="G738">
        <v>2018</v>
      </c>
      <c r="H738">
        <v>250942</v>
      </c>
      <c r="I738">
        <v>6645862</v>
      </c>
    </row>
    <row r="739" spans="1:9" x14ac:dyDescent="0.25">
      <c r="A739" t="s">
        <v>1</v>
      </c>
      <c r="B739" t="s">
        <v>2869</v>
      </c>
      <c r="C739" t="s">
        <v>5</v>
      </c>
      <c r="D739" s="2" t="s">
        <v>2019</v>
      </c>
      <c r="E739" s="4">
        <v>219</v>
      </c>
      <c r="F739" s="4">
        <f t="shared" si="11"/>
        <v>33</v>
      </c>
      <c r="G739">
        <v>2018</v>
      </c>
      <c r="H739">
        <v>250942</v>
      </c>
      <c r="I739">
        <v>6645862</v>
      </c>
    </row>
    <row r="740" spans="1:9" x14ac:dyDescent="0.25">
      <c r="A740" t="s">
        <v>1</v>
      </c>
      <c r="B740" t="s">
        <v>2873</v>
      </c>
      <c r="C740" t="s">
        <v>5</v>
      </c>
      <c r="D740" s="2" t="s">
        <v>2019</v>
      </c>
      <c r="E740" s="4">
        <v>219</v>
      </c>
      <c r="F740" s="4">
        <f t="shared" si="11"/>
        <v>33</v>
      </c>
      <c r="G740">
        <v>2019</v>
      </c>
      <c r="H740">
        <v>251323</v>
      </c>
      <c r="I740">
        <v>6644878</v>
      </c>
    </row>
    <row r="741" spans="1:9" x14ac:dyDescent="0.25">
      <c r="A741" t="s">
        <v>1</v>
      </c>
      <c r="B741" t="s">
        <v>2924</v>
      </c>
      <c r="C741" t="s">
        <v>5</v>
      </c>
      <c r="D741" s="2" t="s">
        <v>2019</v>
      </c>
      <c r="E741" s="4">
        <v>219</v>
      </c>
      <c r="F741" s="4">
        <f t="shared" si="11"/>
        <v>33</v>
      </c>
      <c r="G741">
        <v>2016</v>
      </c>
      <c r="H741">
        <v>250212</v>
      </c>
      <c r="I741">
        <v>6646996</v>
      </c>
    </row>
    <row r="742" spans="1:9" x14ac:dyDescent="0.25">
      <c r="A742" t="s">
        <v>1</v>
      </c>
      <c r="B742" t="s">
        <v>2930</v>
      </c>
      <c r="C742" t="s">
        <v>5</v>
      </c>
      <c r="D742" s="2" t="s">
        <v>2019</v>
      </c>
      <c r="E742" s="4">
        <v>219</v>
      </c>
      <c r="F742" s="4">
        <f t="shared" si="11"/>
        <v>33</v>
      </c>
      <c r="G742">
        <v>2018</v>
      </c>
      <c r="H742">
        <v>250200</v>
      </c>
      <c r="I742">
        <v>6647796</v>
      </c>
    </row>
    <row r="743" spans="1:9" x14ac:dyDescent="0.25">
      <c r="A743" t="s">
        <v>1</v>
      </c>
      <c r="B743" t="s">
        <v>2937</v>
      </c>
      <c r="C743" t="s">
        <v>5</v>
      </c>
      <c r="D743" s="2" t="s">
        <v>2019</v>
      </c>
      <c r="E743" s="4">
        <v>219</v>
      </c>
      <c r="F743" s="4">
        <f t="shared" si="11"/>
        <v>33</v>
      </c>
      <c r="G743">
        <v>2018</v>
      </c>
      <c r="H743">
        <v>250621</v>
      </c>
      <c r="I743">
        <v>6647754</v>
      </c>
    </row>
    <row r="744" spans="1:9" x14ac:dyDescent="0.25">
      <c r="A744" t="s">
        <v>1</v>
      </c>
      <c r="B744" t="s">
        <v>2944</v>
      </c>
      <c r="C744" t="s">
        <v>5</v>
      </c>
      <c r="D744" s="2" t="s">
        <v>2019</v>
      </c>
      <c r="E744" s="4">
        <v>219</v>
      </c>
      <c r="F744" s="4">
        <f t="shared" si="11"/>
        <v>33</v>
      </c>
      <c r="G744">
        <v>2018</v>
      </c>
      <c r="H744">
        <v>251274</v>
      </c>
      <c r="I744">
        <v>6647482</v>
      </c>
    </row>
    <row r="745" spans="1:9" x14ac:dyDescent="0.25">
      <c r="A745" t="s">
        <v>1</v>
      </c>
      <c r="B745" t="s">
        <v>2950</v>
      </c>
      <c r="C745" t="s">
        <v>5</v>
      </c>
      <c r="D745" s="2" t="s">
        <v>2019</v>
      </c>
      <c r="E745" s="4">
        <v>219</v>
      </c>
      <c r="F745" s="4">
        <f t="shared" si="11"/>
        <v>33</v>
      </c>
      <c r="G745">
        <v>2018</v>
      </c>
      <c r="H745">
        <v>251196</v>
      </c>
      <c r="I745">
        <v>6647427</v>
      </c>
    </row>
    <row r="746" spans="1:9" x14ac:dyDescent="0.25">
      <c r="A746" t="s">
        <v>1</v>
      </c>
      <c r="B746" t="s">
        <v>2955</v>
      </c>
      <c r="C746" t="s">
        <v>5</v>
      </c>
      <c r="D746" s="2" t="s">
        <v>2019</v>
      </c>
      <c r="E746" s="4">
        <v>219</v>
      </c>
      <c r="F746" s="4">
        <f t="shared" si="11"/>
        <v>33</v>
      </c>
      <c r="G746">
        <v>2018</v>
      </c>
      <c r="H746">
        <v>251380</v>
      </c>
      <c r="I746">
        <v>6646542</v>
      </c>
    </row>
    <row r="747" spans="1:9" x14ac:dyDescent="0.25">
      <c r="A747" t="s">
        <v>1</v>
      </c>
      <c r="B747" t="s">
        <v>2961</v>
      </c>
      <c r="C747" t="s">
        <v>5</v>
      </c>
      <c r="D747" s="2" t="s">
        <v>2019</v>
      </c>
      <c r="E747" s="4">
        <v>219</v>
      </c>
      <c r="F747" s="4">
        <f t="shared" si="11"/>
        <v>33</v>
      </c>
      <c r="G747">
        <v>2018</v>
      </c>
      <c r="H747">
        <v>251489</v>
      </c>
      <c r="I747">
        <v>6646594</v>
      </c>
    </row>
    <row r="748" spans="1:9" x14ac:dyDescent="0.25">
      <c r="A748" t="s">
        <v>1</v>
      </c>
      <c r="B748" t="s">
        <v>2967</v>
      </c>
      <c r="C748" t="s">
        <v>5</v>
      </c>
      <c r="D748" s="2" t="s">
        <v>2019</v>
      </c>
      <c r="E748" s="4">
        <v>219</v>
      </c>
      <c r="F748" s="4">
        <f t="shared" si="11"/>
        <v>33</v>
      </c>
      <c r="G748">
        <v>2018</v>
      </c>
      <c r="H748">
        <v>251430</v>
      </c>
      <c r="I748">
        <v>6646573</v>
      </c>
    </row>
    <row r="749" spans="1:9" x14ac:dyDescent="0.25">
      <c r="A749" t="s">
        <v>1</v>
      </c>
      <c r="B749" t="s">
        <v>2973</v>
      </c>
      <c r="C749" t="s">
        <v>5</v>
      </c>
      <c r="D749" s="2" t="s">
        <v>2019</v>
      </c>
      <c r="E749" s="4">
        <v>219</v>
      </c>
      <c r="F749" s="4">
        <f t="shared" si="11"/>
        <v>33</v>
      </c>
      <c r="G749">
        <v>2018</v>
      </c>
      <c r="H749">
        <v>251633</v>
      </c>
      <c r="I749">
        <v>6646642</v>
      </c>
    </row>
    <row r="750" spans="1:9" x14ac:dyDescent="0.25">
      <c r="A750" t="s">
        <v>1</v>
      </c>
      <c r="B750" t="s">
        <v>2979</v>
      </c>
      <c r="C750" t="s">
        <v>5</v>
      </c>
      <c r="D750" s="2" t="s">
        <v>2019</v>
      </c>
      <c r="E750" s="4">
        <v>219</v>
      </c>
      <c r="F750" s="4">
        <f t="shared" si="11"/>
        <v>33</v>
      </c>
      <c r="G750">
        <v>2018</v>
      </c>
      <c r="H750">
        <v>251279</v>
      </c>
      <c r="I750">
        <v>6646502</v>
      </c>
    </row>
    <row r="751" spans="1:9" x14ac:dyDescent="0.25">
      <c r="A751" t="s">
        <v>1</v>
      </c>
      <c r="B751" t="s">
        <v>2985</v>
      </c>
      <c r="C751" t="s">
        <v>5</v>
      </c>
      <c r="D751" s="2" t="s">
        <v>2019</v>
      </c>
      <c r="E751" s="4">
        <v>219</v>
      </c>
      <c r="F751" s="4">
        <f t="shared" si="11"/>
        <v>33</v>
      </c>
      <c r="G751">
        <v>2018</v>
      </c>
      <c r="H751">
        <v>251694</v>
      </c>
      <c r="I751">
        <v>6646550</v>
      </c>
    </row>
    <row r="752" spans="1:9" x14ac:dyDescent="0.25">
      <c r="A752" t="s">
        <v>1</v>
      </c>
      <c r="B752" t="s">
        <v>2991</v>
      </c>
      <c r="C752" t="s">
        <v>5</v>
      </c>
      <c r="D752" s="2" t="s">
        <v>2019</v>
      </c>
      <c r="E752" s="4">
        <v>219</v>
      </c>
      <c r="F752" s="4">
        <f t="shared" si="11"/>
        <v>33</v>
      </c>
      <c r="G752">
        <v>2018</v>
      </c>
      <c r="H752">
        <v>251854</v>
      </c>
      <c r="I752">
        <v>6646323</v>
      </c>
    </row>
    <row r="753" spans="1:9" x14ac:dyDescent="0.25">
      <c r="A753" t="s">
        <v>1</v>
      </c>
      <c r="B753" t="s">
        <v>2998</v>
      </c>
      <c r="C753" t="s">
        <v>5</v>
      </c>
      <c r="D753" s="2" t="s">
        <v>2019</v>
      </c>
      <c r="E753" s="4">
        <v>219</v>
      </c>
      <c r="F753" s="4">
        <f t="shared" si="11"/>
        <v>33</v>
      </c>
      <c r="G753">
        <v>2018</v>
      </c>
      <c r="H753">
        <v>251830</v>
      </c>
      <c r="I753">
        <v>6646269</v>
      </c>
    </row>
    <row r="754" spans="1:9" x14ac:dyDescent="0.25">
      <c r="A754" t="s">
        <v>1</v>
      </c>
      <c r="B754" t="s">
        <v>3004</v>
      </c>
      <c r="C754" t="s">
        <v>5</v>
      </c>
      <c r="D754" s="2" t="s">
        <v>2019</v>
      </c>
      <c r="E754" s="4">
        <v>219</v>
      </c>
      <c r="F754" s="4">
        <f t="shared" si="11"/>
        <v>33</v>
      </c>
      <c r="G754">
        <v>2018</v>
      </c>
      <c r="H754">
        <v>251830</v>
      </c>
      <c r="I754">
        <v>6646261</v>
      </c>
    </row>
    <row r="755" spans="1:9" x14ac:dyDescent="0.25">
      <c r="A755" t="s">
        <v>1</v>
      </c>
      <c r="B755" t="s">
        <v>3010</v>
      </c>
      <c r="C755" t="s">
        <v>5</v>
      </c>
      <c r="D755" s="2" t="s">
        <v>2019</v>
      </c>
      <c r="E755" s="4">
        <v>219</v>
      </c>
      <c r="F755" s="4">
        <f t="shared" si="11"/>
        <v>33</v>
      </c>
      <c r="G755">
        <v>2018</v>
      </c>
      <c r="H755">
        <v>251798</v>
      </c>
      <c r="I755">
        <v>6646230</v>
      </c>
    </row>
    <row r="756" spans="1:9" x14ac:dyDescent="0.25">
      <c r="A756" t="s">
        <v>1</v>
      </c>
      <c r="B756" t="s">
        <v>3015</v>
      </c>
      <c r="C756" t="s">
        <v>5</v>
      </c>
      <c r="D756" s="2" t="s">
        <v>2019</v>
      </c>
      <c r="E756" s="4">
        <v>219</v>
      </c>
      <c r="F756" s="4">
        <f t="shared" si="11"/>
        <v>33</v>
      </c>
      <c r="G756">
        <v>2018</v>
      </c>
      <c r="H756">
        <v>251759</v>
      </c>
      <c r="I756">
        <v>6646216</v>
      </c>
    </row>
    <row r="757" spans="1:9" x14ac:dyDescent="0.25">
      <c r="A757" t="s">
        <v>1</v>
      </c>
      <c r="B757" t="s">
        <v>3021</v>
      </c>
      <c r="C757" t="s">
        <v>5</v>
      </c>
      <c r="D757" s="2" t="s">
        <v>2019</v>
      </c>
      <c r="E757" s="4">
        <v>219</v>
      </c>
      <c r="F757" s="4">
        <f t="shared" si="11"/>
        <v>33</v>
      </c>
      <c r="G757">
        <v>2018</v>
      </c>
      <c r="H757">
        <v>251722</v>
      </c>
      <c r="I757">
        <v>6646213</v>
      </c>
    </row>
    <row r="758" spans="1:9" x14ac:dyDescent="0.25">
      <c r="A758" t="s">
        <v>1</v>
      </c>
      <c r="B758" t="s">
        <v>3027</v>
      </c>
      <c r="C758" t="s">
        <v>5</v>
      </c>
      <c r="D758" s="2" t="s">
        <v>2019</v>
      </c>
      <c r="E758" s="4">
        <v>219</v>
      </c>
      <c r="F758" s="4">
        <f t="shared" si="11"/>
        <v>33</v>
      </c>
      <c r="G758">
        <v>2018</v>
      </c>
      <c r="H758">
        <v>251560</v>
      </c>
      <c r="I758">
        <v>6646125</v>
      </c>
    </row>
    <row r="759" spans="1:9" x14ac:dyDescent="0.25">
      <c r="A759" t="s">
        <v>1</v>
      </c>
      <c r="B759" t="s">
        <v>3033</v>
      </c>
      <c r="C759" t="s">
        <v>5</v>
      </c>
      <c r="D759" s="2" t="s">
        <v>2019</v>
      </c>
      <c r="E759" s="4">
        <v>219</v>
      </c>
      <c r="F759" s="4">
        <f t="shared" si="11"/>
        <v>33</v>
      </c>
      <c r="G759">
        <v>2018</v>
      </c>
      <c r="H759">
        <v>251546</v>
      </c>
      <c r="I759">
        <v>6646121</v>
      </c>
    </row>
    <row r="760" spans="1:9" x14ac:dyDescent="0.25">
      <c r="A760" t="s">
        <v>1</v>
      </c>
      <c r="B760" t="s">
        <v>3039</v>
      </c>
      <c r="C760" t="s">
        <v>5</v>
      </c>
      <c r="D760" s="2" t="s">
        <v>2019</v>
      </c>
      <c r="E760" s="4">
        <v>219</v>
      </c>
      <c r="F760" s="4">
        <f t="shared" si="11"/>
        <v>33</v>
      </c>
      <c r="G760">
        <v>2018</v>
      </c>
      <c r="H760">
        <v>251242</v>
      </c>
      <c r="I760">
        <v>6646477</v>
      </c>
    </row>
    <row r="761" spans="1:9" x14ac:dyDescent="0.25">
      <c r="A761" t="s">
        <v>1</v>
      </c>
      <c r="B761" t="s">
        <v>3045</v>
      </c>
      <c r="C761" t="s">
        <v>5</v>
      </c>
      <c r="D761" s="2" t="s">
        <v>2019</v>
      </c>
      <c r="E761" s="4">
        <v>219</v>
      </c>
      <c r="F761" s="4">
        <f t="shared" si="11"/>
        <v>33</v>
      </c>
      <c r="G761">
        <v>2018</v>
      </c>
      <c r="H761">
        <v>250203</v>
      </c>
      <c r="I761">
        <v>6646993</v>
      </c>
    </row>
    <row r="762" spans="1:9" x14ac:dyDescent="0.25">
      <c r="A762" t="s">
        <v>1</v>
      </c>
      <c r="B762" t="s">
        <v>3052</v>
      </c>
      <c r="C762" t="s">
        <v>5</v>
      </c>
      <c r="D762" s="2" t="s">
        <v>2019</v>
      </c>
      <c r="E762" s="4">
        <v>219</v>
      </c>
      <c r="F762" s="4">
        <f t="shared" si="11"/>
        <v>33</v>
      </c>
      <c r="G762">
        <v>2018</v>
      </c>
      <c r="H762">
        <v>250210</v>
      </c>
      <c r="I762">
        <v>6646995</v>
      </c>
    </row>
    <row r="763" spans="1:9" x14ac:dyDescent="0.25">
      <c r="A763" t="s">
        <v>1</v>
      </c>
      <c r="B763" t="s">
        <v>3058</v>
      </c>
      <c r="C763" t="s">
        <v>5</v>
      </c>
      <c r="D763" s="2" t="s">
        <v>2019</v>
      </c>
      <c r="E763" s="4">
        <v>219</v>
      </c>
      <c r="F763" s="4">
        <f t="shared" si="11"/>
        <v>33</v>
      </c>
      <c r="G763">
        <v>2018</v>
      </c>
      <c r="H763">
        <v>250380</v>
      </c>
      <c r="I763">
        <v>6646760</v>
      </c>
    </row>
    <row r="764" spans="1:9" x14ac:dyDescent="0.25">
      <c r="A764" t="s">
        <v>1</v>
      </c>
      <c r="B764" t="s">
        <v>3064</v>
      </c>
      <c r="C764" t="s">
        <v>5</v>
      </c>
      <c r="D764" s="2" t="s">
        <v>2019</v>
      </c>
      <c r="E764" s="4">
        <v>219</v>
      </c>
      <c r="F764" s="4">
        <f t="shared" si="11"/>
        <v>33</v>
      </c>
      <c r="G764">
        <v>2018</v>
      </c>
      <c r="H764">
        <v>251134</v>
      </c>
      <c r="I764">
        <v>6647371</v>
      </c>
    </row>
    <row r="765" spans="1:9" x14ac:dyDescent="0.25">
      <c r="A765" t="s">
        <v>1</v>
      </c>
      <c r="B765" t="s">
        <v>3069</v>
      </c>
      <c r="C765" t="s">
        <v>5</v>
      </c>
      <c r="D765" s="2" t="s">
        <v>2019</v>
      </c>
      <c r="E765" s="4">
        <v>219</v>
      </c>
      <c r="F765" s="4">
        <f t="shared" si="11"/>
        <v>33</v>
      </c>
      <c r="G765">
        <v>2018</v>
      </c>
      <c r="H765">
        <v>251173</v>
      </c>
      <c r="I765">
        <v>6647304</v>
      </c>
    </row>
    <row r="766" spans="1:9" x14ac:dyDescent="0.25">
      <c r="A766" t="s">
        <v>1</v>
      </c>
      <c r="B766" t="s">
        <v>3074</v>
      </c>
      <c r="C766" t="s">
        <v>5</v>
      </c>
      <c r="D766" s="2" t="s">
        <v>2019</v>
      </c>
      <c r="E766" s="4">
        <v>219</v>
      </c>
      <c r="F766" s="4">
        <f t="shared" si="11"/>
        <v>33</v>
      </c>
      <c r="G766">
        <v>2018</v>
      </c>
      <c r="H766">
        <v>251149</v>
      </c>
      <c r="I766">
        <v>6647315</v>
      </c>
    </row>
    <row r="767" spans="1:9" x14ac:dyDescent="0.25">
      <c r="A767" t="s">
        <v>1</v>
      </c>
      <c r="B767" t="s">
        <v>3079</v>
      </c>
      <c r="C767" t="s">
        <v>5</v>
      </c>
      <c r="D767" s="2" t="s">
        <v>2019</v>
      </c>
      <c r="E767" s="4">
        <v>219</v>
      </c>
      <c r="F767" s="4">
        <f t="shared" si="11"/>
        <v>33</v>
      </c>
      <c r="G767">
        <v>2018</v>
      </c>
      <c r="H767">
        <v>251142</v>
      </c>
      <c r="I767">
        <v>6647318</v>
      </c>
    </row>
    <row r="768" spans="1:9" x14ac:dyDescent="0.25">
      <c r="A768" t="s">
        <v>1</v>
      </c>
      <c r="B768" t="s">
        <v>3084</v>
      </c>
      <c r="C768" t="s">
        <v>5</v>
      </c>
      <c r="D768" s="2" t="s">
        <v>2019</v>
      </c>
      <c r="E768" s="4">
        <v>219</v>
      </c>
      <c r="F768" s="4">
        <f t="shared" si="11"/>
        <v>33</v>
      </c>
      <c r="G768">
        <v>2018</v>
      </c>
      <c r="H768">
        <v>251136</v>
      </c>
      <c r="I768">
        <v>6647327</v>
      </c>
    </row>
    <row r="769" spans="1:9" x14ac:dyDescent="0.25">
      <c r="A769" t="s">
        <v>1</v>
      </c>
      <c r="B769" t="s">
        <v>3089</v>
      </c>
      <c r="C769" t="s">
        <v>5</v>
      </c>
      <c r="D769" s="2" t="s">
        <v>2019</v>
      </c>
      <c r="E769" s="4">
        <v>219</v>
      </c>
      <c r="F769" s="4">
        <f t="shared" si="11"/>
        <v>33</v>
      </c>
      <c r="G769">
        <v>2018</v>
      </c>
      <c r="H769">
        <v>251131</v>
      </c>
      <c r="I769">
        <v>6647358</v>
      </c>
    </row>
    <row r="770" spans="1:9" x14ac:dyDescent="0.25">
      <c r="A770" t="s">
        <v>1</v>
      </c>
      <c r="B770" t="s">
        <v>3094</v>
      </c>
      <c r="C770" t="s">
        <v>5</v>
      </c>
      <c r="D770" s="2" t="s">
        <v>2019</v>
      </c>
      <c r="E770" s="4">
        <v>219</v>
      </c>
      <c r="F770" s="4">
        <f t="shared" si="11"/>
        <v>33</v>
      </c>
      <c r="G770">
        <v>2018</v>
      </c>
      <c r="H770">
        <v>251131</v>
      </c>
      <c r="I770">
        <v>6647366</v>
      </c>
    </row>
    <row r="771" spans="1:9" x14ac:dyDescent="0.25">
      <c r="A771" t="s">
        <v>1</v>
      </c>
      <c r="B771" t="s">
        <v>3099</v>
      </c>
      <c r="C771" t="s">
        <v>5</v>
      </c>
      <c r="D771" s="2" t="s">
        <v>2019</v>
      </c>
      <c r="E771" s="4">
        <v>219</v>
      </c>
      <c r="F771" s="4">
        <f t="shared" si="11"/>
        <v>33</v>
      </c>
      <c r="G771">
        <v>2018</v>
      </c>
      <c r="H771">
        <v>251134</v>
      </c>
      <c r="I771">
        <v>6647341</v>
      </c>
    </row>
    <row r="772" spans="1:9" x14ac:dyDescent="0.25">
      <c r="A772" t="s">
        <v>1</v>
      </c>
      <c r="B772" t="s">
        <v>3104</v>
      </c>
      <c r="C772" t="s">
        <v>5</v>
      </c>
      <c r="D772" s="2" t="s">
        <v>2019</v>
      </c>
      <c r="E772" s="4">
        <v>219</v>
      </c>
      <c r="F772" s="4">
        <f t="shared" ref="F772:F835" si="12">F771</f>
        <v>33</v>
      </c>
      <c r="G772">
        <v>2018</v>
      </c>
      <c r="H772">
        <v>251523</v>
      </c>
      <c r="I772">
        <v>6646498</v>
      </c>
    </row>
    <row r="773" spans="1:9" x14ac:dyDescent="0.25">
      <c r="A773" t="s">
        <v>1</v>
      </c>
      <c r="B773" t="s">
        <v>3110</v>
      </c>
      <c r="C773" t="s">
        <v>5</v>
      </c>
      <c r="D773" s="2" t="s">
        <v>2019</v>
      </c>
      <c r="E773" s="4">
        <v>219</v>
      </c>
      <c r="F773" s="4">
        <f t="shared" si="12"/>
        <v>33</v>
      </c>
      <c r="G773">
        <v>2018</v>
      </c>
      <c r="H773">
        <v>251466</v>
      </c>
      <c r="I773">
        <v>6646571</v>
      </c>
    </row>
    <row r="774" spans="1:9" x14ac:dyDescent="0.25">
      <c r="A774" t="s">
        <v>1</v>
      </c>
      <c r="B774" t="s">
        <v>3116</v>
      </c>
      <c r="C774" t="s">
        <v>5</v>
      </c>
      <c r="D774" s="2" t="s">
        <v>2019</v>
      </c>
      <c r="E774" s="4">
        <v>219</v>
      </c>
      <c r="F774" s="4">
        <f t="shared" si="12"/>
        <v>33</v>
      </c>
      <c r="G774">
        <v>2018</v>
      </c>
      <c r="H774">
        <v>251389</v>
      </c>
      <c r="I774">
        <v>6646536</v>
      </c>
    </row>
    <row r="775" spans="1:9" x14ac:dyDescent="0.25">
      <c r="A775" t="s">
        <v>1</v>
      </c>
      <c r="B775" t="s">
        <v>3121</v>
      </c>
      <c r="C775" t="s">
        <v>5</v>
      </c>
      <c r="D775" s="2" t="s">
        <v>2019</v>
      </c>
      <c r="E775" s="4">
        <v>219</v>
      </c>
      <c r="F775" s="4">
        <f t="shared" si="12"/>
        <v>33</v>
      </c>
      <c r="G775">
        <v>2018</v>
      </c>
      <c r="H775">
        <v>251257</v>
      </c>
      <c r="I775">
        <v>6646471</v>
      </c>
    </row>
    <row r="776" spans="1:9" x14ac:dyDescent="0.25">
      <c r="A776" t="s">
        <v>1</v>
      </c>
      <c r="B776" t="s">
        <v>3127</v>
      </c>
      <c r="C776" t="s">
        <v>5</v>
      </c>
      <c r="D776" s="2" t="s">
        <v>2019</v>
      </c>
      <c r="E776" s="4">
        <v>219</v>
      </c>
      <c r="F776" s="4">
        <f t="shared" si="12"/>
        <v>33</v>
      </c>
      <c r="G776">
        <v>2018</v>
      </c>
      <c r="H776">
        <v>251523</v>
      </c>
      <c r="I776">
        <v>6646498</v>
      </c>
    </row>
    <row r="777" spans="1:9" x14ac:dyDescent="0.25">
      <c r="A777" t="s">
        <v>1</v>
      </c>
      <c r="B777" t="s">
        <v>3131</v>
      </c>
      <c r="C777" t="s">
        <v>5</v>
      </c>
      <c r="D777" s="2" t="s">
        <v>2019</v>
      </c>
      <c r="E777" s="4">
        <v>219</v>
      </c>
      <c r="F777" s="4">
        <f t="shared" si="12"/>
        <v>33</v>
      </c>
      <c r="G777">
        <v>2018</v>
      </c>
      <c r="H777">
        <v>251466</v>
      </c>
      <c r="I777">
        <v>6646571</v>
      </c>
    </row>
    <row r="778" spans="1:9" x14ac:dyDescent="0.25">
      <c r="A778" t="s">
        <v>1</v>
      </c>
      <c r="B778" t="s">
        <v>3135</v>
      </c>
      <c r="C778" t="s">
        <v>5</v>
      </c>
      <c r="D778" s="2" t="s">
        <v>2019</v>
      </c>
      <c r="E778" s="4">
        <v>219</v>
      </c>
      <c r="F778" s="4">
        <f t="shared" si="12"/>
        <v>33</v>
      </c>
      <c r="G778">
        <v>2018</v>
      </c>
      <c r="H778">
        <v>251389</v>
      </c>
      <c r="I778">
        <v>6646536</v>
      </c>
    </row>
    <row r="779" spans="1:9" x14ac:dyDescent="0.25">
      <c r="A779" t="s">
        <v>1</v>
      </c>
      <c r="B779" t="s">
        <v>3139</v>
      </c>
      <c r="C779" t="s">
        <v>5</v>
      </c>
      <c r="D779" s="2" t="s">
        <v>2019</v>
      </c>
      <c r="E779" s="4">
        <v>219</v>
      </c>
      <c r="F779" s="4">
        <f t="shared" si="12"/>
        <v>33</v>
      </c>
      <c r="G779">
        <v>2018</v>
      </c>
      <c r="H779">
        <v>251257</v>
      </c>
      <c r="I779">
        <v>6646471</v>
      </c>
    </row>
    <row r="780" spans="1:9" x14ac:dyDescent="0.25">
      <c r="A780" t="s">
        <v>1</v>
      </c>
      <c r="B780" t="s">
        <v>3143</v>
      </c>
      <c r="C780" t="s">
        <v>5</v>
      </c>
      <c r="D780" s="2" t="s">
        <v>2019</v>
      </c>
      <c r="E780" s="4">
        <v>219</v>
      </c>
      <c r="F780" s="4">
        <f t="shared" si="12"/>
        <v>33</v>
      </c>
      <c r="G780">
        <v>2019</v>
      </c>
      <c r="H780">
        <v>250222</v>
      </c>
      <c r="I780">
        <v>6647039</v>
      </c>
    </row>
    <row r="781" spans="1:9" x14ac:dyDescent="0.25">
      <c r="A781" t="s">
        <v>1</v>
      </c>
      <c r="B781" t="s">
        <v>3150</v>
      </c>
      <c r="C781" t="s">
        <v>5</v>
      </c>
      <c r="D781" s="2" t="s">
        <v>2019</v>
      </c>
      <c r="E781" s="4">
        <v>219</v>
      </c>
      <c r="F781" s="4">
        <f t="shared" si="12"/>
        <v>33</v>
      </c>
      <c r="G781">
        <v>2019</v>
      </c>
      <c r="H781">
        <v>250197</v>
      </c>
      <c r="I781">
        <v>6646995</v>
      </c>
    </row>
    <row r="782" spans="1:9" x14ac:dyDescent="0.25">
      <c r="A782" t="s">
        <v>1</v>
      </c>
      <c r="B782" t="s">
        <v>3156</v>
      </c>
      <c r="C782" t="s">
        <v>5</v>
      </c>
      <c r="D782" s="2" t="s">
        <v>2019</v>
      </c>
      <c r="E782" s="4">
        <v>219</v>
      </c>
      <c r="F782" s="4">
        <f t="shared" si="12"/>
        <v>33</v>
      </c>
      <c r="G782">
        <v>2019</v>
      </c>
      <c r="H782">
        <v>250216</v>
      </c>
      <c r="I782">
        <v>6647000</v>
      </c>
    </row>
    <row r="783" spans="1:9" x14ac:dyDescent="0.25">
      <c r="A783" t="s">
        <v>1</v>
      </c>
      <c r="B783" t="s">
        <v>3163</v>
      </c>
      <c r="C783" t="s">
        <v>5</v>
      </c>
      <c r="D783" s="2" t="s">
        <v>2019</v>
      </c>
      <c r="E783" s="4">
        <v>219</v>
      </c>
      <c r="F783" s="4">
        <f t="shared" si="12"/>
        <v>33</v>
      </c>
      <c r="G783">
        <v>2019</v>
      </c>
      <c r="H783">
        <v>250610</v>
      </c>
      <c r="I783">
        <v>6646766</v>
      </c>
    </row>
    <row r="784" spans="1:9" x14ac:dyDescent="0.25">
      <c r="A784" t="s">
        <v>1</v>
      </c>
      <c r="B784" t="s">
        <v>3170</v>
      </c>
      <c r="C784" t="s">
        <v>5</v>
      </c>
      <c r="D784" s="2" t="s">
        <v>2019</v>
      </c>
      <c r="E784" s="4">
        <v>219</v>
      </c>
      <c r="F784" s="4">
        <f t="shared" si="12"/>
        <v>33</v>
      </c>
      <c r="G784">
        <v>2020</v>
      </c>
      <c r="H784">
        <v>251150</v>
      </c>
      <c r="I784">
        <v>6647378</v>
      </c>
    </row>
    <row r="785" spans="1:9" x14ac:dyDescent="0.25">
      <c r="A785" t="s">
        <v>1</v>
      </c>
      <c r="B785" t="s">
        <v>3175</v>
      </c>
      <c r="C785" t="s">
        <v>5</v>
      </c>
      <c r="D785" s="2" t="s">
        <v>2019</v>
      </c>
      <c r="E785" s="4">
        <v>219</v>
      </c>
      <c r="F785" s="4">
        <f t="shared" si="12"/>
        <v>33</v>
      </c>
      <c r="G785">
        <v>2020</v>
      </c>
      <c r="H785">
        <v>251160</v>
      </c>
      <c r="I785">
        <v>6647356</v>
      </c>
    </row>
    <row r="786" spans="1:9" x14ac:dyDescent="0.25">
      <c r="A786" t="s">
        <v>1</v>
      </c>
      <c r="B786" t="s">
        <v>3180</v>
      </c>
      <c r="C786" t="s">
        <v>5</v>
      </c>
      <c r="D786" s="2" t="s">
        <v>2019</v>
      </c>
      <c r="E786" s="4">
        <v>219</v>
      </c>
      <c r="F786" s="4">
        <f t="shared" si="12"/>
        <v>33</v>
      </c>
      <c r="G786">
        <v>2020</v>
      </c>
      <c r="H786">
        <v>251238</v>
      </c>
      <c r="I786">
        <v>6647482</v>
      </c>
    </row>
    <row r="787" spans="1:9" x14ac:dyDescent="0.25">
      <c r="A787" t="s">
        <v>1</v>
      </c>
      <c r="B787" t="s">
        <v>3186</v>
      </c>
      <c r="C787" t="s">
        <v>5</v>
      </c>
      <c r="D787" s="2" t="s">
        <v>2019</v>
      </c>
      <c r="E787" s="4">
        <v>219</v>
      </c>
      <c r="F787" s="4">
        <f t="shared" si="12"/>
        <v>33</v>
      </c>
      <c r="G787">
        <v>2020</v>
      </c>
      <c r="H787">
        <v>250631</v>
      </c>
      <c r="I787">
        <v>6647755</v>
      </c>
    </row>
    <row r="788" spans="1:9" x14ac:dyDescent="0.25">
      <c r="A788" t="s">
        <v>1</v>
      </c>
      <c r="B788" t="s">
        <v>3192</v>
      </c>
      <c r="C788" t="s">
        <v>5</v>
      </c>
      <c r="D788" s="2" t="s">
        <v>2019</v>
      </c>
      <c r="E788" s="4">
        <v>219</v>
      </c>
      <c r="F788" s="4">
        <f t="shared" si="12"/>
        <v>33</v>
      </c>
      <c r="G788">
        <v>2021</v>
      </c>
      <c r="H788">
        <v>251762</v>
      </c>
      <c r="I788">
        <v>6646238</v>
      </c>
    </row>
    <row r="789" spans="1:9" x14ac:dyDescent="0.25">
      <c r="A789" t="s">
        <v>1</v>
      </c>
      <c r="B789" t="s">
        <v>3198</v>
      </c>
      <c r="C789" t="s">
        <v>5</v>
      </c>
      <c r="D789" s="2" t="s">
        <v>2019</v>
      </c>
      <c r="E789" s="4">
        <v>219</v>
      </c>
      <c r="F789" s="4">
        <f t="shared" si="12"/>
        <v>33</v>
      </c>
      <c r="G789">
        <v>2016</v>
      </c>
      <c r="H789">
        <v>250631</v>
      </c>
      <c r="I789">
        <v>6648894</v>
      </c>
    </row>
    <row r="790" spans="1:9" x14ac:dyDescent="0.25">
      <c r="A790" t="s">
        <v>1</v>
      </c>
      <c r="B790" t="s">
        <v>3211</v>
      </c>
      <c r="C790" t="s">
        <v>5</v>
      </c>
      <c r="D790" s="2" t="s">
        <v>2019</v>
      </c>
      <c r="E790" s="4">
        <v>219</v>
      </c>
      <c r="F790" s="4">
        <f t="shared" si="12"/>
        <v>33</v>
      </c>
      <c r="G790">
        <v>2008</v>
      </c>
      <c r="H790">
        <v>251984</v>
      </c>
      <c r="I790">
        <v>6651970</v>
      </c>
    </row>
    <row r="791" spans="1:9" x14ac:dyDescent="0.25">
      <c r="A791" t="s">
        <v>1</v>
      </c>
      <c r="B791" t="s">
        <v>3219</v>
      </c>
      <c r="C791" t="s">
        <v>5</v>
      </c>
      <c r="D791" s="2" t="s">
        <v>2019</v>
      </c>
      <c r="E791" s="4">
        <v>219</v>
      </c>
      <c r="F791" s="4">
        <f t="shared" si="12"/>
        <v>33</v>
      </c>
      <c r="G791">
        <v>2009</v>
      </c>
      <c r="H791">
        <v>251315</v>
      </c>
      <c r="I791">
        <v>6651685</v>
      </c>
    </row>
    <row r="792" spans="1:9" x14ac:dyDescent="0.25">
      <c r="A792" t="s">
        <v>1</v>
      </c>
      <c r="B792" t="s">
        <v>3227</v>
      </c>
      <c r="C792" t="s">
        <v>5</v>
      </c>
      <c r="D792" s="2" t="s">
        <v>2019</v>
      </c>
      <c r="E792" s="4">
        <v>219</v>
      </c>
      <c r="F792" s="4">
        <f t="shared" si="12"/>
        <v>33</v>
      </c>
      <c r="G792">
        <v>2017</v>
      </c>
      <c r="H792">
        <v>251324</v>
      </c>
      <c r="I792">
        <v>6651693</v>
      </c>
    </row>
    <row r="793" spans="1:9" x14ac:dyDescent="0.25">
      <c r="A793" t="s">
        <v>1</v>
      </c>
      <c r="B793" t="s">
        <v>3233</v>
      </c>
      <c r="C793" t="s">
        <v>5</v>
      </c>
      <c r="D793" s="2" t="s">
        <v>2019</v>
      </c>
      <c r="E793" s="4">
        <v>219</v>
      </c>
      <c r="F793" s="4">
        <f t="shared" si="12"/>
        <v>33</v>
      </c>
      <c r="G793">
        <v>2020</v>
      </c>
      <c r="H793">
        <v>251852</v>
      </c>
      <c r="I793">
        <v>6650287</v>
      </c>
    </row>
    <row r="794" spans="1:9" x14ac:dyDescent="0.25">
      <c r="A794" t="s">
        <v>1</v>
      </c>
      <c r="B794" t="s">
        <v>3240</v>
      </c>
      <c r="C794" t="s">
        <v>5</v>
      </c>
      <c r="D794" s="2" t="s">
        <v>2019</v>
      </c>
      <c r="E794" s="4">
        <v>219</v>
      </c>
      <c r="F794" s="4">
        <f t="shared" si="12"/>
        <v>33</v>
      </c>
      <c r="G794">
        <v>2020</v>
      </c>
      <c r="H794">
        <v>251265</v>
      </c>
      <c r="I794">
        <v>6651300</v>
      </c>
    </row>
    <row r="795" spans="1:9" x14ac:dyDescent="0.25">
      <c r="A795" t="s">
        <v>1</v>
      </c>
      <c r="B795" t="s">
        <v>3259</v>
      </c>
      <c r="C795" t="s">
        <v>5</v>
      </c>
      <c r="D795" s="2" t="s">
        <v>2019</v>
      </c>
      <c r="E795" s="4">
        <v>219</v>
      </c>
      <c r="F795" s="4">
        <f t="shared" si="12"/>
        <v>33</v>
      </c>
      <c r="G795">
        <v>2009</v>
      </c>
      <c r="H795">
        <v>252510</v>
      </c>
      <c r="I795">
        <v>6643261</v>
      </c>
    </row>
    <row r="796" spans="1:9" x14ac:dyDescent="0.25">
      <c r="A796" t="s">
        <v>1</v>
      </c>
      <c r="B796" t="s">
        <v>3292</v>
      </c>
      <c r="C796" t="s">
        <v>5</v>
      </c>
      <c r="D796" s="2" t="s">
        <v>2019</v>
      </c>
      <c r="E796" s="4">
        <v>219</v>
      </c>
      <c r="F796" s="4">
        <f t="shared" si="12"/>
        <v>33</v>
      </c>
      <c r="G796">
        <v>2020</v>
      </c>
      <c r="H796">
        <v>252751</v>
      </c>
      <c r="I796">
        <v>6643566</v>
      </c>
    </row>
    <row r="797" spans="1:9" x14ac:dyDescent="0.25">
      <c r="A797" t="s">
        <v>1</v>
      </c>
      <c r="B797" t="s">
        <v>3299</v>
      </c>
      <c r="C797" t="s">
        <v>5</v>
      </c>
      <c r="D797" s="2" t="s">
        <v>2019</v>
      </c>
      <c r="E797" s="4">
        <v>219</v>
      </c>
      <c r="F797" s="4">
        <f t="shared" si="12"/>
        <v>33</v>
      </c>
      <c r="G797">
        <v>2020</v>
      </c>
      <c r="H797">
        <v>252739</v>
      </c>
      <c r="I797">
        <v>6643554</v>
      </c>
    </row>
    <row r="798" spans="1:9" x14ac:dyDescent="0.25">
      <c r="A798" t="s">
        <v>1</v>
      </c>
      <c r="B798" t="s">
        <v>3306</v>
      </c>
      <c r="C798" t="s">
        <v>5</v>
      </c>
      <c r="D798" s="2" t="s">
        <v>2019</v>
      </c>
      <c r="E798" s="4">
        <v>219</v>
      </c>
      <c r="F798" s="4">
        <f t="shared" si="12"/>
        <v>33</v>
      </c>
      <c r="G798">
        <v>2020</v>
      </c>
      <c r="H798">
        <v>252524</v>
      </c>
      <c r="I798">
        <v>6643537</v>
      </c>
    </row>
    <row r="799" spans="1:9" x14ac:dyDescent="0.25">
      <c r="A799" t="s">
        <v>1</v>
      </c>
      <c r="B799" t="s">
        <v>3312</v>
      </c>
      <c r="C799" t="s">
        <v>5</v>
      </c>
      <c r="D799" s="2" t="s">
        <v>2019</v>
      </c>
      <c r="E799" s="4">
        <v>219</v>
      </c>
      <c r="F799" s="4">
        <f t="shared" si="12"/>
        <v>33</v>
      </c>
      <c r="G799">
        <v>2020</v>
      </c>
      <c r="H799">
        <v>252783</v>
      </c>
      <c r="I799">
        <v>6643018</v>
      </c>
    </row>
    <row r="800" spans="1:9" x14ac:dyDescent="0.25">
      <c r="A800" t="s">
        <v>1</v>
      </c>
      <c r="B800" t="s">
        <v>3319</v>
      </c>
      <c r="C800" t="s">
        <v>5</v>
      </c>
      <c r="D800" s="2" t="s">
        <v>2019</v>
      </c>
      <c r="E800" s="4">
        <v>219</v>
      </c>
      <c r="F800" s="4">
        <f t="shared" si="12"/>
        <v>33</v>
      </c>
      <c r="G800">
        <v>2020</v>
      </c>
      <c r="H800">
        <v>252368</v>
      </c>
      <c r="I800">
        <v>6643104</v>
      </c>
    </row>
    <row r="801" spans="1:9" x14ac:dyDescent="0.25">
      <c r="A801" t="s">
        <v>1</v>
      </c>
      <c r="B801" t="s">
        <v>3325</v>
      </c>
      <c r="C801" t="s">
        <v>5</v>
      </c>
      <c r="D801" s="2" t="s">
        <v>2019</v>
      </c>
      <c r="E801" s="4">
        <v>219</v>
      </c>
      <c r="F801" s="4">
        <f t="shared" si="12"/>
        <v>33</v>
      </c>
      <c r="G801">
        <v>2020</v>
      </c>
      <c r="H801">
        <v>252323</v>
      </c>
      <c r="I801">
        <v>6643072</v>
      </c>
    </row>
    <row r="802" spans="1:9" x14ac:dyDescent="0.25">
      <c r="A802" t="s">
        <v>1</v>
      </c>
      <c r="B802" t="s">
        <v>3330</v>
      </c>
      <c r="C802" t="s">
        <v>5</v>
      </c>
      <c r="D802" s="2" t="s">
        <v>2019</v>
      </c>
      <c r="E802" s="4">
        <v>219</v>
      </c>
      <c r="F802" s="4">
        <f t="shared" si="12"/>
        <v>33</v>
      </c>
      <c r="G802">
        <v>2020</v>
      </c>
      <c r="H802">
        <v>252299</v>
      </c>
      <c r="I802">
        <v>6642925</v>
      </c>
    </row>
    <row r="803" spans="1:9" x14ac:dyDescent="0.25">
      <c r="A803" t="s">
        <v>1</v>
      </c>
      <c r="B803" t="s">
        <v>3335</v>
      </c>
      <c r="C803" t="s">
        <v>5</v>
      </c>
      <c r="D803" s="2" t="s">
        <v>2019</v>
      </c>
      <c r="E803" s="4">
        <v>219</v>
      </c>
      <c r="F803" s="4">
        <f t="shared" si="12"/>
        <v>33</v>
      </c>
      <c r="G803">
        <v>2020</v>
      </c>
      <c r="H803">
        <v>252456</v>
      </c>
      <c r="I803">
        <v>6642858</v>
      </c>
    </row>
    <row r="804" spans="1:9" x14ac:dyDescent="0.25">
      <c r="A804" t="s">
        <v>1</v>
      </c>
      <c r="B804" t="s">
        <v>3340</v>
      </c>
      <c r="C804" t="s">
        <v>5</v>
      </c>
      <c r="D804" s="2" t="s">
        <v>2019</v>
      </c>
      <c r="E804" s="4">
        <v>219</v>
      </c>
      <c r="F804" s="4">
        <f t="shared" si="12"/>
        <v>33</v>
      </c>
      <c r="G804">
        <v>2020</v>
      </c>
      <c r="H804">
        <v>253205</v>
      </c>
      <c r="I804">
        <v>6643564</v>
      </c>
    </row>
    <row r="805" spans="1:9" x14ac:dyDescent="0.25">
      <c r="A805" t="s">
        <v>1</v>
      </c>
      <c r="B805" t="s">
        <v>3346</v>
      </c>
      <c r="C805" t="s">
        <v>5</v>
      </c>
      <c r="D805" s="2" t="s">
        <v>2019</v>
      </c>
      <c r="E805" s="4">
        <v>219</v>
      </c>
      <c r="F805" s="4">
        <f t="shared" si="12"/>
        <v>33</v>
      </c>
      <c r="G805">
        <v>2020</v>
      </c>
      <c r="H805">
        <v>253143</v>
      </c>
      <c r="I805">
        <v>6643544</v>
      </c>
    </row>
    <row r="806" spans="1:9" x14ac:dyDescent="0.25">
      <c r="A806" t="s">
        <v>1</v>
      </c>
      <c r="B806" t="s">
        <v>3351</v>
      </c>
      <c r="C806" t="s">
        <v>5</v>
      </c>
      <c r="D806" s="2" t="s">
        <v>2019</v>
      </c>
      <c r="E806" s="4">
        <v>219</v>
      </c>
      <c r="F806" s="4">
        <f t="shared" si="12"/>
        <v>33</v>
      </c>
      <c r="G806">
        <v>2020</v>
      </c>
      <c r="H806">
        <v>252785</v>
      </c>
      <c r="I806">
        <v>6643480</v>
      </c>
    </row>
    <row r="807" spans="1:9" x14ac:dyDescent="0.25">
      <c r="A807" t="s">
        <v>1</v>
      </c>
      <c r="B807" t="s">
        <v>3357</v>
      </c>
      <c r="C807" t="s">
        <v>5</v>
      </c>
      <c r="D807" s="2" t="s">
        <v>2019</v>
      </c>
      <c r="E807" s="4">
        <v>219</v>
      </c>
      <c r="F807" s="4">
        <f t="shared" si="12"/>
        <v>33</v>
      </c>
      <c r="G807">
        <v>2020</v>
      </c>
      <c r="H807">
        <v>253143</v>
      </c>
      <c r="I807">
        <v>6643438</v>
      </c>
    </row>
    <row r="808" spans="1:9" x14ac:dyDescent="0.25">
      <c r="A808" t="s">
        <v>1</v>
      </c>
      <c r="B808" t="s">
        <v>3362</v>
      </c>
      <c r="C808" t="s">
        <v>5</v>
      </c>
      <c r="D808" s="2" t="s">
        <v>2019</v>
      </c>
      <c r="E808" s="4">
        <v>219</v>
      </c>
      <c r="F808" s="4">
        <f t="shared" si="12"/>
        <v>33</v>
      </c>
      <c r="G808">
        <v>2020</v>
      </c>
      <c r="H808">
        <v>252936</v>
      </c>
      <c r="I808">
        <v>6643465</v>
      </c>
    </row>
    <row r="809" spans="1:9" x14ac:dyDescent="0.25">
      <c r="A809" t="s">
        <v>1</v>
      </c>
      <c r="B809" t="s">
        <v>3411</v>
      </c>
      <c r="C809" t="s">
        <v>5</v>
      </c>
      <c r="D809" s="2" t="s">
        <v>2019</v>
      </c>
      <c r="E809" s="4">
        <v>219</v>
      </c>
      <c r="F809" s="4">
        <f t="shared" si="12"/>
        <v>33</v>
      </c>
      <c r="G809">
        <v>2012</v>
      </c>
      <c r="H809">
        <v>253498</v>
      </c>
      <c r="I809">
        <v>6645498</v>
      </c>
    </row>
    <row r="810" spans="1:9" x14ac:dyDescent="0.25">
      <c r="A810" t="s">
        <v>1</v>
      </c>
      <c r="B810" t="s">
        <v>3418</v>
      </c>
      <c r="C810" t="s">
        <v>5</v>
      </c>
      <c r="D810" s="2" t="s">
        <v>2019</v>
      </c>
      <c r="E810" s="4">
        <v>219</v>
      </c>
      <c r="F810" s="4">
        <f t="shared" si="12"/>
        <v>33</v>
      </c>
      <c r="G810">
        <v>2012</v>
      </c>
      <c r="H810">
        <v>253498</v>
      </c>
      <c r="I810">
        <v>6645498</v>
      </c>
    </row>
    <row r="811" spans="1:9" x14ac:dyDescent="0.25">
      <c r="A811" t="s">
        <v>1</v>
      </c>
      <c r="B811" t="s">
        <v>3440</v>
      </c>
      <c r="C811" t="s">
        <v>5</v>
      </c>
      <c r="D811" s="2" t="s">
        <v>2019</v>
      </c>
      <c r="E811" s="4">
        <v>219</v>
      </c>
      <c r="F811" s="4">
        <f t="shared" si="12"/>
        <v>33</v>
      </c>
      <c r="G811">
        <v>2018</v>
      </c>
      <c r="H811">
        <v>252686</v>
      </c>
      <c r="I811">
        <v>6644291</v>
      </c>
    </row>
    <row r="812" spans="1:9" x14ac:dyDescent="0.25">
      <c r="A812" t="s">
        <v>1</v>
      </c>
      <c r="B812" t="s">
        <v>3446</v>
      </c>
      <c r="C812" t="s">
        <v>5</v>
      </c>
      <c r="D812" s="2" t="s">
        <v>2019</v>
      </c>
      <c r="E812" s="4">
        <v>219</v>
      </c>
      <c r="F812" s="4">
        <f t="shared" si="12"/>
        <v>33</v>
      </c>
      <c r="G812">
        <v>2018</v>
      </c>
      <c r="H812">
        <v>253015</v>
      </c>
      <c r="I812">
        <v>6645471</v>
      </c>
    </row>
    <row r="813" spans="1:9" x14ac:dyDescent="0.25">
      <c r="A813" t="s">
        <v>1</v>
      </c>
      <c r="B813" t="s">
        <v>3452</v>
      </c>
      <c r="C813" t="s">
        <v>5</v>
      </c>
      <c r="D813" s="2" t="s">
        <v>2019</v>
      </c>
      <c r="E813" s="4">
        <v>219</v>
      </c>
      <c r="F813" s="4">
        <f t="shared" si="12"/>
        <v>33</v>
      </c>
      <c r="G813">
        <v>2018</v>
      </c>
      <c r="H813">
        <v>253749</v>
      </c>
      <c r="I813">
        <v>6645756</v>
      </c>
    </row>
    <row r="814" spans="1:9" x14ac:dyDescent="0.25">
      <c r="A814" t="s">
        <v>1</v>
      </c>
      <c r="B814" t="s">
        <v>3458</v>
      </c>
      <c r="C814" t="s">
        <v>5</v>
      </c>
      <c r="D814" s="2" t="s">
        <v>2019</v>
      </c>
      <c r="E814" s="4">
        <v>219</v>
      </c>
      <c r="F814" s="4">
        <f t="shared" si="12"/>
        <v>33</v>
      </c>
      <c r="G814">
        <v>2020</v>
      </c>
      <c r="H814">
        <v>252235</v>
      </c>
      <c r="I814">
        <v>6644205</v>
      </c>
    </row>
    <row r="815" spans="1:9" x14ac:dyDescent="0.25">
      <c r="A815" t="s">
        <v>1</v>
      </c>
      <c r="B815" t="s">
        <v>3465</v>
      </c>
      <c r="C815" t="s">
        <v>5</v>
      </c>
      <c r="D815" s="2" t="s">
        <v>2019</v>
      </c>
      <c r="E815" s="4">
        <v>219</v>
      </c>
      <c r="F815" s="4">
        <f t="shared" si="12"/>
        <v>33</v>
      </c>
      <c r="G815">
        <v>2020</v>
      </c>
      <c r="H815">
        <v>252279</v>
      </c>
      <c r="I815">
        <v>6644229</v>
      </c>
    </row>
    <row r="816" spans="1:9" x14ac:dyDescent="0.25">
      <c r="A816" t="s">
        <v>1</v>
      </c>
      <c r="B816" t="s">
        <v>3470</v>
      </c>
      <c r="C816" t="s">
        <v>5</v>
      </c>
      <c r="D816" s="2" t="s">
        <v>2019</v>
      </c>
      <c r="E816" s="4">
        <v>219</v>
      </c>
      <c r="F816" s="4">
        <f t="shared" si="12"/>
        <v>33</v>
      </c>
      <c r="G816">
        <v>2020</v>
      </c>
      <c r="H816">
        <v>253744</v>
      </c>
      <c r="I816">
        <v>6645781</v>
      </c>
    </row>
    <row r="817" spans="1:9" x14ac:dyDescent="0.25">
      <c r="A817" t="s">
        <v>1</v>
      </c>
      <c r="B817" t="s">
        <v>3480</v>
      </c>
      <c r="C817" t="s">
        <v>5</v>
      </c>
      <c r="D817" s="2" t="s">
        <v>2019</v>
      </c>
      <c r="E817" s="4">
        <v>219</v>
      </c>
      <c r="F817" s="4">
        <f t="shared" si="12"/>
        <v>33</v>
      </c>
      <c r="G817">
        <v>2009</v>
      </c>
      <c r="H817">
        <v>253127</v>
      </c>
      <c r="I817">
        <v>6646769</v>
      </c>
    </row>
    <row r="818" spans="1:9" x14ac:dyDescent="0.25">
      <c r="A818" t="s">
        <v>1</v>
      </c>
      <c r="B818" t="s">
        <v>3497</v>
      </c>
      <c r="C818" t="s">
        <v>5</v>
      </c>
      <c r="D818" s="2" t="s">
        <v>2019</v>
      </c>
      <c r="E818" s="4">
        <v>219</v>
      </c>
      <c r="F818" s="4">
        <f t="shared" si="12"/>
        <v>33</v>
      </c>
      <c r="G818">
        <v>2013</v>
      </c>
      <c r="H818">
        <v>253866</v>
      </c>
      <c r="I818">
        <v>6647769</v>
      </c>
    </row>
    <row r="819" spans="1:9" x14ac:dyDescent="0.25">
      <c r="A819" t="s">
        <v>1</v>
      </c>
      <c r="B819" t="s">
        <v>3523</v>
      </c>
      <c r="C819" t="s">
        <v>5</v>
      </c>
      <c r="D819" s="2" t="s">
        <v>2019</v>
      </c>
      <c r="E819" s="4">
        <v>219</v>
      </c>
      <c r="F819" s="4">
        <f t="shared" si="12"/>
        <v>33</v>
      </c>
      <c r="G819">
        <v>2018</v>
      </c>
      <c r="H819">
        <v>253109</v>
      </c>
      <c r="I819">
        <v>6646795</v>
      </c>
    </row>
    <row r="820" spans="1:9" x14ac:dyDescent="0.25">
      <c r="A820" t="s">
        <v>1</v>
      </c>
      <c r="B820" t="s">
        <v>3529</v>
      </c>
      <c r="C820" t="s">
        <v>5</v>
      </c>
      <c r="D820" s="2" t="s">
        <v>2019</v>
      </c>
      <c r="E820" s="4">
        <v>219</v>
      </c>
      <c r="F820" s="4">
        <f t="shared" si="12"/>
        <v>33</v>
      </c>
      <c r="G820">
        <v>2018</v>
      </c>
      <c r="H820">
        <v>252720</v>
      </c>
      <c r="I820">
        <v>6647726</v>
      </c>
    </row>
    <row r="821" spans="1:9" x14ac:dyDescent="0.25">
      <c r="A821" t="s">
        <v>1</v>
      </c>
      <c r="B821" t="s">
        <v>3535</v>
      </c>
      <c r="C821" t="s">
        <v>5</v>
      </c>
      <c r="D821" s="2" t="s">
        <v>2019</v>
      </c>
      <c r="E821" s="4">
        <v>219</v>
      </c>
      <c r="F821" s="4">
        <f t="shared" si="12"/>
        <v>33</v>
      </c>
      <c r="G821">
        <v>2018</v>
      </c>
      <c r="H821">
        <v>253161</v>
      </c>
      <c r="I821">
        <v>6646778</v>
      </c>
    </row>
    <row r="822" spans="1:9" x14ac:dyDescent="0.25">
      <c r="A822" t="s">
        <v>1</v>
      </c>
      <c r="B822" t="s">
        <v>3540</v>
      </c>
      <c r="C822" t="s">
        <v>5</v>
      </c>
      <c r="D822" s="2" t="s">
        <v>2019</v>
      </c>
      <c r="E822" s="4">
        <v>219</v>
      </c>
      <c r="F822" s="4">
        <f t="shared" si="12"/>
        <v>33</v>
      </c>
      <c r="G822">
        <v>2018</v>
      </c>
      <c r="H822">
        <v>252992</v>
      </c>
      <c r="I822">
        <v>6646933</v>
      </c>
    </row>
    <row r="823" spans="1:9" x14ac:dyDescent="0.25">
      <c r="A823" t="s">
        <v>1</v>
      </c>
      <c r="B823" t="s">
        <v>3545</v>
      </c>
      <c r="C823" t="s">
        <v>5</v>
      </c>
      <c r="D823" s="2" t="s">
        <v>2019</v>
      </c>
      <c r="E823" s="4">
        <v>219</v>
      </c>
      <c r="F823" s="4">
        <f t="shared" si="12"/>
        <v>33</v>
      </c>
      <c r="G823">
        <v>2018</v>
      </c>
      <c r="H823">
        <v>253048</v>
      </c>
      <c r="I823">
        <v>6646990</v>
      </c>
    </row>
    <row r="824" spans="1:9" x14ac:dyDescent="0.25">
      <c r="A824" t="s">
        <v>1</v>
      </c>
      <c r="B824" t="s">
        <v>3550</v>
      </c>
      <c r="C824" t="s">
        <v>5</v>
      </c>
      <c r="D824" s="2" t="s">
        <v>2019</v>
      </c>
      <c r="E824" s="4">
        <v>219</v>
      </c>
      <c r="F824" s="4">
        <f t="shared" si="12"/>
        <v>33</v>
      </c>
      <c r="G824">
        <v>2018</v>
      </c>
      <c r="H824">
        <v>253118</v>
      </c>
      <c r="I824">
        <v>6647041</v>
      </c>
    </row>
    <row r="825" spans="1:9" x14ac:dyDescent="0.25">
      <c r="A825" t="s">
        <v>1</v>
      </c>
      <c r="B825" t="s">
        <v>3555</v>
      </c>
      <c r="C825" t="s">
        <v>5</v>
      </c>
      <c r="D825" s="2" t="s">
        <v>2019</v>
      </c>
      <c r="E825" s="4">
        <v>219</v>
      </c>
      <c r="F825" s="4">
        <f t="shared" si="12"/>
        <v>33</v>
      </c>
      <c r="G825">
        <v>2018</v>
      </c>
      <c r="H825">
        <v>253737</v>
      </c>
      <c r="I825">
        <v>6647015</v>
      </c>
    </row>
    <row r="826" spans="1:9" x14ac:dyDescent="0.25">
      <c r="A826" t="s">
        <v>1</v>
      </c>
      <c r="B826" t="s">
        <v>3561</v>
      </c>
      <c r="C826" t="s">
        <v>5</v>
      </c>
      <c r="D826" s="2" t="s">
        <v>2019</v>
      </c>
      <c r="E826" s="4">
        <v>219</v>
      </c>
      <c r="F826" s="4">
        <f t="shared" si="12"/>
        <v>33</v>
      </c>
      <c r="G826">
        <v>2018</v>
      </c>
      <c r="H826">
        <v>253690</v>
      </c>
      <c r="I826">
        <v>6646997</v>
      </c>
    </row>
    <row r="827" spans="1:9" x14ac:dyDescent="0.25">
      <c r="A827" t="s">
        <v>1</v>
      </c>
      <c r="B827" t="s">
        <v>3568</v>
      </c>
      <c r="C827" t="s">
        <v>5</v>
      </c>
      <c r="D827" s="2" t="s">
        <v>2019</v>
      </c>
      <c r="E827" s="4">
        <v>219</v>
      </c>
      <c r="F827" s="4">
        <f t="shared" si="12"/>
        <v>33</v>
      </c>
      <c r="G827">
        <v>2018</v>
      </c>
      <c r="H827">
        <v>252648</v>
      </c>
      <c r="I827">
        <v>6647611</v>
      </c>
    </row>
    <row r="828" spans="1:9" x14ac:dyDescent="0.25">
      <c r="A828" t="s">
        <v>1</v>
      </c>
      <c r="B828" t="s">
        <v>3574</v>
      </c>
      <c r="C828" t="s">
        <v>5</v>
      </c>
      <c r="D828" s="2" t="s">
        <v>2019</v>
      </c>
      <c r="E828" s="4">
        <v>219</v>
      </c>
      <c r="F828" s="4">
        <f t="shared" si="12"/>
        <v>33</v>
      </c>
      <c r="G828">
        <v>2018</v>
      </c>
      <c r="H828">
        <v>252642</v>
      </c>
      <c r="I828">
        <v>6647602</v>
      </c>
    </row>
    <row r="829" spans="1:9" x14ac:dyDescent="0.25">
      <c r="A829" t="s">
        <v>1</v>
      </c>
      <c r="B829" t="s">
        <v>3579</v>
      </c>
      <c r="C829" t="s">
        <v>5</v>
      </c>
      <c r="D829" s="2" t="s">
        <v>2019</v>
      </c>
      <c r="E829" s="4">
        <v>219</v>
      </c>
      <c r="F829" s="4">
        <f t="shared" si="12"/>
        <v>33</v>
      </c>
      <c r="G829">
        <v>2018</v>
      </c>
      <c r="H829">
        <v>252623</v>
      </c>
      <c r="I829">
        <v>6647575</v>
      </c>
    </row>
    <row r="830" spans="1:9" x14ac:dyDescent="0.25">
      <c r="A830" t="s">
        <v>1</v>
      </c>
      <c r="B830" t="s">
        <v>3584</v>
      </c>
      <c r="C830" t="s">
        <v>5</v>
      </c>
      <c r="D830" s="2" t="s">
        <v>2019</v>
      </c>
      <c r="E830" s="4">
        <v>219</v>
      </c>
      <c r="F830" s="4">
        <f t="shared" si="12"/>
        <v>33</v>
      </c>
      <c r="G830">
        <v>2018</v>
      </c>
      <c r="H830">
        <v>252608</v>
      </c>
      <c r="I830">
        <v>6647562</v>
      </c>
    </row>
    <row r="831" spans="1:9" x14ac:dyDescent="0.25">
      <c r="A831" t="s">
        <v>1</v>
      </c>
      <c r="B831" t="s">
        <v>3589</v>
      </c>
      <c r="C831" t="s">
        <v>5</v>
      </c>
      <c r="D831" s="2" t="s">
        <v>2019</v>
      </c>
      <c r="E831" s="4">
        <v>219</v>
      </c>
      <c r="F831" s="4">
        <f t="shared" si="12"/>
        <v>33</v>
      </c>
      <c r="G831">
        <v>2018</v>
      </c>
      <c r="H831">
        <v>252587</v>
      </c>
      <c r="I831">
        <v>6647544</v>
      </c>
    </row>
    <row r="832" spans="1:9" x14ac:dyDescent="0.25">
      <c r="A832" t="s">
        <v>1</v>
      </c>
      <c r="B832" t="s">
        <v>3594</v>
      </c>
      <c r="C832" t="s">
        <v>5</v>
      </c>
      <c r="D832" s="2" t="s">
        <v>2019</v>
      </c>
      <c r="E832" s="4">
        <v>219</v>
      </c>
      <c r="F832" s="4">
        <f t="shared" si="12"/>
        <v>33</v>
      </c>
      <c r="G832">
        <v>2018</v>
      </c>
      <c r="H832">
        <v>252440</v>
      </c>
      <c r="I832">
        <v>6647446</v>
      </c>
    </row>
    <row r="833" spans="1:9" x14ac:dyDescent="0.25">
      <c r="A833" t="s">
        <v>1</v>
      </c>
      <c r="B833" t="s">
        <v>3599</v>
      </c>
      <c r="C833" t="s">
        <v>5</v>
      </c>
      <c r="D833" s="2" t="s">
        <v>2019</v>
      </c>
      <c r="E833" s="4">
        <v>219</v>
      </c>
      <c r="F833" s="4">
        <f t="shared" si="12"/>
        <v>33</v>
      </c>
      <c r="G833">
        <v>2018</v>
      </c>
      <c r="H833">
        <v>252236</v>
      </c>
      <c r="I833">
        <v>6647304</v>
      </c>
    </row>
    <row r="834" spans="1:9" x14ac:dyDescent="0.25">
      <c r="A834" t="s">
        <v>1</v>
      </c>
      <c r="B834" t="s">
        <v>3605</v>
      </c>
      <c r="C834" t="s">
        <v>5</v>
      </c>
      <c r="D834" s="2" t="s">
        <v>2019</v>
      </c>
      <c r="E834" s="4">
        <v>219</v>
      </c>
      <c r="F834" s="4">
        <f t="shared" si="12"/>
        <v>33</v>
      </c>
      <c r="G834">
        <v>2018</v>
      </c>
      <c r="H834">
        <v>252195</v>
      </c>
      <c r="I834">
        <v>6647289</v>
      </c>
    </row>
    <row r="835" spans="1:9" x14ac:dyDescent="0.25">
      <c r="A835" t="s">
        <v>1</v>
      </c>
      <c r="B835" t="s">
        <v>3611</v>
      </c>
      <c r="C835" t="s">
        <v>5</v>
      </c>
      <c r="D835" s="2" t="s">
        <v>2019</v>
      </c>
      <c r="E835" s="4">
        <v>219</v>
      </c>
      <c r="F835" s="4">
        <f t="shared" si="12"/>
        <v>33</v>
      </c>
      <c r="G835">
        <v>2018</v>
      </c>
      <c r="H835">
        <v>252672</v>
      </c>
      <c r="I835">
        <v>6647654</v>
      </c>
    </row>
    <row r="836" spans="1:9" x14ac:dyDescent="0.25">
      <c r="A836" t="s">
        <v>1</v>
      </c>
      <c r="B836" t="s">
        <v>3617</v>
      </c>
      <c r="C836" t="s">
        <v>5</v>
      </c>
      <c r="D836" s="2" t="s">
        <v>2019</v>
      </c>
      <c r="E836" s="4">
        <v>219</v>
      </c>
      <c r="F836" s="4">
        <f t="shared" ref="F836:F899" si="13">F835</f>
        <v>33</v>
      </c>
      <c r="G836">
        <v>2018</v>
      </c>
      <c r="H836">
        <v>253899</v>
      </c>
      <c r="I836">
        <v>6647035</v>
      </c>
    </row>
    <row r="837" spans="1:9" x14ac:dyDescent="0.25">
      <c r="A837" t="s">
        <v>1</v>
      </c>
      <c r="B837" t="s">
        <v>3624</v>
      </c>
      <c r="C837" t="s">
        <v>5</v>
      </c>
      <c r="D837" s="2" t="s">
        <v>2019</v>
      </c>
      <c r="E837" s="4">
        <v>219</v>
      </c>
      <c r="F837" s="4">
        <f t="shared" si="13"/>
        <v>33</v>
      </c>
      <c r="G837">
        <v>2018</v>
      </c>
      <c r="H837">
        <v>253847</v>
      </c>
      <c r="I837">
        <v>6647771</v>
      </c>
    </row>
    <row r="838" spans="1:9" x14ac:dyDescent="0.25">
      <c r="A838" t="s">
        <v>1</v>
      </c>
      <c r="B838" t="s">
        <v>3630</v>
      </c>
      <c r="C838" t="s">
        <v>5</v>
      </c>
      <c r="D838" s="2" t="s">
        <v>2019</v>
      </c>
      <c r="E838" s="4">
        <v>219</v>
      </c>
      <c r="F838" s="4">
        <f t="shared" si="13"/>
        <v>33</v>
      </c>
      <c r="G838">
        <v>2019</v>
      </c>
      <c r="H838">
        <v>252734</v>
      </c>
      <c r="I838">
        <v>6647732</v>
      </c>
    </row>
    <row r="839" spans="1:9" x14ac:dyDescent="0.25">
      <c r="A839" t="s">
        <v>1</v>
      </c>
      <c r="B839" t="s">
        <v>3637</v>
      </c>
      <c r="C839" t="s">
        <v>5</v>
      </c>
      <c r="D839" s="2" t="s">
        <v>2019</v>
      </c>
      <c r="E839" s="4">
        <v>219</v>
      </c>
      <c r="F839" s="4">
        <f t="shared" si="13"/>
        <v>33</v>
      </c>
      <c r="G839">
        <v>2019</v>
      </c>
      <c r="H839">
        <v>252679</v>
      </c>
      <c r="I839">
        <v>6647655</v>
      </c>
    </row>
    <row r="840" spans="1:9" x14ac:dyDescent="0.25">
      <c r="A840" t="s">
        <v>1</v>
      </c>
      <c r="B840" t="s">
        <v>3644</v>
      </c>
      <c r="C840" t="s">
        <v>5</v>
      </c>
      <c r="D840" s="2" t="s">
        <v>2019</v>
      </c>
      <c r="E840" s="4">
        <v>219</v>
      </c>
      <c r="F840" s="4">
        <f t="shared" si="13"/>
        <v>33</v>
      </c>
      <c r="G840">
        <v>2020</v>
      </c>
      <c r="H840">
        <v>252605</v>
      </c>
      <c r="I840">
        <v>6647579</v>
      </c>
    </row>
    <row r="841" spans="1:9" x14ac:dyDescent="0.25">
      <c r="A841" t="s">
        <v>1</v>
      </c>
      <c r="B841" t="s">
        <v>3651</v>
      </c>
      <c r="C841" t="s">
        <v>5</v>
      </c>
      <c r="D841" s="2" t="s">
        <v>2019</v>
      </c>
      <c r="E841" s="4">
        <v>219</v>
      </c>
      <c r="F841" s="4">
        <f t="shared" si="13"/>
        <v>33</v>
      </c>
      <c r="G841">
        <v>2020</v>
      </c>
      <c r="H841">
        <v>253847</v>
      </c>
      <c r="I841">
        <v>6647771</v>
      </c>
    </row>
    <row r="842" spans="1:9" x14ac:dyDescent="0.25">
      <c r="A842" t="s">
        <v>1</v>
      </c>
      <c r="B842" t="s">
        <v>3657</v>
      </c>
      <c r="C842" t="s">
        <v>5</v>
      </c>
      <c r="D842" s="2" t="s">
        <v>2019</v>
      </c>
      <c r="E842" s="4">
        <v>219</v>
      </c>
      <c r="F842" s="4">
        <f t="shared" si="13"/>
        <v>33</v>
      </c>
      <c r="G842">
        <v>2020</v>
      </c>
      <c r="H842">
        <v>252699</v>
      </c>
      <c r="I842">
        <v>6647712</v>
      </c>
    </row>
    <row r="843" spans="1:9" x14ac:dyDescent="0.25">
      <c r="A843" t="s">
        <v>1</v>
      </c>
      <c r="B843" t="s">
        <v>3664</v>
      </c>
      <c r="C843" t="s">
        <v>5</v>
      </c>
      <c r="D843" s="2" t="s">
        <v>2019</v>
      </c>
      <c r="E843" s="4">
        <v>219</v>
      </c>
      <c r="F843" s="4">
        <f t="shared" si="13"/>
        <v>33</v>
      </c>
      <c r="G843">
        <v>2020</v>
      </c>
      <c r="H843">
        <v>253549</v>
      </c>
      <c r="I843">
        <v>6647720</v>
      </c>
    </row>
    <row r="844" spans="1:9" x14ac:dyDescent="0.25">
      <c r="A844" t="s">
        <v>1</v>
      </c>
      <c r="B844" t="s">
        <v>3671</v>
      </c>
      <c r="C844" t="s">
        <v>5</v>
      </c>
      <c r="D844" s="2" t="s">
        <v>2019</v>
      </c>
      <c r="E844" s="4">
        <v>219</v>
      </c>
      <c r="F844" s="4">
        <f t="shared" si="13"/>
        <v>33</v>
      </c>
      <c r="G844">
        <v>2020</v>
      </c>
      <c r="H844">
        <v>253942</v>
      </c>
      <c r="I844">
        <v>6647832</v>
      </c>
    </row>
    <row r="845" spans="1:9" x14ac:dyDescent="0.25">
      <c r="A845" t="s">
        <v>1</v>
      </c>
      <c r="B845" t="s">
        <v>3707</v>
      </c>
      <c r="C845" t="s">
        <v>5</v>
      </c>
      <c r="D845" s="2" t="s">
        <v>2019</v>
      </c>
      <c r="E845" s="4">
        <v>219</v>
      </c>
      <c r="F845" s="4">
        <f t="shared" si="13"/>
        <v>33</v>
      </c>
      <c r="G845">
        <v>2020</v>
      </c>
      <c r="H845">
        <v>253570</v>
      </c>
      <c r="I845">
        <v>6646375</v>
      </c>
    </row>
    <row r="846" spans="1:9" x14ac:dyDescent="0.25">
      <c r="A846" t="s">
        <v>1</v>
      </c>
      <c r="B846" t="s">
        <v>3714</v>
      </c>
      <c r="C846" t="s">
        <v>5</v>
      </c>
      <c r="D846" s="2" t="s">
        <v>2019</v>
      </c>
      <c r="E846" s="4">
        <v>219</v>
      </c>
      <c r="F846" s="4">
        <f t="shared" si="13"/>
        <v>33</v>
      </c>
      <c r="G846">
        <v>2020</v>
      </c>
      <c r="H846">
        <v>253645</v>
      </c>
      <c r="I846">
        <v>6646381</v>
      </c>
    </row>
    <row r="847" spans="1:9" x14ac:dyDescent="0.25">
      <c r="A847" t="s">
        <v>1</v>
      </c>
      <c r="B847" t="s">
        <v>3719</v>
      </c>
      <c r="C847" t="s">
        <v>5</v>
      </c>
      <c r="D847" s="2" t="s">
        <v>2019</v>
      </c>
      <c r="E847" s="4">
        <v>219</v>
      </c>
      <c r="F847" s="4">
        <f t="shared" si="13"/>
        <v>33</v>
      </c>
      <c r="G847">
        <v>2020</v>
      </c>
      <c r="H847">
        <v>253781</v>
      </c>
      <c r="I847">
        <v>6646412</v>
      </c>
    </row>
    <row r="848" spans="1:9" x14ac:dyDescent="0.25">
      <c r="A848" t="s">
        <v>1</v>
      </c>
      <c r="B848" t="s">
        <v>3725</v>
      </c>
      <c r="C848" t="s">
        <v>5</v>
      </c>
      <c r="D848" s="2" t="s">
        <v>2019</v>
      </c>
      <c r="E848" s="4">
        <v>219</v>
      </c>
      <c r="F848" s="4">
        <f t="shared" si="13"/>
        <v>33</v>
      </c>
      <c r="G848">
        <v>2020</v>
      </c>
      <c r="H848">
        <v>253564</v>
      </c>
      <c r="I848">
        <v>6646371</v>
      </c>
    </row>
    <row r="849" spans="1:9" x14ac:dyDescent="0.25">
      <c r="A849" t="s">
        <v>1</v>
      </c>
      <c r="B849" t="s">
        <v>3730</v>
      </c>
      <c r="C849" t="s">
        <v>5</v>
      </c>
      <c r="D849" s="2" t="s">
        <v>2019</v>
      </c>
      <c r="E849" s="4">
        <v>219</v>
      </c>
      <c r="F849" s="4">
        <f t="shared" si="13"/>
        <v>33</v>
      </c>
      <c r="G849">
        <v>2021</v>
      </c>
      <c r="H849">
        <v>252661</v>
      </c>
      <c r="I849">
        <v>6647640</v>
      </c>
    </row>
    <row r="850" spans="1:9" x14ac:dyDescent="0.25">
      <c r="A850" t="s">
        <v>1</v>
      </c>
      <c r="B850" t="s">
        <v>3742</v>
      </c>
      <c r="C850" t="s">
        <v>5</v>
      </c>
      <c r="D850" s="2" t="s">
        <v>2019</v>
      </c>
      <c r="E850" s="4">
        <v>219</v>
      </c>
      <c r="F850" s="4">
        <f t="shared" si="13"/>
        <v>33</v>
      </c>
      <c r="G850">
        <v>2021</v>
      </c>
      <c r="H850">
        <v>252570</v>
      </c>
      <c r="I850">
        <v>6647571</v>
      </c>
    </row>
    <row r="851" spans="1:9" x14ac:dyDescent="0.25">
      <c r="A851" t="s">
        <v>1</v>
      </c>
      <c r="B851" t="s">
        <v>3750</v>
      </c>
      <c r="C851" t="s">
        <v>5</v>
      </c>
      <c r="D851" s="2" t="s">
        <v>2019</v>
      </c>
      <c r="E851" s="4">
        <v>219</v>
      </c>
      <c r="F851" s="4">
        <f t="shared" si="13"/>
        <v>33</v>
      </c>
      <c r="G851">
        <v>2021</v>
      </c>
      <c r="H851">
        <v>252727</v>
      </c>
      <c r="I851">
        <v>6647729</v>
      </c>
    </row>
    <row r="852" spans="1:9" x14ac:dyDescent="0.25">
      <c r="A852" t="s">
        <v>1</v>
      </c>
      <c r="B852" t="s">
        <v>3756</v>
      </c>
      <c r="C852" t="s">
        <v>5</v>
      </c>
      <c r="D852" s="2" t="s">
        <v>2019</v>
      </c>
      <c r="E852" s="4">
        <v>219</v>
      </c>
      <c r="F852" s="4">
        <f t="shared" si="13"/>
        <v>33</v>
      </c>
      <c r="G852">
        <v>2018</v>
      </c>
      <c r="H852">
        <v>252218</v>
      </c>
      <c r="I852">
        <v>6648409</v>
      </c>
    </row>
    <row r="853" spans="1:9" x14ac:dyDescent="0.25">
      <c r="A853" t="s">
        <v>1</v>
      </c>
      <c r="B853" t="s">
        <v>3765</v>
      </c>
      <c r="C853" t="s">
        <v>5</v>
      </c>
      <c r="D853" s="2" t="s">
        <v>2019</v>
      </c>
      <c r="E853" s="4">
        <v>219</v>
      </c>
      <c r="F853" s="4">
        <f t="shared" si="13"/>
        <v>33</v>
      </c>
      <c r="G853">
        <v>2018</v>
      </c>
      <c r="H853">
        <v>252365</v>
      </c>
      <c r="I853">
        <v>6648421</v>
      </c>
    </row>
    <row r="854" spans="1:9" x14ac:dyDescent="0.25">
      <c r="A854" t="s">
        <v>1</v>
      </c>
      <c r="B854" t="s">
        <v>3772</v>
      </c>
      <c r="C854" t="s">
        <v>5</v>
      </c>
      <c r="D854" s="2" t="s">
        <v>2019</v>
      </c>
      <c r="E854" s="4">
        <v>219</v>
      </c>
      <c r="F854" s="4">
        <f t="shared" si="13"/>
        <v>33</v>
      </c>
      <c r="G854">
        <v>2018</v>
      </c>
      <c r="H854">
        <v>253822</v>
      </c>
      <c r="I854">
        <v>6648499</v>
      </c>
    </row>
    <row r="855" spans="1:9" x14ac:dyDescent="0.25">
      <c r="A855" t="s">
        <v>1</v>
      </c>
      <c r="B855" t="s">
        <v>3778</v>
      </c>
      <c r="C855" t="s">
        <v>5</v>
      </c>
      <c r="D855" s="2" t="s">
        <v>2019</v>
      </c>
      <c r="E855" s="4">
        <v>219</v>
      </c>
      <c r="F855" s="4">
        <f t="shared" si="13"/>
        <v>33</v>
      </c>
      <c r="G855">
        <v>2018</v>
      </c>
      <c r="H855">
        <v>253832</v>
      </c>
      <c r="I855">
        <v>6648508</v>
      </c>
    </row>
    <row r="856" spans="1:9" x14ac:dyDescent="0.25">
      <c r="A856" t="s">
        <v>1</v>
      </c>
      <c r="B856" t="s">
        <v>3784</v>
      </c>
      <c r="C856" t="s">
        <v>5</v>
      </c>
      <c r="D856" s="2" t="s">
        <v>2019</v>
      </c>
      <c r="E856" s="4">
        <v>219</v>
      </c>
      <c r="F856" s="4">
        <f t="shared" si="13"/>
        <v>33</v>
      </c>
      <c r="G856">
        <v>2018</v>
      </c>
      <c r="H856">
        <v>253800</v>
      </c>
      <c r="I856">
        <v>6648491</v>
      </c>
    </row>
    <row r="857" spans="1:9" x14ac:dyDescent="0.25">
      <c r="A857" t="s">
        <v>1</v>
      </c>
      <c r="B857" t="s">
        <v>3789</v>
      </c>
      <c r="C857" t="s">
        <v>5</v>
      </c>
      <c r="D857" s="2" t="s">
        <v>2019</v>
      </c>
      <c r="E857" s="4">
        <v>219</v>
      </c>
      <c r="F857" s="4">
        <f t="shared" si="13"/>
        <v>33</v>
      </c>
      <c r="G857">
        <v>2018</v>
      </c>
      <c r="H857">
        <v>253796</v>
      </c>
      <c r="I857">
        <v>6648469</v>
      </c>
    </row>
    <row r="858" spans="1:9" x14ac:dyDescent="0.25">
      <c r="A858" t="s">
        <v>1</v>
      </c>
      <c r="B858" t="s">
        <v>3795</v>
      </c>
      <c r="C858" t="s">
        <v>5</v>
      </c>
      <c r="D858" s="2" t="s">
        <v>2019</v>
      </c>
      <c r="E858" s="4">
        <v>219</v>
      </c>
      <c r="F858" s="4">
        <f t="shared" si="13"/>
        <v>33</v>
      </c>
      <c r="G858">
        <v>2018</v>
      </c>
      <c r="H858">
        <v>253796</v>
      </c>
      <c r="I858">
        <v>6648460</v>
      </c>
    </row>
    <row r="859" spans="1:9" x14ac:dyDescent="0.25">
      <c r="A859" t="s">
        <v>1</v>
      </c>
      <c r="B859" t="s">
        <v>3801</v>
      </c>
      <c r="C859" t="s">
        <v>5</v>
      </c>
      <c r="D859" s="2" t="s">
        <v>2019</v>
      </c>
      <c r="E859" s="4">
        <v>219</v>
      </c>
      <c r="F859" s="4">
        <f t="shared" si="13"/>
        <v>33</v>
      </c>
      <c r="G859">
        <v>2018</v>
      </c>
      <c r="H859">
        <v>253683</v>
      </c>
      <c r="I859">
        <v>6648375</v>
      </c>
    </row>
    <row r="860" spans="1:9" x14ac:dyDescent="0.25">
      <c r="A860" t="s">
        <v>1</v>
      </c>
      <c r="B860" t="s">
        <v>3818</v>
      </c>
      <c r="C860" t="s">
        <v>5</v>
      </c>
      <c r="D860" s="2" t="s">
        <v>2019</v>
      </c>
      <c r="E860" s="4">
        <v>219</v>
      </c>
      <c r="F860" s="4">
        <f t="shared" si="13"/>
        <v>33</v>
      </c>
      <c r="G860">
        <v>2018</v>
      </c>
      <c r="H860">
        <v>252264</v>
      </c>
      <c r="I860">
        <v>6651253</v>
      </c>
    </row>
    <row r="861" spans="1:9" x14ac:dyDescent="0.25">
      <c r="A861" t="s">
        <v>1</v>
      </c>
      <c r="B861" t="s">
        <v>3826</v>
      </c>
      <c r="C861" t="s">
        <v>5</v>
      </c>
      <c r="D861" s="2" t="s">
        <v>2019</v>
      </c>
      <c r="E861" s="4">
        <v>219</v>
      </c>
      <c r="F861" s="4">
        <f t="shared" si="13"/>
        <v>33</v>
      </c>
      <c r="G861">
        <v>2018</v>
      </c>
      <c r="H861">
        <v>252269</v>
      </c>
      <c r="I861">
        <v>6651309</v>
      </c>
    </row>
    <row r="862" spans="1:9" x14ac:dyDescent="0.25">
      <c r="A862" t="s">
        <v>1</v>
      </c>
      <c r="B862" t="s">
        <v>3833</v>
      </c>
      <c r="C862" t="s">
        <v>5</v>
      </c>
      <c r="D862" s="2" t="s">
        <v>2019</v>
      </c>
      <c r="E862" s="4">
        <v>219</v>
      </c>
      <c r="F862" s="4">
        <f t="shared" si="13"/>
        <v>33</v>
      </c>
      <c r="G862">
        <v>2018</v>
      </c>
      <c r="H862">
        <v>252507</v>
      </c>
      <c r="I862">
        <v>6651141</v>
      </c>
    </row>
    <row r="863" spans="1:9" x14ac:dyDescent="0.25">
      <c r="A863" t="s">
        <v>1</v>
      </c>
      <c r="B863" t="s">
        <v>3839</v>
      </c>
      <c r="C863" t="s">
        <v>5</v>
      </c>
      <c r="D863" s="2" t="s">
        <v>2019</v>
      </c>
      <c r="E863" s="4">
        <v>219</v>
      </c>
      <c r="F863" s="4">
        <f t="shared" si="13"/>
        <v>33</v>
      </c>
      <c r="G863">
        <v>2020</v>
      </c>
      <c r="H863">
        <v>252304</v>
      </c>
      <c r="I863">
        <v>6651175</v>
      </c>
    </row>
    <row r="864" spans="1:9" x14ac:dyDescent="0.25">
      <c r="A864" t="s">
        <v>1</v>
      </c>
      <c r="B864" t="s">
        <v>3845</v>
      </c>
      <c r="C864" t="s">
        <v>5</v>
      </c>
      <c r="D864" s="2" t="s">
        <v>2019</v>
      </c>
      <c r="E864" s="4">
        <v>219</v>
      </c>
      <c r="F864" s="4">
        <f t="shared" si="13"/>
        <v>33</v>
      </c>
      <c r="G864">
        <v>2017</v>
      </c>
      <c r="H864">
        <v>252039</v>
      </c>
      <c r="I864">
        <v>6652068</v>
      </c>
    </row>
    <row r="865" spans="1:9" x14ac:dyDescent="0.25">
      <c r="A865" t="s">
        <v>1</v>
      </c>
      <c r="B865" t="s">
        <v>3866</v>
      </c>
      <c r="C865" t="s">
        <v>5</v>
      </c>
      <c r="D865" s="2" t="s">
        <v>2019</v>
      </c>
      <c r="E865" s="4">
        <v>219</v>
      </c>
      <c r="F865" s="4">
        <f t="shared" si="13"/>
        <v>33</v>
      </c>
      <c r="G865">
        <v>2015</v>
      </c>
      <c r="H865">
        <v>254067</v>
      </c>
      <c r="I865">
        <v>6645585</v>
      </c>
    </row>
    <row r="866" spans="1:9" x14ac:dyDescent="0.25">
      <c r="A866" t="s">
        <v>1</v>
      </c>
      <c r="B866" t="s">
        <v>3873</v>
      </c>
      <c r="C866" t="s">
        <v>5</v>
      </c>
      <c r="D866" s="2" t="s">
        <v>2019</v>
      </c>
      <c r="E866" s="4">
        <v>219</v>
      </c>
      <c r="F866" s="4">
        <f t="shared" si="13"/>
        <v>33</v>
      </c>
      <c r="G866">
        <v>2017</v>
      </c>
      <c r="H866">
        <v>254125</v>
      </c>
      <c r="I866">
        <v>6645606</v>
      </c>
    </row>
    <row r="867" spans="1:9" x14ac:dyDescent="0.25">
      <c r="A867" t="s">
        <v>1</v>
      </c>
      <c r="B867" t="s">
        <v>3879</v>
      </c>
      <c r="C867" t="s">
        <v>5</v>
      </c>
      <c r="D867" s="2" t="s">
        <v>2019</v>
      </c>
      <c r="E867" s="4">
        <v>219</v>
      </c>
      <c r="F867" s="4">
        <f t="shared" si="13"/>
        <v>33</v>
      </c>
      <c r="G867">
        <v>2018</v>
      </c>
      <c r="H867">
        <v>254103</v>
      </c>
      <c r="I867">
        <v>6645602</v>
      </c>
    </row>
    <row r="868" spans="1:9" x14ac:dyDescent="0.25">
      <c r="A868" t="s">
        <v>1</v>
      </c>
      <c r="B868" t="s">
        <v>3886</v>
      </c>
      <c r="C868" t="s">
        <v>5</v>
      </c>
      <c r="D868" s="2" t="s">
        <v>2019</v>
      </c>
      <c r="E868" s="4">
        <v>219</v>
      </c>
      <c r="F868" s="4">
        <f t="shared" si="13"/>
        <v>33</v>
      </c>
      <c r="G868">
        <v>2018</v>
      </c>
      <c r="H868">
        <v>254956</v>
      </c>
      <c r="I868">
        <v>6645485</v>
      </c>
    </row>
    <row r="869" spans="1:9" x14ac:dyDescent="0.25">
      <c r="A869" t="s">
        <v>1</v>
      </c>
      <c r="B869" t="s">
        <v>3892</v>
      </c>
      <c r="C869" t="s">
        <v>5</v>
      </c>
      <c r="D869" s="2" t="s">
        <v>2019</v>
      </c>
      <c r="E869" s="4">
        <v>219</v>
      </c>
      <c r="F869" s="4">
        <f t="shared" si="13"/>
        <v>33</v>
      </c>
      <c r="G869">
        <v>2018</v>
      </c>
      <c r="H869">
        <v>255040</v>
      </c>
      <c r="I869">
        <v>6645484</v>
      </c>
    </row>
    <row r="870" spans="1:9" x14ac:dyDescent="0.25">
      <c r="A870" t="s">
        <v>1</v>
      </c>
      <c r="B870" t="s">
        <v>3897</v>
      </c>
      <c r="C870" t="s">
        <v>5</v>
      </c>
      <c r="D870" s="2" t="s">
        <v>2019</v>
      </c>
      <c r="E870" s="4">
        <v>219</v>
      </c>
      <c r="F870" s="4">
        <f t="shared" si="13"/>
        <v>33</v>
      </c>
      <c r="G870">
        <v>2018</v>
      </c>
      <c r="H870">
        <v>254128</v>
      </c>
      <c r="I870">
        <v>6645592</v>
      </c>
    </row>
    <row r="871" spans="1:9" x14ac:dyDescent="0.25">
      <c r="A871" t="s">
        <v>1</v>
      </c>
      <c r="B871" t="s">
        <v>3903</v>
      </c>
      <c r="C871" t="s">
        <v>5</v>
      </c>
      <c r="D871" s="2" t="s">
        <v>2019</v>
      </c>
      <c r="E871" s="4">
        <v>219</v>
      </c>
      <c r="F871" s="4">
        <f t="shared" si="13"/>
        <v>33</v>
      </c>
      <c r="G871">
        <v>2018</v>
      </c>
      <c r="H871">
        <v>254114</v>
      </c>
      <c r="I871">
        <v>6645591</v>
      </c>
    </row>
    <row r="872" spans="1:9" x14ac:dyDescent="0.25">
      <c r="A872" t="s">
        <v>1</v>
      </c>
      <c r="B872" t="s">
        <v>3909</v>
      </c>
      <c r="C872" t="s">
        <v>5</v>
      </c>
      <c r="D872" s="2" t="s">
        <v>2019</v>
      </c>
      <c r="E872" s="4">
        <v>219</v>
      </c>
      <c r="F872" s="4">
        <f t="shared" si="13"/>
        <v>33</v>
      </c>
      <c r="G872">
        <v>2018</v>
      </c>
      <c r="H872">
        <v>254091</v>
      </c>
      <c r="I872">
        <v>6645594</v>
      </c>
    </row>
    <row r="873" spans="1:9" x14ac:dyDescent="0.25">
      <c r="A873" t="s">
        <v>1</v>
      </c>
      <c r="B873" t="s">
        <v>3914</v>
      </c>
      <c r="C873" t="s">
        <v>5</v>
      </c>
      <c r="D873" s="2" t="s">
        <v>2019</v>
      </c>
      <c r="E873" s="4">
        <v>219</v>
      </c>
      <c r="F873" s="4">
        <f t="shared" si="13"/>
        <v>33</v>
      </c>
      <c r="G873">
        <v>2018</v>
      </c>
      <c r="H873">
        <v>254095</v>
      </c>
      <c r="I873">
        <v>6645601</v>
      </c>
    </row>
    <row r="874" spans="1:9" x14ac:dyDescent="0.25">
      <c r="A874" t="s">
        <v>1</v>
      </c>
      <c r="B874" t="s">
        <v>3919</v>
      </c>
      <c r="C874" t="s">
        <v>5</v>
      </c>
      <c r="D874" s="2" t="s">
        <v>2019</v>
      </c>
      <c r="E874" s="4">
        <v>219</v>
      </c>
      <c r="F874" s="4">
        <f t="shared" si="13"/>
        <v>33</v>
      </c>
      <c r="G874">
        <v>2018</v>
      </c>
      <c r="H874">
        <v>254109</v>
      </c>
      <c r="I874">
        <v>6645599</v>
      </c>
    </row>
    <row r="875" spans="1:9" x14ac:dyDescent="0.25">
      <c r="A875" t="s">
        <v>1</v>
      </c>
      <c r="B875" t="s">
        <v>3924</v>
      </c>
      <c r="C875" t="s">
        <v>5</v>
      </c>
      <c r="D875" s="2" t="s">
        <v>2019</v>
      </c>
      <c r="E875" s="4">
        <v>219</v>
      </c>
      <c r="F875" s="4">
        <f t="shared" si="13"/>
        <v>33</v>
      </c>
      <c r="G875">
        <v>2018</v>
      </c>
      <c r="H875">
        <v>254478</v>
      </c>
      <c r="I875">
        <v>6645904</v>
      </c>
    </row>
    <row r="876" spans="1:9" x14ac:dyDescent="0.25">
      <c r="A876" t="s">
        <v>1</v>
      </c>
      <c r="B876" t="s">
        <v>3930</v>
      </c>
      <c r="C876" t="s">
        <v>5</v>
      </c>
      <c r="D876" s="2" t="s">
        <v>2019</v>
      </c>
      <c r="E876" s="4">
        <v>219</v>
      </c>
      <c r="F876" s="4">
        <f t="shared" si="13"/>
        <v>33</v>
      </c>
      <c r="G876">
        <v>2018</v>
      </c>
      <c r="H876">
        <v>254438</v>
      </c>
      <c r="I876">
        <v>6645896</v>
      </c>
    </row>
    <row r="877" spans="1:9" x14ac:dyDescent="0.25">
      <c r="A877" t="s">
        <v>1</v>
      </c>
      <c r="B877" t="s">
        <v>3935</v>
      </c>
      <c r="C877" t="s">
        <v>5</v>
      </c>
      <c r="D877" s="2" t="s">
        <v>2019</v>
      </c>
      <c r="E877" s="4">
        <v>219</v>
      </c>
      <c r="F877" s="4">
        <f t="shared" si="13"/>
        <v>33</v>
      </c>
      <c r="G877">
        <v>2018</v>
      </c>
      <c r="H877">
        <v>254414</v>
      </c>
      <c r="I877">
        <v>6645881</v>
      </c>
    </row>
    <row r="878" spans="1:9" x14ac:dyDescent="0.25">
      <c r="A878" t="s">
        <v>1</v>
      </c>
      <c r="B878" t="s">
        <v>3940</v>
      </c>
      <c r="C878" t="s">
        <v>5</v>
      </c>
      <c r="D878" s="2" t="s">
        <v>2019</v>
      </c>
      <c r="E878" s="4">
        <v>219</v>
      </c>
      <c r="F878" s="4">
        <f t="shared" si="13"/>
        <v>33</v>
      </c>
      <c r="G878">
        <v>2018</v>
      </c>
      <c r="H878">
        <v>254322</v>
      </c>
      <c r="I878">
        <v>6645853</v>
      </c>
    </row>
    <row r="879" spans="1:9" x14ac:dyDescent="0.25">
      <c r="A879" t="s">
        <v>1</v>
      </c>
      <c r="B879" t="s">
        <v>3945</v>
      </c>
      <c r="C879" t="s">
        <v>5</v>
      </c>
      <c r="D879" s="2" t="s">
        <v>2019</v>
      </c>
      <c r="E879" s="4">
        <v>219</v>
      </c>
      <c r="F879" s="4">
        <f t="shared" si="13"/>
        <v>33</v>
      </c>
      <c r="G879">
        <v>2018</v>
      </c>
      <c r="H879">
        <v>254194</v>
      </c>
      <c r="I879">
        <v>6645700</v>
      </c>
    </row>
    <row r="880" spans="1:9" x14ac:dyDescent="0.25">
      <c r="A880" t="s">
        <v>1</v>
      </c>
      <c r="B880" t="s">
        <v>3950</v>
      </c>
      <c r="C880" t="s">
        <v>5</v>
      </c>
      <c r="D880" s="2" t="s">
        <v>2019</v>
      </c>
      <c r="E880" s="4">
        <v>219</v>
      </c>
      <c r="F880" s="4">
        <f t="shared" si="13"/>
        <v>33</v>
      </c>
      <c r="G880">
        <v>2018</v>
      </c>
      <c r="H880">
        <v>254207</v>
      </c>
      <c r="I880">
        <v>6645703</v>
      </c>
    </row>
    <row r="881" spans="1:9" x14ac:dyDescent="0.25">
      <c r="A881" t="s">
        <v>1</v>
      </c>
      <c r="B881" t="s">
        <v>3955</v>
      </c>
      <c r="C881" t="s">
        <v>5</v>
      </c>
      <c r="D881" s="2" t="s">
        <v>2019</v>
      </c>
      <c r="E881" s="4">
        <v>219</v>
      </c>
      <c r="F881" s="4">
        <f t="shared" si="13"/>
        <v>33</v>
      </c>
      <c r="G881">
        <v>2018</v>
      </c>
      <c r="H881">
        <v>255013</v>
      </c>
      <c r="I881">
        <v>6645988</v>
      </c>
    </row>
    <row r="882" spans="1:9" x14ac:dyDescent="0.25">
      <c r="A882" t="s">
        <v>1</v>
      </c>
      <c r="B882" t="s">
        <v>3961</v>
      </c>
      <c r="C882" t="s">
        <v>5</v>
      </c>
      <c r="D882" s="2" t="s">
        <v>2019</v>
      </c>
      <c r="E882" s="4">
        <v>219</v>
      </c>
      <c r="F882" s="4">
        <f t="shared" si="13"/>
        <v>33</v>
      </c>
      <c r="G882">
        <v>2018</v>
      </c>
      <c r="H882">
        <v>254996</v>
      </c>
      <c r="I882">
        <v>6645980</v>
      </c>
    </row>
    <row r="883" spans="1:9" x14ac:dyDescent="0.25">
      <c r="A883" t="s">
        <v>1</v>
      </c>
      <c r="B883" t="s">
        <v>3966</v>
      </c>
      <c r="C883" t="s">
        <v>5</v>
      </c>
      <c r="D883" s="2" t="s">
        <v>2019</v>
      </c>
      <c r="E883" s="4">
        <v>219</v>
      </c>
      <c r="F883" s="4">
        <f t="shared" si="13"/>
        <v>33</v>
      </c>
      <c r="G883">
        <v>2020</v>
      </c>
      <c r="H883">
        <v>254574</v>
      </c>
      <c r="I883">
        <v>6645821</v>
      </c>
    </row>
    <row r="884" spans="1:9" x14ac:dyDescent="0.25">
      <c r="A884" t="s">
        <v>1</v>
      </c>
      <c r="B884" t="s">
        <v>3972</v>
      </c>
      <c r="C884" t="s">
        <v>5</v>
      </c>
      <c r="D884" s="2" t="s">
        <v>2019</v>
      </c>
      <c r="E884" s="4">
        <v>219</v>
      </c>
      <c r="F884" s="4">
        <f t="shared" si="13"/>
        <v>33</v>
      </c>
      <c r="G884">
        <v>2020</v>
      </c>
      <c r="H884">
        <v>254568</v>
      </c>
      <c r="I884">
        <v>6645781</v>
      </c>
    </row>
    <row r="885" spans="1:9" x14ac:dyDescent="0.25">
      <c r="A885" t="s">
        <v>1</v>
      </c>
      <c r="B885" t="s">
        <v>4001</v>
      </c>
      <c r="C885" t="s">
        <v>5</v>
      </c>
      <c r="D885" s="2" t="s">
        <v>2019</v>
      </c>
      <c r="E885" s="4">
        <v>219</v>
      </c>
      <c r="F885" s="4">
        <f t="shared" si="13"/>
        <v>33</v>
      </c>
      <c r="G885">
        <v>2009</v>
      </c>
      <c r="H885">
        <v>254140</v>
      </c>
      <c r="I885">
        <v>6647056</v>
      </c>
    </row>
    <row r="886" spans="1:9" x14ac:dyDescent="0.25">
      <c r="A886" t="s">
        <v>1</v>
      </c>
      <c r="B886" t="s">
        <v>4007</v>
      </c>
      <c r="C886" t="s">
        <v>5</v>
      </c>
      <c r="D886" s="2" t="s">
        <v>2019</v>
      </c>
      <c r="E886" s="4">
        <v>219</v>
      </c>
      <c r="F886" s="4">
        <f t="shared" si="13"/>
        <v>33</v>
      </c>
      <c r="G886">
        <v>2009</v>
      </c>
      <c r="H886">
        <v>255773</v>
      </c>
      <c r="I886">
        <v>6646644</v>
      </c>
    </row>
    <row r="887" spans="1:9" x14ac:dyDescent="0.25">
      <c r="A887" t="s">
        <v>1</v>
      </c>
      <c r="B887" t="s">
        <v>4042</v>
      </c>
      <c r="C887" t="s">
        <v>5</v>
      </c>
      <c r="D887" s="2" t="s">
        <v>2019</v>
      </c>
      <c r="E887" s="4">
        <v>219</v>
      </c>
      <c r="F887" s="4">
        <f t="shared" si="13"/>
        <v>33</v>
      </c>
      <c r="G887">
        <v>2018</v>
      </c>
      <c r="H887">
        <v>255717</v>
      </c>
      <c r="I887">
        <v>6647323</v>
      </c>
    </row>
    <row r="888" spans="1:9" x14ac:dyDescent="0.25">
      <c r="A888" t="s">
        <v>1</v>
      </c>
      <c r="B888" t="s">
        <v>4049</v>
      </c>
      <c r="C888" t="s">
        <v>5</v>
      </c>
      <c r="D888" s="2" t="s">
        <v>2019</v>
      </c>
      <c r="E888" s="4">
        <v>219</v>
      </c>
      <c r="F888" s="4">
        <f t="shared" si="13"/>
        <v>33</v>
      </c>
      <c r="G888">
        <v>2018</v>
      </c>
      <c r="H888">
        <v>255702</v>
      </c>
      <c r="I888">
        <v>6647327</v>
      </c>
    </row>
    <row r="889" spans="1:9" x14ac:dyDescent="0.25">
      <c r="A889" t="s">
        <v>1</v>
      </c>
      <c r="B889" t="s">
        <v>4055</v>
      </c>
      <c r="C889" t="s">
        <v>5</v>
      </c>
      <c r="D889" s="2" t="s">
        <v>2019</v>
      </c>
      <c r="E889" s="4">
        <v>219</v>
      </c>
      <c r="F889" s="4">
        <f t="shared" si="13"/>
        <v>33</v>
      </c>
      <c r="G889">
        <v>2018</v>
      </c>
      <c r="H889">
        <v>255733</v>
      </c>
      <c r="I889">
        <v>6647348</v>
      </c>
    </row>
    <row r="890" spans="1:9" x14ac:dyDescent="0.25">
      <c r="A890" t="s">
        <v>1</v>
      </c>
      <c r="B890" t="s">
        <v>4061</v>
      </c>
      <c r="C890" t="s">
        <v>5</v>
      </c>
      <c r="D890" s="2" t="s">
        <v>2019</v>
      </c>
      <c r="E890" s="4">
        <v>219</v>
      </c>
      <c r="F890" s="4">
        <f t="shared" si="13"/>
        <v>33</v>
      </c>
      <c r="G890">
        <v>2018</v>
      </c>
      <c r="H890">
        <v>255747</v>
      </c>
      <c r="I890">
        <v>6647332</v>
      </c>
    </row>
    <row r="891" spans="1:9" x14ac:dyDescent="0.25">
      <c r="A891" t="s">
        <v>1</v>
      </c>
      <c r="B891" t="s">
        <v>4066</v>
      </c>
      <c r="C891" t="s">
        <v>5</v>
      </c>
      <c r="D891" s="2" t="s">
        <v>2019</v>
      </c>
      <c r="E891" s="4">
        <v>219</v>
      </c>
      <c r="F891" s="4">
        <f t="shared" si="13"/>
        <v>33</v>
      </c>
      <c r="G891">
        <v>2018</v>
      </c>
      <c r="H891">
        <v>255757</v>
      </c>
      <c r="I891">
        <v>6647346</v>
      </c>
    </row>
    <row r="892" spans="1:9" x14ac:dyDescent="0.25">
      <c r="A892" t="s">
        <v>1</v>
      </c>
      <c r="B892" t="s">
        <v>4071</v>
      </c>
      <c r="C892" t="s">
        <v>5</v>
      </c>
      <c r="D892" s="2" t="s">
        <v>2019</v>
      </c>
      <c r="E892" s="4">
        <v>219</v>
      </c>
      <c r="F892" s="4">
        <f t="shared" si="13"/>
        <v>33</v>
      </c>
      <c r="G892">
        <v>2018</v>
      </c>
      <c r="H892">
        <v>255763</v>
      </c>
      <c r="I892">
        <v>6647337</v>
      </c>
    </row>
    <row r="893" spans="1:9" x14ac:dyDescent="0.25">
      <c r="A893" t="s">
        <v>1</v>
      </c>
      <c r="B893" t="s">
        <v>4076</v>
      </c>
      <c r="C893" t="s">
        <v>5</v>
      </c>
      <c r="D893" s="2" t="s">
        <v>2019</v>
      </c>
      <c r="E893" s="4">
        <v>219</v>
      </c>
      <c r="F893" s="4">
        <f t="shared" si="13"/>
        <v>33</v>
      </c>
      <c r="G893">
        <v>2018</v>
      </c>
      <c r="H893">
        <v>255762</v>
      </c>
      <c r="I893">
        <v>6647355</v>
      </c>
    </row>
    <row r="894" spans="1:9" x14ac:dyDescent="0.25">
      <c r="A894" t="s">
        <v>1</v>
      </c>
      <c r="B894" t="s">
        <v>4081</v>
      </c>
      <c r="C894" t="s">
        <v>5</v>
      </c>
      <c r="D894" s="2" t="s">
        <v>2019</v>
      </c>
      <c r="E894" s="4">
        <v>219</v>
      </c>
      <c r="F894" s="4">
        <f t="shared" si="13"/>
        <v>33</v>
      </c>
      <c r="G894">
        <v>2018</v>
      </c>
      <c r="H894">
        <v>255794</v>
      </c>
      <c r="I894">
        <v>6647381</v>
      </c>
    </row>
    <row r="895" spans="1:9" x14ac:dyDescent="0.25">
      <c r="A895" t="s">
        <v>1</v>
      </c>
      <c r="B895" t="s">
        <v>4086</v>
      </c>
      <c r="C895" t="s">
        <v>5</v>
      </c>
      <c r="D895" s="2" t="s">
        <v>2019</v>
      </c>
      <c r="E895" s="4">
        <v>219</v>
      </c>
      <c r="F895" s="4">
        <f t="shared" si="13"/>
        <v>33</v>
      </c>
      <c r="G895">
        <v>2018</v>
      </c>
      <c r="H895">
        <v>255776</v>
      </c>
      <c r="I895">
        <v>6647364</v>
      </c>
    </row>
    <row r="896" spans="1:9" x14ac:dyDescent="0.25">
      <c r="A896" t="s">
        <v>1</v>
      </c>
      <c r="B896" t="s">
        <v>4092</v>
      </c>
      <c r="C896" t="s">
        <v>5</v>
      </c>
      <c r="D896" s="2" t="s">
        <v>2019</v>
      </c>
      <c r="E896" s="4">
        <v>219</v>
      </c>
      <c r="F896" s="4">
        <f t="shared" si="13"/>
        <v>33</v>
      </c>
      <c r="G896">
        <v>2018</v>
      </c>
      <c r="H896">
        <v>255772</v>
      </c>
      <c r="I896">
        <v>6647345</v>
      </c>
    </row>
    <row r="897" spans="1:9" x14ac:dyDescent="0.25">
      <c r="A897" t="s">
        <v>1</v>
      </c>
      <c r="B897" t="s">
        <v>4097</v>
      </c>
      <c r="C897" t="s">
        <v>5</v>
      </c>
      <c r="D897" s="2" t="s">
        <v>2019</v>
      </c>
      <c r="E897" s="4">
        <v>219</v>
      </c>
      <c r="F897" s="4">
        <f t="shared" si="13"/>
        <v>33</v>
      </c>
      <c r="G897">
        <v>2018</v>
      </c>
      <c r="H897">
        <v>255789</v>
      </c>
      <c r="I897">
        <v>6647357</v>
      </c>
    </row>
    <row r="898" spans="1:9" x14ac:dyDescent="0.25">
      <c r="A898" t="s">
        <v>1</v>
      </c>
      <c r="B898" t="s">
        <v>4103</v>
      </c>
      <c r="C898" t="s">
        <v>5</v>
      </c>
      <c r="D898" s="2" t="s">
        <v>2019</v>
      </c>
      <c r="E898" s="4">
        <v>219</v>
      </c>
      <c r="F898" s="4">
        <f t="shared" si="13"/>
        <v>33</v>
      </c>
      <c r="G898">
        <v>2018</v>
      </c>
      <c r="H898">
        <v>255792</v>
      </c>
      <c r="I898">
        <v>6647372</v>
      </c>
    </row>
    <row r="899" spans="1:9" x14ac:dyDescent="0.25">
      <c r="A899" t="s">
        <v>1</v>
      </c>
      <c r="B899" t="s">
        <v>4108</v>
      </c>
      <c r="C899" t="s">
        <v>5</v>
      </c>
      <c r="D899" s="2" t="s">
        <v>2019</v>
      </c>
      <c r="E899" s="4">
        <v>219</v>
      </c>
      <c r="F899" s="4">
        <f t="shared" si="13"/>
        <v>33</v>
      </c>
      <c r="G899">
        <v>2018</v>
      </c>
      <c r="H899">
        <v>255848</v>
      </c>
      <c r="I899">
        <v>6647464</v>
      </c>
    </row>
    <row r="900" spans="1:9" x14ac:dyDescent="0.25">
      <c r="A900" t="s">
        <v>1</v>
      </c>
      <c r="B900" t="s">
        <v>4113</v>
      </c>
      <c r="C900" t="s">
        <v>5</v>
      </c>
      <c r="D900" s="2" t="s">
        <v>2019</v>
      </c>
      <c r="E900" s="4">
        <v>219</v>
      </c>
      <c r="F900" s="4">
        <f t="shared" ref="F900:F963" si="14">F899</f>
        <v>33</v>
      </c>
      <c r="G900">
        <v>2018</v>
      </c>
      <c r="H900">
        <v>255724</v>
      </c>
      <c r="I900">
        <v>6647322</v>
      </c>
    </row>
    <row r="901" spans="1:9" x14ac:dyDescent="0.25">
      <c r="A901" t="s">
        <v>1</v>
      </c>
      <c r="B901" t="s">
        <v>4119</v>
      </c>
      <c r="C901" t="s">
        <v>5</v>
      </c>
      <c r="D901" s="2" t="s">
        <v>2019</v>
      </c>
      <c r="E901" s="4">
        <v>219</v>
      </c>
      <c r="F901" s="4">
        <f t="shared" si="14"/>
        <v>33</v>
      </c>
      <c r="G901">
        <v>2018</v>
      </c>
      <c r="H901">
        <v>255776</v>
      </c>
      <c r="I901">
        <v>6647337</v>
      </c>
    </row>
    <row r="902" spans="1:9" x14ac:dyDescent="0.25">
      <c r="A902" t="s">
        <v>1</v>
      </c>
      <c r="B902" t="s">
        <v>4124</v>
      </c>
      <c r="C902" t="s">
        <v>5</v>
      </c>
      <c r="D902" s="2" t="s">
        <v>2019</v>
      </c>
      <c r="E902" s="4">
        <v>219</v>
      </c>
      <c r="F902" s="4">
        <f t="shared" si="14"/>
        <v>33</v>
      </c>
      <c r="G902">
        <v>2018</v>
      </c>
      <c r="H902">
        <v>255795</v>
      </c>
      <c r="I902">
        <v>6647344</v>
      </c>
    </row>
    <row r="903" spans="1:9" x14ac:dyDescent="0.25">
      <c r="A903" t="s">
        <v>1</v>
      </c>
      <c r="B903" t="s">
        <v>4130</v>
      </c>
      <c r="C903" t="s">
        <v>5</v>
      </c>
      <c r="D903" s="2" t="s">
        <v>2019</v>
      </c>
      <c r="E903" s="4">
        <v>219</v>
      </c>
      <c r="F903" s="4">
        <f t="shared" si="14"/>
        <v>33</v>
      </c>
      <c r="G903">
        <v>2018</v>
      </c>
      <c r="H903">
        <v>255861</v>
      </c>
      <c r="I903">
        <v>6647467</v>
      </c>
    </row>
    <row r="904" spans="1:9" x14ac:dyDescent="0.25">
      <c r="A904" t="s">
        <v>1</v>
      </c>
      <c r="B904" t="s">
        <v>4135</v>
      </c>
      <c r="C904" t="s">
        <v>5</v>
      </c>
      <c r="D904" s="2" t="s">
        <v>2019</v>
      </c>
      <c r="E904" s="4">
        <v>219</v>
      </c>
      <c r="F904" s="4">
        <f t="shared" si="14"/>
        <v>33</v>
      </c>
      <c r="G904">
        <v>2018</v>
      </c>
      <c r="H904">
        <v>255876</v>
      </c>
      <c r="I904">
        <v>6647474</v>
      </c>
    </row>
    <row r="905" spans="1:9" x14ac:dyDescent="0.25">
      <c r="A905" t="s">
        <v>1</v>
      </c>
      <c r="B905" t="s">
        <v>4140</v>
      </c>
      <c r="C905" t="s">
        <v>5</v>
      </c>
      <c r="D905" s="2" t="s">
        <v>2019</v>
      </c>
      <c r="E905" s="4">
        <v>219</v>
      </c>
      <c r="F905" s="4">
        <f t="shared" si="14"/>
        <v>33</v>
      </c>
      <c r="G905">
        <v>2018</v>
      </c>
      <c r="H905">
        <v>255173</v>
      </c>
      <c r="I905">
        <v>6646620</v>
      </c>
    </row>
    <row r="906" spans="1:9" x14ac:dyDescent="0.25">
      <c r="A906" t="s">
        <v>1</v>
      </c>
      <c r="B906" t="s">
        <v>4146</v>
      </c>
      <c r="C906" t="s">
        <v>5</v>
      </c>
      <c r="D906" s="2" t="s">
        <v>2019</v>
      </c>
      <c r="E906" s="4">
        <v>219</v>
      </c>
      <c r="F906" s="4">
        <f t="shared" si="14"/>
        <v>33</v>
      </c>
      <c r="G906">
        <v>2018</v>
      </c>
      <c r="H906">
        <v>255587</v>
      </c>
      <c r="I906">
        <v>6646893</v>
      </c>
    </row>
    <row r="907" spans="1:9" x14ac:dyDescent="0.25">
      <c r="A907" t="s">
        <v>1</v>
      </c>
      <c r="B907" t="s">
        <v>4152</v>
      </c>
      <c r="C907" t="s">
        <v>5</v>
      </c>
      <c r="D907" s="2" t="s">
        <v>2019</v>
      </c>
      <c r="E907" s="4">
        <v>219</v>
      </c>
      <c r="F907" s="4">
        <f t="shared" si="14"/>
        <v>33</v>
      </c>
      <c r="G907">
        <v>2018</v>
      </c>
      <c r="H907">
        <v>255552</v>
      </c>
      <c r="I907">
        <v>6646880</v>
      </c>
    </row>
    <row r="908" spans="1:9" x14ac:dyDescent="0.25">
      <c r="A908" t="s">
        <v>1</v>
      </c>
      <c r="B908" t="s">
        <v>4158</v>
      </c>
      <c r="C908" t="s">
        <v>5</v>
      </c>
      <c r="D908" s="2" t="s">
        <v>2019</v>
      </c>
      <c r="E908" s="4">
        <v>219</v>
      </c>
      <c r="F908" s="4">
        <f t="shared" si="14"/>
        <v>33</v>
      </c>
      <c r="G908">
        <v>2018</v>
      </c>
      <c r="H908">
        <v>255505</v>
      </c>
      <c r="I908">
        <v>6646860</v>
      </c>
    </row>
    <row r="909" spans="1:9" x14ac:dyDescent="0.25">
      <c r="A909" t="s">
        <v>1</v>
      </c>
      <c r="B909" t="s">
        <v>4163</v>
      </c>
      <c r="C909" t="s">
        <v>5</v>
      </c>
      <c r="D909" s="2" t="s">
        <v>2019</v>
      </c>
      <c r="E909" s="4">
        <v>219</v>
      </c>
      <c r="F909" s="4">
        <f t="shared" si="14"/>
        <v>33</v>
      </c>
      <c r="G909">
        <v>2018</v>
      </c>
      <c r="H909">
        <v>255479</v>
      </c>
      <c r="I909">
        <v>6646850</v>
      </c>
    </row>
    <row r="910" spans="1:9" x14ac:dyDescent="0.25">
      <c r="A910" t="s">
        <v>1</v>
      </c>
      <c r="B910" t="s">
        <v>4168</v>
      </c>
      <c r="C910" t="s">
        <v>5</v>
      </c>
      <c r="D910" s="2" t="s">
        <v>2019</v>
      </c>
      <c r="E910" s="4">
        <v>219</v>
      </c>
      <c r="F910" s="4">
        <f t="shared" si="14"/>
        <v>33</v>
      </c>
      <c r="G910">
        <v>2018</v>
      </c>
      <c r="H910">
        <v>255412</v>
      </c>
      <c r="I910">
        <v>6646831</v>
      </c>
    </row>
    <row r="911" spans="1:9" x14ac:dyDescent="0.25">
      <c r="A911" t="s">
        <v>1</v>
      </c>
      <c r="B911" t="s">
        <v>4173</v>
      </c>
      <c r="C911" t="s">
        <v>5</v>
      </c>
      <c r="D911" s="2" t="s">
        <v>2019</v>
      </c>
      <c r="E911" s="4">
        <v>219</v>
      </c>
      <c r="F911" s="4">
        <f t="shared" si="14"/>
        <v>33</v>
      </c>
      <c r="G911">
        <v>2018</v>
      </c>
      <c r="H911">
        <v>255447</v>
      </c>
      <c r="I911">
        <v>6646838</v>
      </c>
    </row>
    <row r="912" spans="1:9" x14ac:dyDescent="0.25">
      <c r="A912" t="s">
        <v>1</v>
      </c>
      <c r="B912" t="s">
        <v>4178</v>
      </c>
      <c r="C912" t="s">
        <v>5</v>
      </c>
      <c r="D912" s="2" t="s">
        <v>2019</v>
      </c>
      <c r="E912" s="4">
        <v>219</v>
      </c>
      <c r="F912" s="4">
        <f t="shared" si="14"/>
        <v>33</v>
      </c>
      <c r="G912">
        <v>2018</v>
      </c>
      <c r="H912">
        <v>254309</v>
      </c>
      <c r="I912">
        <v>6647320</v>
      </c>
    </row>
    <row r="913" spans="1:9" x14ac:dyDescent="0.25">
      <c r="A913" t="s">
        <v>1</v>
      </c>
      <c r="B913" t="s">
        <v>4183</v>
      </c>
      <c r="C913" t="s">
        <v>5</v>
      </c>
      <c r="D913" s="2" t="s">
        <v>2019</v>
      </c>
      <c r="E913" s="4">
        <v>219</v>
      </c>
      <c r="F913" s="4">
        <f t="shared" si="14"/>
        <v>33</v>
      </c>
      <c r="G913">
        <v>2018</v>
      </c>
      <c r="H913">
        <v>255714</v>
      </c>
      <c r="I913">
        <v>6647331</v>
      </c>
    </row>
    <row r="914" spans="1:9" x14ac:dyDescent="0.25">
      <c r="A914" t="s">
        <v>1</v>
      </c>
      <c r="B914" t="s">
        <v>4189</v>
      </c>
      <c r="C914" t="s">
        <v>5</v>
      </c>
      <c r="D914" s="2" t="s">
        <v>2019</v>
      </c>
      <c r="E914" s="4">
        <v>219</v>
      </c>
      <c r="F914" s="4">
        <f t="shared" si="14"/>
        <v>33</v>
      </c>
      <c r="G914">
        <v>2018</v>
      </c>
      <c r="H914">
        <v>255707</v>
      </c>
      <c r="I914">
        <v>6647322</v>
      </c>
    </row>
    <row r="915" spans="1:9" x14ac:dyDescent="0.25">
      <c r="A915" t="s">
        <v>1</v>
      </c>
      <c r="B915" t="s">
        <v>4195</v>
      </c>
      <c r="C915" t="s">
        <v>5</v>
      </c>
      <c r="D915" s="2" t="s">
        <v>2019</v>
      </c>
      <c r="E915" s="4">
        <v>219</v>
      </c>
      <c r="F915" s="4">
        <f t="shared" si="14"/>
        <v>33</v>
      </c>
      <c r="G915">
        <v>2018</v>
      </c>
      <c r="H915">
        <v>255708</v>
      </c>
      <c r="I915">
        <v>6647318</v>
      </c>
    </row>
    <row r="916" spans="1:9" x14ac:dyDescent="0.25">
      <c r="A916" t="s">
        <v>1</v>
      </c>
      <c r="B916" t="s">
        <v>4200</v>
      </c>
      <c r="C916" t="s">
        <v>5</v>
      </c>
      <c r="D916" s="2" t="s">
        <v>2019</v>
      </c>
      <c r="E916" s="4">
        <v>219</v>
      </c>
      <c r="F916" s="4">
        <f t="shared" si="14"/>
        <v>33</v>
      </c>
      <c r="G916">
        <v>2018</v>
      </c>
      <c r="H916">
        <v>255709</v>
      </c>
      <c r="I916">
        <v>6647315</v>
      </c>
    </row>
    <row r="917" spans="1:9" x14ac:dyDescent="0.25">
      <c r="A917" t="s">
        <v>1</v>
      </c>
      <c r="B917" t="s">
        <v>4206</v>
      </c>
      <c r="C917" t="s">
        <v>5</v>
      </c>
      <c r="D917" s="2" t="s">
        <v>2019</v>
      </c>
      <c r="E917" s="4">
        <v>219</v>
      </c>
      <c r="F917" s="4">
        <f t="shared" si="14"/>
        <v>33</v>
      </c>
      <c r="G917">
        <v>2018</v>
      </c>
      <c r="H917">
        <v>255691</v>
      </c>
      <c r="I917">
        <v>6647326</v>
      </c>
    </row>
    <row r="918" spans="1:9" x14ac:dyDescent="0.25">
      <c r="A918" t="s">
        <v>1</v>
      </c>
      <c r="B918" t="s">
        <v>4211</v>
      </c>
      <c r="C918" t="s">
        <v>5</v>
      </c>
      <c r="D918" s="2" t="s">
        <v>2019</v>
      </c>
      <c r="E918" s="4">
        <v>219</v>
      </c>
      <c r="F918" s="4">
        <f t="shared" si="14"/>
        <v>33</v>
      </c>
      <c r="G918">
        <v>2018</v>
      </c>
      <c r="H918">
        <v>255713</v>
      </c>
      <c r="I918">
        <v>6647335</v>
      </c>
    </row>
    <row r="919" spans="1:9" x14ac:dyDescent="0.25">
      <c r="A919" t="s">
        <v>1</v>
      </c>
      <c r="B919" t="s">
        <v>4216</v>
      </c>
      <c r="C919" t="s">
        <v>5</v>
      </c>
      <c r="D919" s="2" t="s">
        <v>2019</v>
      </c>
      <c r="E919" s="4">
        <v>219</v>
      </c>
      <c r="F919" s="4">
        <f t="shared" si="14"/>
        <v>33</v>
      </c>
      <c r="G919">
        <v>2018</v>
      </c>
      <c r="H919">
        <v>255737</v>
      </c>
      <c r="I919">
        <v>6647344</v>
      </c>
    </row>
    <row r="920" spans="1:9" x14ac:dyDescent="0.25">
      <c r="A920" t="s">
        <v>1</v>
      </c>
      <c r="B920" t="s">
        <v>4221</v>
      </c>
      <c r="C920" t="s">
        <v>5</v>
      </c>
      <c r="D920" s="2" t="s">
        <v>2019</v>
      </c>
      <c r="E920" s="4">
        <v>219</v>
      </c>
      <c r="F920" s="4">
        <f t="shared" si="14"/>
        <v>33</v>
      </c>
      <c r="G920">
        <v>2018</v>
      </c>
      <c r="H920">
        <v>255744</v>
      </c>
      <c r="I920">
        <v>6647344</v>
      </c>
    </row>
    <row r="921" spans="1:9" x14ac:dyDescent="0.25">
      <c r="A921" t="s">
        <v>1</v>
      </c>
      <c r="B921" t="s">
        <v>4226</v>
      </c>
      <c r="C921" t="s">
        <v>5</v>
      </c>
      <c r="D921" s="2" t="s">
        <v>2019</v>
      </c>
      <c r="E921" s="4">
        <v>219</v>
      </c>
      <c r="F921" s="4">
        <f t="shared" si="14"/>
        <v>33</v>
      </c>
      <c r="G921">
        <v>2018</v>
      </c>
      <c r="H921">
        <v>255750</v>
      </c>
      <c r="I921">
        <v>6647338</v>
      </c>
    </row>
    <row r="922" spans="1:9" x14ac:dyDescent="0.25">
      <c r="A922" t="s">
        <v>1</v>
      </c>
      <c r="B922" t="s">
        <v>4232</v>
      </c>
      <c r="C922" t="s">
        <v>5</v>
      </c>
      <c r="D922" s="2" t="s">
        <v>2019</v>
      </c>
      <c r="E922" s="4">
        <v>219</v>
      </c>
      <c r="F922" s="4">
        <f t="shared" si="14"/>
        <v>33</v>
      </c>
      <c r="G922">
        <v>2018</v>
      </c>
      <c r="H922">
        <v>255811</v>
      </c>
      <c r="I922">
        <v>6647391</v>
      </c>
    </row>
    <row r="923" spans="1:9" x14ac:dyDescent="0.25">
      <c r="A923" t="s">
        <v>1</v>
      </c>
      <c r="B923" t="s">
        <v>4237</v>
      </c>
      <c r="C923" t="s">
        <v>5</v>
      </c>
      <c r="D923" s="2" t="s">
        <v>2019</v>
      </c>
      <c r="E923" s="4">
        <v>219</v>
      </c>
      <c r="F923" s="4">
        <f t="shared" si="14"/>
        <v>33</v>
      </c>
      <c r="G923">
        <v>2018</v>
      </c>
      <c r="H923">
        <v>255779</v>
      </c>
      <c r="I923">
        <v>6647357</v>
      </c>
    </row>
    <row r="924" spans="1:9" x14ac:dyDescent="0.25">
      <c r="A924" t="s">
        <v>1</v>
      </c>
      <c r="B924" t="s">
        <v>4242</v>
      </c>
      <c r="C924" t="s">
        <v>5</v>
      </c>
      <c r="D924" s="2" t="s">
        <v>2019</v>
      </c>
      <c r="E924" s="4">
        <v>219</v>
      </c>
      <c r="F924" s="4">
        <f t="shared" si="14"/>
        <v>33</v>
      </c>
      <c r="G924">
        <v>2018</v>
      </c>
      <c r="H924">
        <v>255779</v>
      </c>
      <c r="I924">
        <v>6647362</v>
      </c>
    </row>
    <row r="925" spans="1:9" x14ac:dyDescent="0.25">
      <c r="A925" t="s">
        <v>1</v>
      </c>
      <c r="B925" t="s">
        <v>4248</v>
      </c>
      <c r="C925" t="s">
        <v>5</v>
      </c>
      <c r="D925" s="2" t="s">
        <v>2019</v>
      </c>
      <c r="E925" s="4">
        <v>219</v>
      </c>
      <c r="F925" s="4">
        <f t="shared" si="14"/>
        <v>33</v>
      </c>
      <c r="G925">
        <v>2018</v>
      </c>
      <c r="H925">
        <v>255766</v>
      </c>
      <c r="I925">
        <v>6647344</v>
      </c>
    </row>
    <row r="926" spans="1:9" x14ac:dyDescent="0.25">
      <c r="A926" t="s">
        <v>1</v>
      </c>
      <c r="B926" t="s">
        <v>4253</v>
      </c>
      <c r="C926" t="s">
        <v>5</v>
      </c>
      <c r="D926" s="2" t="s">
        <v>2019</v>
      </c>
      <c r="E926" s="4">
        <v>219</v>
      </c>
      <c r="F926" s="4">
        <f t="shared" si="14"/>
        <v>33</v>
      </c>
      <c r="G926">
        <v>2018</v>
      </c>
      <c r="H926">
        <v>255768</v>
      </c>
      <c r="I926">
        <v>6647348</v>
      </c>
    </row>
    <row r="927" spans="1:9" x14ac:dyDescent="0.25">
      <c r="A927" t="s">
        <v>1</v>
      </c>
      <c r="B927" t="s">
        <v>4258</v>
      </c>
      <c r="C927" t="s">
        <v>5</v>
      </c>
      <c r="D927" s="2" t="s">
        <v>2019</v>
      </c>
      <c r="E927" s="4">
        <v>219</v>
      </c>
      <c r="F927" s="4">
        <f t="shared" si="14"/>
        <v>33</v>
      </c>
      <c r="G927">
        <v>2018</v>
      </c>
      <c r="H927">
        <v>255780</v>
      </c>
      <c r="I927">
        <v>6647351</v>
      </c>
    </row>
    <row r="928" spans="1:9" x14ac:dyDescent="0.25">
      <c r="A928" t="s">
        <v>1</v>
      </c>
      <c r="B928" t="s">
        <v>4263</v>
      </c>
      <c r="C928" t="s">
        <v>5</v>
      </c>
      <c r="D928" s="2" t="s">
        <v>2019</v>
      </c>
      <c r="E928" s="4">
        <v>219</v>
      </c>
      <c r="F928" s="4">
        <f t="shared" si="14"/>
        <v>33</v>
      </c>
      <c r="G928">
        <v>2018</v>
      </c>
      <c r="H928">
        <v>255784</v>
      </c>
      <c r="I928">
        <v>6647353</v>
      </c>
    </row>
    <row r="929" spans="1:9" x14ac:dyDescent="0.25">
      <c r="A929" t="s">
        <v>1</v>
      </c>
      <c r="B929" t="s">
        <v>4269</v>
      </c>
      <c r="C929" t="s">
        <v>5</v>
      </c>
      <c r="D929" s="2" t="s">
        <v>2019</v>
      </c>
      <c r="E929" s="4">
        <v>219</v>
      </c>
      <c r="F929" s="4">
        <f t="shared" si="14"/>
        <v>33</v>
      </c>
      <c r="G929">
        <v>2018</v>
      </c>
      <c r="H929">
        <v>255789</v>
      </c>
      <c r="I929">
        <v>6647366</v>
      </c>
    </row>
    <row r="930" spans="1:9" x14ac:dyDescent="0.25">
      <c r="A930" t="s">
        <v>1</v>
      </c>
      <c r="B930" t="s">
        <v>4274</v>
      </c>
      <c r="C930" t="s">
        <v>5</v>
      </c>
      <c r="D930" s="2" t="s">
        <v>2019</v>
      </c>
      <c r="E930" s="4">
        <v>219</v>
      </c>
      <c r="F930" s="4">
        <f t="shared" si="14"/>
        <v>33</v>
      </c>
      <c r="G930">
        <v>2018</v>
      </c>
      <c r="H930">
        <v>255798</v>
      </c>
      <c r="I930">
        <v>6647370</v>
      </c>
    </row>
    <row r="931" spans="1:9" x14ac:dyDescent="0.25">
      <c r="A931" t="s">
        <v>1</v>
      </c>
      <c r="B931" t="s">
        <v>4279</v>
      </c>
      <c r="C931" t="s">
        <v>5</v>
      </c>
      <c r="D931" s="2" t="s">
        <v>2019</v>
      </c>
      <c r="E931" s="4">
        <v>219</v>
      </c>
      <c r="F931" s="4">
        <f t="shared" si="14"/>
        <v>33</v>
      </c>
      <c r="G931">
        <v>2018</v>
      </c>
      <c r="H931">
        <v>255802</v>
      </c>
      <c r="I931">
        <v>6647351</v>
      </c>
    </row>
    <row r="932" spans="1:9" x14ac:dyDescent="0.25">
      <c r="A932" t="s">
        <v>1</v>
      </c>
      <c r="B932" t="s">
        <v>4284</v>
      </c>
      <c r="C932" t="s">
        <v>5</v>
      </c>
      <c r="D932" s="2" t="s">
        <v>2019</v>
      </c>
      <c r="E932" s="4">
        <v>219</v>
      </c>
      <c r="F932" s="4">
        <f t="shared" si="14"/>
        <v>33</v>
      </c>
      <c r="G932">
        <v>2018</v>
      </c>
      <c r="H932">
        <v>255892</v>
      </c>
      <c r="I932">
        <v>6647409</v>
      </c>
    </row>
    <row r="933" spans="1:9" x14ac:dyDescent="0.25">
      <c r="A933" t="s">
        <v>1</v>
      </c>
      <c r="B933" t="s">
        <v>4289</v>
      </c>
      <c r="C933" t="s">
        <v>5</v>
      </c>
      <c r="D933" s="2" t="s">
        <v>2019</v>
      </c>
      <c r="E933" s="4">
        <v>219</v>
      </c>
      <c r="F933" s="4">
        <f t="shared" si="14"/>
        <v>33</v>
      </c>
      <c r="G933">
        <v>2018</v>
      </c>
      <c r="H933">
        <v>255903</v>
      </c>
      <c r="I933">
        <v>6647407</v>
      </c>
    </row>
    <row r="934" spans="1:9" x14ac:dyDescent="0.25">
      <c r="A934" t="s">
        <v>1</v>
      </c>
      <c r="B934" t="s">
        <v>4294</v>
      </c>
      <c r="C934" t="s">
        <v>5</v>
      </c>
      <c r="D934" s="2" t="s">
        <v>2019</v>
      </c>
      <c r="E934" s="4">
        <v>219</v>
      </c>
      <c r="F934" s="4">
        <f t="shared" si="14"/>
        <v>33</v>
      </c>
      <c r="G934">
        <v>2018</v>
      </c>
      <c r="H934">
        <v>255875</v>
      </c>
      <c r="I934">
        <v>6647412</v>
      </c>
    </row>
    <row r="935" spans="1:9" x14ac:dyDescent="0.25">
      <c r="A935" t="s">
        <v>1</v>
      </c>
      <c r="B935" t="s">
        <v>4299</v>
      </c>
      <c r="C935" t="s">
        <v>5</v>
      </c>
      <c r="D935" s="2" t="s">
        <v>2019</v>
      </c>
      <c r="E935" s="4">
        <v>219</v>
      </c>
      <c r="F935" s="4">
        <f t="shared" si="14"/>
        <v>33</v>
      </c>
      <c r="G935">
        <v>2018</v>
      </c>
      <c r="H935">
        <v>255791</v>
      </c>
      <c r="I935">
        <v>6647342</v>
      </c>
    </row>
    <row r="936" spans="1:9" x14ac:dyDescent="0.25">
      <c r="A936" t="s">
        <v>1</v>
      </c>
      <c r="B936" t="s">
        <v>4304</v>
      </c>
      <c r="C936" t="s">
        <v>5</v>
      </c>
      <c r="D936" s="2" t="s">
        <v>2019</v>
      </c>
      <c r="E936" s="4">
        <v>219</v>
      </c>
      <c r="F936" s="4">
        <f t="shared" si="14"/>
        <v>33</v>
      </c>
      <c r="G936">
        <v>2018</v>
      </c>
      <c r="H936">
        <v>255757</v>
      </c>
      <c r="I936">
        <v>6647319</v>
      </c>
    </row>
    <row r="937" spans="1:9" x14ac:dyDescent="0.25">
      <c r="A937" t="s">
        <v>1</v>
      </c>
      <c r="B937" t="s">
        <v>4309</v>
      </c>
      <c r="C937" t="s">
        <v>5</v>
      </c>
      <c r="D937" s="2" t="s">
        <v>2019</v>
      </c>
      <c r="E937" s="4">
        <v>219</v>
      </c>
      <c r="F937" s="4">
        <f t="shared" si="14"/>
        <v>33</v>
      </c>
      <c r="G937">
        <v>2018</v>
      </c>
      <c r="H937">
        <v>255736</v>
      </c>
      <c r="I937">
        <v>6647335</v>
      </c>
    </row>
    <row r="938" spans="1:9" x14ac:dyDescent="0.25">
      <c r="A938" t="s">
        <v>1</v>
      </c>
      <c r="B938" t="s">
        <v>4314</v>
      </c>
      <c r="C938" t="s">
        <v>5</v>
      </c>
      <c r="D938" s="2" t="s">
        <v>2019</v>
      </c>
      <c r="E938" s="4">
        <v>219</v>
      </c>
      <c r="F938" s="4">
        <f t="shared" si="14"/>
        <v>33</v>
      </c>
      <c r="G938">
        <v>2018</v>
      </c>
      <c r="H938">
        <v>254516</v>
      </c>
      <c r="I938">
        <v>6646791</v>
      </c>
    </row>
    <row r="939" spans="1:9" x14ac:dyDescent="0.25">
      <c r="A939" t="s">
        <v>1</v>
      </c>
      <c r="B939" t="s">
        <v>4320</v>
      </c>
      <c r="C939" t="s">
        <v>5</v>
      </c>
      <c r="D939" s="2" t="s">
        <v>2019</v>
      </c>
      <c r="E939" s="4">
        <v>219</v>
      </c>
      <c r="F939" s="4">
        <f t="shared" si="14"/>
        <v>33</v>
      </c>
      <c r="G939">
        <v>2018</v>
      </c>
      <c r="H939">
        <v>254518</v>
      </c>
      <c r="I939">
        <v>6646793</v>
      </c>
    </row>
    <row r="940" spans="1:9" x14ac:dyDescent="0.25">
      <c r="A940" t="s">
        <v>1</v>
      </c>
      <c r="B940" t="s">
        <v>4326</v>
      </c>
      <c r="C940" t="s">
        <v>5</v>
      </c>
      <c r="D940" s="2" t="s">
        <v>2019</v>
      </c>
      <c r="E940" s="4">
        <v>219</v>
      </c>
      <c r="F940" s="4">
        <f t="shared" si="14"/>
        <v>33</v>
      </c>
      <c r="G940">
        <v>2018</v>
      </c>
      <c r="H940">
        <v>254517</v>
      </c>
      <c r="I940">
        <v>6646794</v>
      </c>
    </row>
    <row r="941" spans="1:9" x14ac:dyDescent="0.25">
      <c r="A941" t="s">
        <v>1</v>
      </c>
      <c r="B941" t="s">
        <v>4332</v>
      </c>
      <c r="C941" t="s">
        <v>5</v>
      </c>
      <c r="D941" s="2" t="s">
        <v>2019</v>
      </c>
      <c r="E941" s="4">
        <v>219</v>
      </c>
      <c r="F941" s="4">
        <f t="shared" si="14"/>
        <v>33</v>
      </c>
      <c r="G941">
        <v>2018</v>
      </c>
      <c r="H941">
        <v>254390</v>
      </c>
      <c r="I941">
        <v>6646703</v>
      </c>
    </row>
    <row r="942" spans="1:9" x14ac:dyDescent="0.25">
      <c r="A942" t="s">
        <v>1</v>
      </c>
      <c r="B942" t="s">
        <v>4338</v>
      </c>
      <c r="C942" t="s">
        <v>5</v>
      </c>
      <c r="D942" s="2" t="s">
        <v>2019</v>
      </c>
      <c r="E942" s="4">
        <v>219</v>
      </c>
      <c r="F942" s="4">
        <f t="shared" si="14"/>
        <v>33</v>
      </c>
      <c r="G942">
        <v>2018</v>
      </c>
      <c r="H942">
        <v>254407</v>
      </c>
      <c r="I942">
        <v>6646709</v>
      </c>
    </row>
    <row r="943" spans="1:9" x14ac:dyDescent="0.25">
      <c r="A943" t="s">
        <v>1</v>
      </c>
      <c r="B943" t="s">
        <v>4344</v>
      </c>
      <c r="C943" t="s">
        <v>5</v>
      </c>
      <c r="D943" s="2" t="s">
        <v>2019</v>
      </c>
      <c r="E943" s="4">
        <v>219</v>
      </c>
      <c r="F943" s="4">
        <f t="shared" si="14"/>
        <v>33</v>
      </c>
      <c r="G943">
        <v>2018</v>
      </c>
      <c r="H943">
        <v>255046</v>
      </c>
      <c r="I943">
        <v>6647645</v>
      </c>
    </row>
    <row r="944" spans="1:9" x14ac:dyDescent="0.25">
      <c r="A944" t="s">
        <v>1</v>
      </c>
      <c r="B944" t="s">
        <v>4351</v>
      </c>
      <c r="C944" t="s">
        <v>5</v>
      </c>
      <c r="D944" s="2" t="s">
        <v>2019</v>
      </c>
      <c r="E944" s="4">
        <v>219</v>
      </c>
      <c r="F944" s="4">
        <f t="shared" si="14"/>
        <v>33</v>
      </c>
      <c r="G944">
        <v>2018</v>
      </c>
      <c r="H944">
        <v>255673</v>
      </c>
      <c r="I944">
        <v>6647311</v>
      </c>
    </row>
    <row r="945" spans="1:9" x14ac:dyDescent="0.25">
      <c r="A945" t="s">
        <v>1</v>
      </c>
      <c r="B945" t="s">
        <v>4356</v>
      </c>
      <c r="C945" t="s">
        <v>5</v>
      </c>
      <c r="D945" s="2" t="s">
        <v>2019</v>
      </c>
      <c r="E945" s="4">
        <v>219</v>
      </c>
      <c r="F945" s="4">
        <f t="shared" si="14"/>
        <v>33</v>
      </c>
      <c r="G945">
        <v>2018</v>
      </c>
      <c r="H945">
        <v>255745</v>
      </c>
      <c r="I945">
        <v>6647236</v>
      </c>
    </row>
    <row r="946" spans="1:9" x14ac:dyDescent="0.25">
      <c r="A946" t="s">
        <v>1</v>
      </c>
      <c r="B946" t="s">
        <v>4361</v>
      </c>
      <c r="C946" t="s">
        <v>5</v>
      </c>
      <c r="D946" s="2" t="s">
        <v>2019</v>
      </c>
      <c r="E946" s="4">
        <v>219</v>
      </c>
      <c r="F946" s="4">
        <f t="shared" si="14"/>
        <v>33</v>
      </c>
      <c r="G946">
        <v>2018</v>
      </c>
      <c r="H946">
        <v>255756</v>
      </c>
      <c r="I946">
        <v>6647245</v>
      </c>
    </row>
    <row r="947" spans="1:9" x14ac:dyDescent="0.25">
      <c r="A947" t="s">
        <v>1</v>
      </c>
      <c r="B947" t="s">
        <v>4366</v>
      </c>
      <c r="C947" t="s">
        <v>5</v>
      </c>
      <c r="D947" s="2" t="s">
        <v>2019</v>
      </c>
      <c r="E947" s="4">
        <v>219</v>
      </c>
      <c r="F947" s="4">
        <f t="shared" si="14"/>
        <v>33</v>
      </c>
      <c r="G947">
        <v>2018</v>
      </c>
      <c r="H947">
        <v>255889</v>
      </c>
      <c r="I947">
        <v>6647488</v>
      </c>
    </row>
    <row r="948" spans="1:9" x14ac:dyDescent="0.25">
      <c r="A948" t="s">
        <v>1</v>
      </c>
      <c r="B948" t="s">
        <v>4371</v>
      </c>
      <c r="C948" t="s">
        <v>5</v>
      </c>
      <c r="D948" s="2" t="s">
        <v>2019</v>
      </c>
      <c r="E948" s="4">
        <v>219</v>
      </c>
      <c r="F948" s="4">
        <f t="shared" si="14"/>
        <v>33</v>
      </c>
      <c r="G948">
        <v>2018</v>
      </c>
      <c r="H948">
        <v>255874</v>
      </c>
      <c r="I948">
        <v>6647485</v>
      </c>
    </row>
    <row r="949" spans="1:9" x14ac:dyDescent="0.25">
      <c r="A949" t="s">
        <v>1</v>
      </c>
      <c r="B949" t="s">
        <v>4376</v>
      </c>
      <c r="C949" t="s">
        <v>5</v>
      </c>
      <c r="D949" s="2" t="s">
        <v>2019</v>
      </c>
      <c r="E949" s="4">
        <v>219</v>
      </c>
      <c r="F949" s="4">
        <f t="shared" si="14"/>
        <v>33</v>
      </c>
      <c r="G949">
        <v>2018</v>
      </c>
      <c r="H949">
        <v>255868</v>
      </c>
      <c r="I949">
        <v>6647479</v>
      </c>
    </row>
    <row r="950" spans="1:9" x14ac:dyDescent="0.25">
      <c r="A950" t="s">
        <v>1</v>
      </c>
      <c r="B950" t="s">
        <v>4381</v>
      </c>
      <c r="C950" t="s">
        <v>5</v>
      </c>
      <c r="D950" s="2" t="s">
        <v>2019</v>
      </c>
      <c r="E950" s="4">
        <v>219</v>
      </c>
      <c r="F950" s="4">
        <f t="shared" si="14"/>
        <v>33</v>
      </c>
      <c r="G950">
        <v>2018</v>
      </c>
      <c r="H950">
        <v>255863</v>
      </c>
      <c r="I950">
        <v>6647475</v>
      </c>
    </row>
    <row r="951" spans="1:9" x14ac:dyDescent="0.25">
      <c r="A951" t="s">
        <v>1</v>
      </c>
      <c r="B951" t="s">
        <v>4386</v>
      </c>
      <c r="C951" t="s">
        <v>5</v>
      </c>
      <c r="D951" s="2" t="s">
        <v>2019</v>
      </c>
      <c r="E951" s="4">
        <v>219</v>
      </c>
      <c r="F951" s="4">
        <f t="shared" si="14"/>
        <v>33</v>
      </c>
      <c r="G951">
        <v>2018</v>
      </c>
      <c r="H951">
        <v>255847</v>
      </c>
      <c r="I951">
        <v>6647475</v>
      </c>
    </row>
    <row r="952" spans="1:9" x14ac:dyDescent="0.25">
      <c r="A952" t="s">
        <v>1</v>
      </c>
      <c r="B952" t="s">
        <v>4391</v>
      </c>
      <c r="C952" t="s">
        <v>5</v>
      </c>
      <c r="D952" s="2" t="s">
        <v>2019</v>
      </c>
      <c r="E952" s="4">
        <v>219</v>
      </c>
      <c r="F952" s="4">
        <f t="shared" si="14"/>
        <v>33</v>
      </c>
      <c r="G952">
        <v>2018</v>
      </c>
      <c r="H952">
        <v>255824</v>
      </c>
      <c r="I952">
        <v>6647462</v>
      </c>
    </row>
    <row r="953" spans="1:9" x14ac:dyDescent="0.25">
      <c r="A953" t="s">
        <v>1</v>
      </c>
      <c r="B953" t="s">
        <v>4396</v>
      </c>
      <c r="C953" t="s">
        <v>5</v>
      </c>
      <c r="D953" s="2" t="s">
        <v>2019</v>
      </c>
      <c r="E953" s="4">
        <v>219</v>
      </c>
      <c r="F953" s="4">
        <f t="shared" si="14"/>
        <v>33</v>
      </c>
      <c r="G953">
        <v>2018</v>
      </c>
      <c r="H953">
        <v>255006</v>
      </c>
      <c r="I953">
        <v>6646623</v>
      </c>
    </row>
    <row r="954" spans="1:9" x14ac:dyDescent="0.25">
      <c r="A954" t="s">
        <v>1</v>
      </c>
      <c r="B954" t="s">
        <v>4402</v>
      </c>
      <c r="C954" t="s">
        <v>5</v>
      </c>
      <c r="D954" s="2" t="s">
        <v>2019</v>
      </c>
      <c r="E954" s="4">
        <v>219</v>
      </c>
      <c r="F954" s="4">
        <f t="shared" si="14"/>
        <v>33</v>
      </c>
      <c r="G954">
        <v>2018</v>
      </c>
      <c r="H954">
        <v>254984</v>
      </c>
      <c r="I954">
        <v>6646635</v>
      </c>
    </row>
    <row r="955" spans="1:9" x14ac:dyDescent="0.25">
      <c r="A955" t="s">
        <v>1</v>
      </c>
      <c r="B955" t="s">
        <v>4408</v>
      </c>
      <c r="C955" t="s">
        <v>5</v>
      </c>
      <c r="D955" s="2" t="s">
        <v>2019</v>
      </c>
      <c r="E955" s="4">
        <v>219</v>
      </c>
      <c r="F955" s="4">
        <f t="shared" si="14"/>
        <v>33</v>
      </c>
      <c r="G955">
        <v>2018</v>
      </c>
      <c r="H955">
        <v>254909</v>
      </c>
      <c r="I955">
        <v>6646625</v>
      </c>
    </row>
    <row r="956" spans="1:9" x14ac:dyDescent="0.25">
      <c r="A956" t="s">
        <v>1</v>
      </c>
      <c r="B956" t="s">
        <v>4414</v>
      </c>
      <c r="C956" t="s">
        <v>5</v>
      </c>
      <c r="D956" s="2" t="s">
        <v>2019</v>
      </c>
      <c r="E956" s="4">
        <v>219</v>
      </c>
      <c r="F956" s="4">
        <f t="shared" si="14"/>
        <v>33</v>
      </c>
      <c r="G956">
        <v>2018</v>
      </c>
      <c r="H956">
        <v>255158</v>
      </c>
      <c r="I956">
        <v>6646608</v>
      </c>
    </row>
    <row r="957" spans="1:9" x14ac:dyDescent="0.25">
      <c r="A957" t="s">
        <v>1</v>
      </c>
      <c r="B957" t="s">
        <v>4420</v>
      </c>
      <c r="C957" t="s">
        <v>5</v>
      </c>
      <c r="D957" s="2" t="s">
        <v>2019</v>
      </c>
      <c r="E957" s="4">
        <v>219</v>
      </c>
      <c r="F957" s="4">
        <f t="shared" si="14"/>
        <v>33</v>
      </c>
      <c r="G957">
        <v>2018</v>
      </c>
      <c r="H957">
        <v>255733</v>
      </c>
      <c r="I957">
        <v>6646967</v>
      </c>
    </row>
    <row r="958" spans="1:9" x14ac:dyDescent="0.25">
      <c r="A958" t="s">
        <v>1</v>
      </c>
      <c r="B958" t="s">
        <v>4426</v>
      </c>
      <c r="C958" t="s">
        <v>5</v>
      </c>
      <c r="D958" s="2" t="s">
        <v>2019</v>
      </c>
      <c r="E958" s="4">
        <v>219</v>
      </c>
      <c r="F958" s="4">
        <f t="shared" si="14"/>
        <v>33</v>
      </c>
      <c r="G958">
        <v>2018</v>
      </c>
      <c r="H958">
        <v>255625</v>
      </c>
      <c r="I958">
        <v>6646923</v>
      </c>
    </row>
    <row r="959" spans="1:9" x14ac:dyDescent="0.25">
      <c r="A959" t="s">
        <v>1</v>
      </c>
      <c r="B959" t="s">
        <v>4432</v>
      </c>
      <c r="C959" t="s">
        <v>5</v>
      </c>
      <c r="D959" s="2" t="s">
        <v>2019</v>
      </c>
      <c r="E959" s="4">
        <v>219</v>
      </c>
      <c r="F959" s="4">
        <f t="shared" si="14"/>
        <v>33</v>
      </c>
      <c r="G959">
        <v>2018</v>
      </c>
      <c r="H959">
        <v>255626</v>
      </c>
      <c r="I959">
        <v>6646919</v>
      </c>
    </row>
    <row r="960" spans="1:9" x14ac:dyDescent="0.25">
      <c r="A960" t="s">
        <v>1</v>
      </c>
      <c r="B960" t="s">
        <v>4437</v>
      </c>
      <c r="C960" t="s">
        <v>5</v>
      </c>
      <c r="D960" s="2" t="s">
        <v>2019</v>
      </c>
      <c r="E960" s="4">
        <v>219</v>
      </c>
      <c r="F960" s="4">
        <f t="shared" si="14"/>
        <v>33</v>
      </c>
      <c r="G960">
        <v>2018</v>
      </c>
      <c r="H960">
        <v>255615</v>
      </c>
      <c r="I960">
        <v>6646905</v>
      </c>
    </row>
    <row r="961" spans="1:9" x14ac:dyDescent="0.25">
      <c r="A961" t="s">
        <v>1</v>
      </c>
      <c r="B961" t="s">
        <v>4443</v>
      </c>
      <c r="C961" t="s">
        <v>5</v>
      </c>
      <c r="D961" s="2" t="s">
        <v>2019</v>
      </c>
      <c r="E961" s="4">
        <v>219</v>
      </c>
      <c r="F961" s="4">
        <f t="shared" si="14"/>
        <v>33</v>
      </c>
      <c r="G961">
        <v>2018</v>
      </c>
      <c r="H961">
        <v>255600</v>
      </c>
      <c r="I961">
        <v>6646901</v>
      </c>
    </row>
    <row r="962" spans="1:9" x14ac:dyDescent="0.25">
      <c r="A962" t="s">
        <v>1</v>
      </c>
      <c r="B962" t="s">
        <v>4448</v>
      </c>
      <c r="C962" t="s">
        <v>5</v>
      </c>
      <c r="D962" s="2" t="s">
        <v>2019</v>
      </c>
      <c r="E962" s="4">
        <v>219</v>
      </c>
      <c r="F962" s="4">
        <f t="shared" si="14"/>
        <v>33</v>
      </c>
      <c r="G962">
        <v>2018</v>
      </c>
      <c r="H962">
        <v>255527</v>
      </c>
      <c r="I962">
        <v>6646872</v>
      </c>
    </row>
    <row r="963" spans="1:9" x14ac:dyDescent="0.25">
      <c r="A963" t="s">
        <v>1</v>
      </c>
      <c r="B963" t="s">
        <v>4453</v>
      </c>
      <c r="C963" t="s">
        <v>5</v>
      </c>
      <c r="D963" s="2" t="s">
        <v>2019</v>
      </c>
      <c r="E963" s="4">
        <v>219</v>
      </c>
      <c r="F963" s="4">
        <f t="shared" si="14"/>
        <v>33</v>
      </c>
      <c r="G963">
        <v>2018</v>
      </c>
      <c r="H963">
        <v>255508</v>
      </c>
      <c r="I963">
        <v>6646867</v>
      </c>
    </row>
    <row r="964" spans="1:9" x14ac:dyDescent="0.25">
      <c r="A964" t="s">
        <v>1</v>
      </c>
      <c r="B964" t="s">
        <v>4458</v>
      </c>
      <c r="C964" t="s">
        <v>5</v>
      </c>
      <c r="D964" s="2" t="s">
        <v>2019</v>
      </c>
      <c r="E964" s="4">
        <v>219</v>
      </c>
      <c r="F964" s="4">
        <f t="shared" ref="F964:F1027" si="15">F963</f>
        <v>33</v>
      </c>
      <c r="G964">
        <v>2018</v>
      </c>
      <c r="H964">
        <v>255433</v>
      </c>
      <c r="I964">
        <v>6646835</v>
      </c>
    </row>
    <row r="965" spans="1:9" x14ac:dyDescent="0.25">
      <c r="A965" t="s">
        <v>1</v>
      </c>
      <c r="B965" t="s">
        <v>4463</v>
      </c>
      <c r="C965" t="s">
        <v>5</v>
      </c>
      <c r="D965" s="2" t="s">
        <v>2019</v>
      </c>
      <c r="E965" s="4">
        <v>219</v>
      </c>
      <c r="F965" s="4">
        <f t="shared" si="15"/>
        <v>33</v>
      </c>
      <c r="G965">
        <v>2018</v>
      </c>
      <c r="H965">
        <v>254295</v>
      </c>
      <c r="I965">
        <v>6647314</v>
      </c>
    </row>
    <row r="966" spans="1:9" x14ac:dyDescent="0.25">
      <c r="A966" t="s">
        <v>1</v>
      </c>
      <c r="B966" t="s">
        <v>4468</v>
      </c>
      <c r="C966" t="s">
        <v>5</v>
      </c>
      <c r="D966" s="2" t="s">
        <v>2019</v>
      </c>
      <c r="E966" s="4">
        <v>219</v>
      </c>
      <c r="F966" s="4">
        <f t="shared" si="15"/>
        <v>33</v>
      </c>
      <c r="G966">
        <v>2018</v>
      </c>
      <c r="H966">
        <v>255795</v>
      </c>
      <c r="I966">
        <v>6647323</v>
      </c>
    </row>
    <row r="967" spans="1:9" x14ac:dyDescent="0.25">
      <c r="A967" t="s">
        <v>1</v>
      </c>
      <c r="B967" t="s">
        <v>4473</v>
      </c>
      <c r="C967" t="s">
        <v>5</v>
      </c>
      <c r="D967" s="2" t="s">
        <v>2019</v>
      </c>
      <c r="E967" s="4">
        <v>219</v>
      </c>
      <c r="F967" s="4">
        <f t="shared" si="15"/>
        <v>33</v>
      </c>
      <c r="G967">
        <v>2018</v>
      </c>
      <c r="H967">
        <v>255814</v>
      </c>
      <c r="I967">
        <v>6647311</v>
      </c>
    </row>
    <row r="968" spans="1:9" x14ac:dyDescent="0.25">
      <c r="A968" t="s">
        <v>1</v>
      </c>
      <c r="B968" t="s">
        <v>4478</v>
      </c>
      <c r="C968" t="s">
        <v>5</v>
      </c>
      <c r="D968" s="2" t="s">
        <v>2019</v>
      </c>
      <c r="E968" s="4">
        <v>219</v>
      </c>
      <c r="F968" s="4">
        <f t="shared" si="15"/>
        <v>33</v>
      </c>
      <c r="G968">
        <v>2018</v>
      </c>
      <c r="H968">
        <v>255859</v>
      </c>
      <c r="I968">
        <v>6647485</v>
      </c>
    </row>
    <row r="969" spans="1:9" x14ac:dyDescent="0.25">
      <c r="A969" t="s">
        <v>1</v>
      </c>
      <c r="B969" t="s">
        <v>4483</v>
      </c>
      <c r="C969" t="s">
        <v>5</v>
      </c>
      <c r="D969" s="2" t="s">
        <v>2019</v>
      </c>
      <c r="E969" s="4">
        <v>219</v>
      </c>
      <c r="F969" s="4">
        <f t="shared" si="15"/>
        <v>33</v>
      </c>
      <c r="G969">
        <v>2018</v>
      </c>
      <c r="H969">
        <v>255697</v>
      </c>
      <c r="I969">
        <v>6647336</v>
      </c>
    </row>
    <row r="970" spans="1:9" x14ac:dyDescent="0.25">
      <c r="A970" t="s">
        <v>1</v>
      </c>
      <c r="B970" t="s">
        <v>4489</v>
      </c>
      <c r="C970" t="s">
        <v>5</v>
      </c>
      <c r="D970" s="2" t="s">
        <v>2019</v>
      </c>
      <c r="E970" s="4">
        <v>219</v>
      </c>
      <c r="F970" s="4">
        <f t="shared" si="15"/>
        <v>33</v>
      </c>
      <c r="G970">
        <v>2018</v>
      </c>
      <c r="H970">
        <v>255701</v>
      </c>
      <c r="I970">
        <v>6647333</v>
      </c>
    </row>
    <row r="971" spans="1:9" x14ac:dyDescent="0.25">
      <c r="A971" t="s">
        <v>1</v>
      </c>
      <c r="B971" t="s">
        <v>4494</v>
      </c>
      <c r="C971" t="s">
        <v>5</v>
      </c>
      <c r="D971" s="2" t="s">
        <v>2019</v>
      </c>
      <c r="E971" s="4">
        <v>219</v>
      </c>
      <c r="F971" s="4">
        <f t="shared" si="15"/>
        <v>33</v>
      </c>
      <c r="G971">
        <v>2018</v>
      </c>
      <c r="H971">
        <v>255716</v>
      </c>
      <c r="I971">
        <v>6647320</v>
      </c>
    </row>
    <row r="972" spans="1:9" x14ac:dyDescent="0.25">
      <c r="A972" t="s">
        <v>1</v>
      </c>
      <c r="B972" t="s">
        <v>4501</v>
      </c>
      <c r="C972" t="s">
        <v>5</v>
      </c>
      <c r="D972" s="2" t="s">
        <v>2019</v>
      </c>
      <c r="E972" s="4">
        <v>219</v>
      </c>
      <c r="F972" s="4">
        <f t="shared" si="15"/>
        <v>33</v>
      </c>
      <c r="G972">
        <v>2019</v>
      </c>
      <c r="H972">
        <v>255716</v>
      </c>
      <c r="I972">
        <v>6647320</v>
      </c>
    </row>
    <row r="973" spans="1:9" x14ac:dyDescent="0.25">
      <c r="A973" t="s">
        <v>1</v>
      </c>
      <c r="B973" t="s">
        <v>4507</v>
      </c>
      <c r="C973" t="s">
        <v>5</v>
      </c>
      <c r="D973" s="2" t="s">
        <v>2019</v>
      </c>
      <c r="E973" s="4">
        <v>219</v>
      </c>
      <c r="F973" s="4">
        <f t="shared" si="15"/>
        <v>33</v>
      </c>
      <c r="G973">
        <v>2019</v>
      </c>
      <c r="H973">
        <v>255706</v>
      </c>
      <c r="I973">
        <v>6647690</v>
      </c>
    </row>
    <row r="974" spans="1:9" x14ac:dyDescent="0.25">
      <c r="A974" t="s">
        <v>1</v>
      </c>
      <c r="B974" t="s">
        <v>4514</v>
      </c>
      <c r="C974" t="s">
        <v>5</v>
      </c>
      <c r="D974" s="2" t="s">
        <v>2019</v>
      </c>
      <c r="E974" s="4">
        <v>219</v>
      </c>
      <c r="F974" s="4">
        <f t="shared" si="15"/>
        <v>33</v>
      </c>
      <c r="G974">
        <v>2019</v>
      </c>
      <c r="H974">
        <v>255719</v>
      </c>
      <c r="I974">
        <v>6647701</v>
      </c>
    </row>
    <row r="975" spans="1:9" x14ac:dyDescent="0.25">
      <c r="A975" t="s">
        <v>1</v>
      </c>
      <c r="B975" t="s">
        <v>4520</v>
      </c>
      <c r="C975" t="s">
        <v>5</v>
      </c>
      <c r="D975" s="2" t="s">
        <v>2019</v>
      </c>
      <c r="E975" s="4">
        <v>219</v>
      </c>
      <c r="F975" s="4">
        <f t="shared" si="15"/>
        <v>33</v>
      </c>
      <c r="G975">
        <v>2019</v>
      </c>
      <c r="H975">
        <v>255738</v>
      </c>
      <c r="I975">
        <v>6646969</v>
      </c>
    </row>
    <row r="976" spans="1:9" x14ac:dyDescent="0.25">
      <c r="A976" t="s">
        <v>1</v>
      </c>
      <c r="B976" t="s">
        <v>4525</v>
      </c>
      <c r="C976" t="s">
        <v>5</v>
      </c>
      <c r="D976" s="2" t="s">
        <v>2019</v>
      </c>
      <c r="E976" s="4">
        <v>219</v>
      </c>
      <c r="F976" s="4">
        <f t="shared" si="15"/>
        <v>33</v>
      </c>
      <c r="G976">
        <v>2019</v>
      </c>
      <c r="H976">
        <v>255691</v>
      </c>
      <c r="I976">
        <v>6647283</v>
      </c>
    </row>
    <row r="977" spans="1:9" x14ac:dyDescent="0.25">
      <c r="A977" t="s">
        <v>1</v>
      </c>
      <c r="B977" t="s">
        <v>4531</v>
      </c>
      <c r="C977" t="s">
        <v>5</v>
      </c>
      <c r="D977" s="2" t="s">
        <v>2019</v>
      </c>
      <c r="E977" s="4">
        <v>219</v>
      </c>
      <c r="F977" s="4">
        <f t="shared" si="15"/>
        <v>33</v>
      </c>
      <c r="G977">
        <v>2019</v>
      </c>
      <c r="H977">
        <v>254069</v>
      </c>
      <c r="I977">
        <v>6647044</v>
      </c>
    </row>
    <row r="978" spans="1:9" x14ac:dyDescent="0.25">
      <c r="A978" t="s">
        <v>1</v>
      </c>
      <c r="B978" t="s">
        <v>4543</v>
      </c>
      <c r="C978" t="s">
        <v>5</v>
      </c>
      <c r="D978" s="2" t="s">
        <v>2019</v>
      </c>
      <c r="E978" s="4">
        <v>219</v>
      </c>
      <c r="F978" s="4">
        <f t="shared" si="15"/>
        <v>33</v>
      </c>
      <c r="G978">
        <v>2019</v>
      </c>
      <c r="H978">
        <v>255728</v>
      </c>
      <c r="I978">
        <v>6647330</v>
      </c>
    </row>
    <row r="979" spans="1:9" x14ac:dyDescent="0.25">
      <c r="A979" t="s">
        <v>1</v>
      </c>
      <c r="B979" t="s">
        <v>4549</v>
      </c>
      <c r="C979" t="s">
        <v>5</v>
      </c>
      <c r="D979" s="2" t="s">
        <v>2019</v>
      </c>
      <c r="E979" s="4">
        <v>219</v>
      </c>
      <c r="F979" s="4">
        <f t="shared" si="15"/>
        <v>33</v>
      </c>
      <c r="G979">
        <v>2020</v>
      </c>
      <c r="H979">
        <v>255728</v>
      </c>
      <c r="I979">
        <v>6647330</v>
      </c>
    </row>
    <row r="980" spans="1:9" x14ac:dyDescent="0.25">
      <c r="A980" t="s">
        <v>1</v>
      </c>
      <c r="B980" t="s">
        <v>4554</v>
      </c>
      <c r="C980" t="s">
        <v>5</v>
      </c>
      <c r="D980" s="2" t="s">
        <v>2019</v>
      </c>
      <c r="E980" s="4">
        <v>219</v>
      </c>
      <c r="F980" s="4">
        <f t="shared" si="15"/>
        <v>33</v>
      </c>
      <c r="G980">
        <v>2020</v>
      </c>
      <c r="H980">
        <v>255743</v>
      </c>
      <c r="I980">
        <v>6647338</v>
      </c>
    </row>
    <row r="981" spans="1:9" x14ac:dyDescent="0.25">
      <c r="A981" t="s">
        <v>1</v>
      </c>
      <c r="B981" t="s">
        <v>4561</v>
      </c>
      <c r="C981" t="s">
        <v>5</v>
      </c>
      <c r="D981" s="2" t="s">
        <v>2019</v>
      </c>
      <c r="E981" s="4">
        <v>219</v>
      </c>
      <c r="F981" s="4">
        <f t="shared" si="15"/>
        <v>33</v>
      </c>
      <c r="G981">
        <v>2020</v>
      </c>
      <c r="H981">
        <v>255744</v>
      </c>
      <c r="I981">
        <v>6647251</v>
      </c>
    </row>
    <row r="982" spans="1:9" x14ac:dyDescent="0.25">
      <c r="A982" t="s">
        <v>1</v>
      </c>
      <c r="B982" t="s">
        <v>4566</v>
      </c>
      <c r="C982" t="s">
        <v>5</v>
      </c>
      <c r="D982" s="2" t="s">
        <v>2019</v>
      </c>
      <c r="E982" s="4">
        <v>219</v>
      </c>
      <c r="F982" s="4">
        <f t="shared" si="15"/>
        <v>33</v>
      </c>
      <c r="G982">
        <v>2020</v>
      </c>
      <c r="H982">
        <v>254382</v>
      </c>
      <c r="I982">
        <v>6646701</v>
      </c>
    </row>
    <row r="983" spans="1:9" x14ac:dyDescent="0.25">
      <c r="A983" t="s">
        <v>1</v>
      </c>
      <c r="B983" t="s">
        <v>4573</v>
      </c>
      <c r="C983" t="s">
        <v>5</v>
      </c>
      <c r="D983" s="2" t="s">
        <v>2019</v>
      </c>
      <c r="E983" s="4">
        <v>219</v>
      </c>
      <c r="F983" s="4">
        <f t="shared" si="15"/>
        <v>33</v>
      </c>
      <c r="G983">
        <v>2020</v>
      </c>
      <c r="H983">
        <v>255689</v>
      </c>
      <c r="I983">
        <v>6647281</v>
      </c>
    </row>
    <row r="984" spans="1:9" x14ac:dyDescent="0.25">
      <c r="A984" t="s">
        <v>1</v>
      </c>
      <c r="B984" t="s">
        <v>4579</v>
      </c>
      <c r="C984" t="s">
        <v>5</v>
      </c>
      <c r="D984" s="2" t="s">
        <v>2019</v>
      </c>
      <c r="E984" s="4">
        <v>219</v>
      </c>
      <c r="F984" s="4">
        <f t="shared" si="15"/>
        <v>33</v>
      </c>
      <c r="G984">
        <v>2020</v>
      </c>
      <c r="H984">
        <v>255747</v>
      </c>
      <c r="I984">
        <v>6647229</v>
      </c>
    </row>
    <row r="985" spans="1:9" x14ac:dyDescent="0.25">
      <c r="A985" t="s">
        <v>1</v>
      </c>
      <c r="B985" t="s">
        <v>4585</v>
      </c>
      <c r="C985" t="s">
        <v>5</v>
      </c>
      <c r="D985" s="2" t="s">
        <v>2019</v>
      </c>
      <c r="E985" s="4">
        <v>219</v>
      </c>
      <c r="F985" s="4">
        <f t="shared" si="15"/>
        <v>33</v>
      </c>
      <c r="G985">
        <v>2020</v>
      </c>
      <c r="H985">
        <v>255765</v>
      </c>
      <c r="I985">
        <v>6647344</v>
      </c>
    </row>
    <row r="986" spans="1:9" x14ac:dyDescent="0.25">
      <c r="A986" t="s">
        <v>1</v>
      </c>
      <c r="B986" t="s">
        <v>4590</v>
      </c>
      <c r="C986" t="s">
        <v>5</v>
      </c>
      <c r="D986" s="2" t="s">
        <v>2019</v>
      </c>
      <c r="E986" s="4">
        <v>219</v>
      </c>
      <c r="F986" s="4">
        <f t="shared" si="15"/>
        <v>33</v>
      </c>
      <c r="G986">
        <v>2020</v>
      </c>
      <c r="H986">
        <v>255770</v>
      </c>
      <c r="I986">
        <v>6647348</v>
      </c>
    </row>
    <row r="987" spans="1:9" x14ac:dyDescent="0.25">
      <c r="A987" t="s">
        <v>1</v>
      </c>
      <c r="B987" t="s">
        <v>4595</v>
      </c>
      <c r="C987" t="s">
        <v>5</v>
      </c>
      <c r="D987" s="2" t="s">
        <v>2019</v>
      </c>
      <c r="E987" s="4">
        <v>219</v>
      </c>
      <c r="F987" s="4">
        <f t="shared" si="15"/>
        <v>33</v>
      </c>
      <c r="G987">
        <v>2020</v>
      </c>
      <c r="H987">
        <v>255726</v>
      </c>
      <c r="I987">
        <v>6646968</v>
      </c>
    </row>
    <row r="988" spans="1:9" x14ac:dyDescent="0.25">
      <c r="A988" t="s">
        <v>1</v>
      </c>
      <c r="B988" t="s">
        <v>4605</v>
      </c>
      <c r="C988" t="s">
        <v>5</v>
      </c>
      <c r="D988" s="2" t="s">
        <v>2019</v>
      </c>
      <c r="E988" s="4">
        <v>219</v>
      </c>
      <c r="F988" s="4">
        <f t="shared" si="15"/>
        <v>33</v>
      </c>
      <c r="G988">
        <v>2020</v>
      </c>
      <c r="H988">
        <v>255775</v>
      </c>
      <c r="I988">
        <v>6647346</v>
      </c>
    </row>
    <row r="989" spans="1:9" x14ac:dyDescent="0.25">
      <c r="A989" t="s">
        <v>1</v>
      </c>
      <c r="B989" t="s">
        <v>4610</v>
      </c>
      <c r="C989" t="s">
        <v>5</v>
      </c>
      <c r="D989" s="2" t="s">
        <v>2019</v>
      </c>
      <c r="E989" s="4">
        <v>219</v>
      </c>
      <c r="F989" s="4">
        <f t="shared" si="15"/>
        <v>33</v>
      </c>
      <c r="G989">
        <v>2020</v>
      </c>
      <c r="H989">
        <v>255713</v>
      </c>
      <c r="I989">
        <v>6647704</v>
      </c>
    </row>
    <row r="990" spans="1:9" x14ac:dyDescent="0.25">
      <c r="A990" t="s">
        <v>1</v>
      </c>
      <c r="B990" t="s">
        <v>4616</v>
      </c>
      <c r="C990" t="s">
        <v>5</v>
      </c>
      <c r="D990" s="2" t="s">
        <v>2019</v>
      </c>
      <c r="E990" s="4">
        <v>219</v>
      </c>
      <c r="F990" s="4">
        <f t="shared" si="15"/>
        <v>33</v>
      </c>
      <c r="G990">
        <v>2020</v>
      </c>
      <c r="H990">
        <v>254144</v>
      </c>
      <c r="I990">
        <v>6646579</v>
      </c>
    </row>
    <row r="991" spans="1:9" x14ac:dyDescent="0.25">
      <c r="A991" t="s">
        <v>1</v>
      </c>
      <c r="B991" t="s">
        <v>4622</v>
      </c>
      <c r="C991" t="s">
        <v>5</v>
      </c>
      <c r="D991" s="2" t="s">
        <v>2019</v>
      </c>
      <c r="E991" s="4">
        <v>219</v>
      </c>
      <c r="F991" s="4">
        <f t="shared" si="15"/>
        <v>33</v>
      </c>
      <c r="G991">
        <v>2020</v>
      </c>
      <c r="H991">
        <v>255728</v>
      </c>
      <c r="I991">
        <v>6647330</v>
      </c>
    </row>
    <row r="992" spans="1:9" x14ac:dyDescent="0.25">
      <c r="A992" t="s">
        <v>1</v>
      </c>
      <c r="B992" t="s">
        <v>4627</v>
      </c>
      <c r="C992" t="s">
        <v>5</v>
      </c>
      <c r="D992" s="2" t="s">
        <v>2019</v>
      </c>
      <c r="E992" s="4">
        <v>219</v>
      </c>
      <c r="F992" s="4">
        <f t="shared" si="15"/>
        <v>33</v>
      </c>
      <c r="G992">
        <v>2020</v>
      </c>
      <c r="H992">
        <v>255876</v>
      </c>
      <c r="I992">
        <v>6647474</v>
      </c>
    </row>
    <row r="993" spans="1:9" x14ac:dyDescent="0.25">
      <c r="A993" t="s">
        <v>1</v>
      </c>
      <c r="B993" t="s">
        <v>4632</v>
      </c>
      <c r="C993" t="s">
        <v>5</v>
      </c>
      <c r="D993" s="2" t="s">
        <v>2019</v>
      </c>
      <c r="E993" s="4">
        <v>219</v>
      </c>
      <c r="F993" s="4">
        <f t="shared" si="15"/>
        <v>33</v>
      </c>
      <c r="G993">
        <v>2021</v>
      </c>
      <c r="H993">
        <v>255728</v>
      </c>
      <c r="I993">
        <v>6647330</v>
      </c>
    </row>
    <row r="994" spans="1:9" x14ac:dyDescent="0.25">
      <c r="A994" t="s">
        <v>1</v>
      </c>
      <c r="B994" t="s">
        <v>4637</v>
      </c>
      <c r="C994" t="s">
        <v>5</v>
      </c>
      <c r="D994" s="2" t="s">
        <v>2019</v>
      </c>
      <c r="E994" s="4">
        <v>219</v>
      </c>
      <c r="F994" s="4">
        <f t="shared" si="15"/>
        <v>33</v>
      </c>
      <c r="G994">
        <v>2021</v>
      </c>
      <c r="H994">
        <v>255846</v>
      </c>
      <c r="I994">
        <v>6647479</v>
      </c>
    </row>
    <row r="995" spans="1:9" x14ac:dyDescent="0.25">
      <c r="A995" t="s">
        <v>1</v>
      </c>
      <c r="B995" t="s">
        <v>4643</v>
      </c>
      <c r="C995" t="s">
        <v>5</v>
      </c>
      <c r="D995" s="2" t="s">
        <v>2019</v>
      </c>
      <c r="E995" s="4">
        <v>219</v>
      </c>
      <c r="F995" s="4">
        <f t="shared" si="15"/>
        <v>33</v>
      </c>
      <c r="G995">
        <v>2021</v>
      </c>
      <c r="H995">
        <v>255400</v>
      </c>
      <c r="I995">
        <v>6646831</v>
      </c>
    </row>
    <row r="996" spans="1:9" x14ac:dyDescent="0.25">
      <c r="A996" t="s">
        <v>1</v>
      </c>
      <c r="B996" t="s">
        <v>4693</v>
      </c>
      <c r="C996" t="s">
        <v>5</v>
      </c>
      <c r="D996" s="2" t="s">
        <v>2019</v>
      </c>
      <c r="E996" s="4">
        <v>219</v>
      </c>
      <c r="F996" s="4">
        <f t="shared" si="15"/>
        <v>33</v>
      </c>
      <c r="G996">
        <v>2017</v>
      </c>
      <c r="H996">
        <v>255215</v>
      </c>
      <c r="I996">
        <v>6649463</v>
      </c>
    </row>
    <row r="997" spans="1:9" x14ac:dyDescent="0.25">
      <c r="A997" t="s">
        <v>1</v>
      </c>
      <c r="B997" t="s">
        <v>4701</v>
      </c>
      <c r="C997" t="s">
        <v>5</v>
      </c>
      <c r="D997" s="2" t="s">
        <v>2019</v>
      </c>
      <c r="E997" s="4">
        <v>219</v>
      </c>
      <c r="F997" s="4">
        <f t="shared" si="15"/>
        <v>33</v>
      </c>
      <c r="G997">
        <v>2017</v>
      </c>
      <c r="H997">
        <v>255012</v>
      </c>
      <c r="I997">
        <v>6649096</v>
      </c>
    </row>
    <row r="998" spans="1:9" x14ac:dyDescent="0.25">
      <c r="A998" t="s">
        <v>1</v>
      </c>
      <c r="B998" t="s">
        <v>4706</v>
      </c>
      <c r="C998" t="s">
        <v>5</v>
      </c>
      <c r="D998" s="2" t="s">
        <v>2019</v>
      </c>
      <c r="E998" s="4">
        <v>219</v>
      </c>
      <c r="F998" s="4">
        <f t="shared" si="15"/>
        <v>33</v>
      </c>
      <c r="G998">
        <v>2017</v>
      </c>
      <c r="H998">
        <v>255001</v>
      </c>
      <c r="I998">
        <v>6649086</v>
      </c>
    </row>
    <row r="999" spans="1:9" x14ac:dyDescent="0.25">
      <c r="A999" t="s">
        <v>1</v>
      </c>
      <c r="B999" t="s">
        <v>4711</v>
      </c>
      <c r="C999" t="s">
        <v>5</v>
      </c>
      <c r="D999" s="2" t="s">
        <v>2019</v>
      </c>
      <c r="E999" s="4">
        <v>219</v>
      </c>
      <c r="F999" s="4">
        <f t="shared" si="15"/>
        <v>33</v>
      </c>
      <c r="G999">
        <v>2017</v>
      </c>
      <c r="H999">
        <v>254961</v>
      </c>
      <c r="I999">
        <v>6649044</v>
      </c>
    </row>
    <row r="1000" spans="1:9" x14ac:dyDescent="0.25">
      <c r="A1000" t="s">
        <v>1</v>
      </c>
      <c r="B1000" t="s">
        <v>4716</v>
      </c>
      <c r="C1000" t="s">
        <v>5</v>
      </c>
      <c r="D1000" s="2" t="s">
        <v>2019</v>
      </c>
      <c r="E1000" s="4">
        <v>219</v>
      </c>
      <c r="F1000" s="4">
        <f t="shared" si="15"/>
        <v>33</v>
      </c>
      <c r="G1000">
        <v>2017</v>
      </c>
      <c r="H1000">
        <v>254889</v>
      </c>
      <c r="I1000">
        <v>6648993</v>
      </c>
    </row>
    <row r="1001" spans="1:9" x14ac:dyDescent="0.25">
      <c r="A1001" t="s">
        <v>1</v>
      </c>
      <c r="B1001" t="s">
        <v>4721</v>
      </c>
      <c r="C1001" t="s">
        <v>5</v>
      </c>
      <c r="D1001" s="2" t="s">
        <v>2019</v>
      </c>
      <c r="E1001" s="4">
        <v>219</v>
      </c>
      <c r="F1001" s="4">
        <f t="shared" si="15"/>
        <v>33</v>
      </c>
      <c r="G1001">
        <v>2017</v>
      </c>
      <c r="H1001">
        <v>255115</v>
      </c>
      <c r="I1001">
        <v>6649121</v>
      </c>
    </row>
    <row r="1002" spans="1:9" x14ac:dyDescent="0.25">
      <c r="A1002" t="s">
        <v>1</v>
      </c>
      <c r="B1002" t="s">
        <v>4726</v>
      </c>
      <c r="C1002" t="s">
        <v>5</v>
      </c>
      <c r="D1002" s="2" t="s">
        <v>2019</v>
      </c>
      <c r="E1002" s="4">
        <v>219</v>
      </c>
      <c r="F1002" s="4">
        <f t="shared" si="15"/>
        <v>33</v>
      </c>
      <c r="G1002">
        <v>2018</v>
      </c>
      <c r="H1002">
        <v>255868</v>
      </c>
      <c r="I1002">
        <v>6648435</v>
      </c>
    </row>
    <row r="1003" spans="1:9" x14ac:dyDescent="0.25">
      <c r="A1003" t="s">
        <v>1</v>
      </c>
      <c r="B1003" t="s">
        <v>4732</v>
      </c>
      <c r="C1003" t="s">
        <v>5</v>
      </c>
      <c r="D1003" s="2" t="s">
        <v>2019</v>
      </c>
      <c r="E1003" s="4">
        <v>219</v>
      </c>
      <c r="F1003" s="4">
        <f t="shared" si="15"/>
        <v>33</v>
      </c>
      <c r="G1003">
        <v>2018</v>
      </c>
      <c r="H1003">
        <v>255885</v>
      </c>
      <c r="I1003">
        <v>6648256</v>
      </c>
    </row>
    <row r="1004" spans="1:9" x14ac:dyDescent="0.25">
      <c r="A1004" t="s">
        <v>1</v>
      </c>
      <c r="B1004" t="s">
        <v>4737</v>
      </c>
      <c r="C1004" t="s">
        <v>5</v>
      </c>
      <c r="D1004" s="2" t="s">
        <v>2019</v>
      </c>
      <c r="E1004" s="4">
        <v>219</v>
      </c>
      <c r="F1004" s="4">
        <f t="shared" si="15"/>
        <v>33</v>
      </c>
      <c r="G1004">
        <v>2018</v>
      </c>
      <c r="H1004">
        <v>255892</v>
      </c>
      <c r="I1004">
        <v>6648246</v>
      </c>
    </row>
    <row r="1005" spans="1:9" x14ac:dyDescent="0.25">
      <c r="A1005" t="s">
        <v>1</v>
      </c>
      <c r="B1005" t="s">
        <v>4742</v>
      </c>
      <c r="C1005" t="s">
        <v>5</v>
      </c>
      <c r="D1005" s="2" t="s">
        <v>2019</v>
      </c>
      <c r="E1005" s="4">
        <v>219</v>
      </c>
      <c r="F1005" s="4">
        <f t="shared" si="15"/>
        <v>33</v>
      </c>
      <c r="G1005">
        <v>2018</v>
      </c>
      <c r="H1005">
        <v>255894</v>
      </c>
      <c r="I1005">
        <v>6648245</v>
      </c>
    </row>
    <row r="1006" spans="1:9" x14ac:dyDescent="0.25">
      <c r="A1006" t="s">
        <v>1</v>
      </c>
      <c r="B1006" t="s">
        <v>4748</v>
      </c>
      <c r="C1006" t="s">
        <v>5</v>
      </c>
      <c r="D1006" s="2" t="s">
        <v>2019</v>
      </c>
      <c r="E1006" s="4">
        <v>219</v>
      </c>
      <c r="F1006" s="4">
        <f t="shared" si="15"/>
        <v>33</v>
      </c>
      <c r="G1006">
        <v>2018</v>
      </c>
      <c r="H1006">
        <v>255895</v>
      </c>
      <c r="I1006">
        <v>6648247</v>
      </c>
    </row>
    <row r="1007" spans="1:9" x14ac:dyDescent="0.25">
      <c r="A1007" t="s">
        <v>1</v>
      </c>
      <c r="B1007" t="s">
        <v>4753</v>
      </c>
      <c r="C1007" t="s">
        <v>5</v>
      </c>
      <c r="D1007" s="2" t="s">
        <v>2019</v>
      </c>
      <c r="E1007" s="4">
        <v>219</v>
      </c>
      <c r="F1007" s="4">
        <f t="shared" si="15"/>
        <v>33</v>
      </c>
      <c r="G1007">
        <v>2018</v>
      </c>
      <c r="H1007">
        <v>255857</v>
      </c>
      <c r="I1007">
        <v>6648266</v>
      </c>
    </row>
    <row r="1008" spans="1:9" x14ac:dyDescent="0.25">
      <c r="A1008" t="s">
        <v>1</v>
      </c>
      <c r="B1008" t="s">
        <v>4758</v>
      </c>
      <c r="C1008" t="s">
        <v>5</v>
      </c>
      <c r="D1008" s="2" t="s">
        <v>2019</v>
      </c>
      <c r="E1008" s="4">
        <v>219</v>
      </c>
      <c r="F1008" s="4">
        <f t="shared" si="15"/>
        <v>33</v>
      </c>
      <c r="G1008">
        <v>2018</v>
      </c>
      <c r="H1008">
        <v>255821</v>
      </c>
      <c r="I1008">
        <v>6648036</v>
      </c>
    </row>
    <row r="1009" spans="1:9" x14ac:dyDescent="0.25">
      <c r="A1009" t="s">
        <v>1</v>
      </c>
      <c r="B1009" t="s">
        <v>4764</v>
      </c>
      <c r="C1009" t="s">
        <v>5</v>
      </c>
      <c r="D1009" s="2" t="s">
        <v>2019</v>
      </c>
      <c r="E1009" s="4">
        <v>219</v>
      </c>
      <c r="F1009" s="4">
        <f t="shared" si="15"/>
        <v>33</v>
      </c>
      <c r="G1009">
        <v>2018</v>
      </c>
      <c r="H1009">
        <v>255827</v>
      </c>
      <c r="I1009">
        <v>6648041</v>
      </c>
    </row>
    <row r="1010" spans="1:9" x14ac:dyDescent="0.25">
      <c r="A1010" t="s">
        <v>1</v>
      </c>
      <c r="B1010" t="s">
        <v>4769</v>
      </c>
      <c r="C1010" t="s">
        <v>5</v>
      </c>
      <c r="D1010" s="2" t="s">
        <v>2019</v>
      </c>
      <c r="E1010" s="4">
        <v>219</v>
      </c>
      <c r="F1010" s="4">
        <f t="shared" si="15"/>
        <v>33</v>
      </c>
      <c r="G1010">
        <v>2018</v>
      </c>
      <c r="H1010">
        <v>255832</v>
      </c>
      <c r="I1010">
        <v>6648022</v>
      </c>
    </row>
    <row r="1011" spans="1:9" x14ac:dyDescent="0.25">
      <c r="A1011" t="s">
        <v>1</v>
      </c>
      <c r="B1011" t="s">
        <v>4774</v>
      </c>
      <c r="C1011" t="s">
        <v>5</v>
      </c>
      <c r="D1011" s="2" t="s">
        <v>2019</v>
      </c>
      <c r="E1011" s="4">
        <v>219</v>
      </c>
      <c r="F1011" s="4">
        <f t="shared" si="15"/>
        <v>33</v>
      </c>
      <c r="G1011">
        <v>2018</v>
      </c>
      <c r="H1011">
        <v>255825</v>
      </c>
      <c r="I1011">
        <v>6648020</v>
      </c>
    </row>
    <row r="1012" spans="1:9" x14ac:dyDescent="0.25">
      <c r="A1012" t="s">
        <v>1</v>
      </c>
      <c r="B1012" t="s">
        <v>4779</v>
      </c>
      <c r="C1012" t="s">
        <v>5</v>
      </c>
      <c r="D1012" s="2" t="s">
        <v>2019</v>
      </c>
      <c r="E1012" s="4">
        <v>219</v>
      </c>
      <c r="F1012" s="4">
        <f t="shared" si="15"/>
        <v>33</v>
      </c>
      <c r="G1012">
        <v>2018</v>
      </c>
      <c r="H1012">
        <v>255819</v>
      </c>
      <c r="I1012">
        <v>6648008</v>
      </c>
    </row>
    <row r="1013" spans="1:9" x14ac:dyDescent="0.25">
      <c r="A1013" t="s">
        <v>1</v>
      </c>
      <c r="B1013" t="s">
        <v>4784</v>
      </c>
      <c r="C1013" t="s">
        <v>5</v>
      </c>
      <c r="D1013" s="2" t="s">
        <v>2019</v>
      </c>
      <c r="E1013" s="4">
        <v>219</v>
      </c>
      <c r="F1013" s="4">
        <f t="shared" si="15"/>
        <v>33</v>
      </c>
      <c r="G1013">
        <v>2018</v>
      </c>
      <c r="H1013">
        <v>254212</v>
      </c>
      <c r="I1013">
        <v>6648241</v>
      </c>
    </row>
    <row r="1014" spans="1:9" x14ac:dyDescent="0.25">
      <c r="A1014" t="s">
        <v>1</v>
      </c>
      <c r="B1014" t="s">
        <v>4789</v>
      </c>
      <c r="C1014" t="s">
        <v>5</v>
      </c>
      <c r="D1014" s="2" t="s">
        <v>2019</v>
      </c>
      <c r="E1014" s="4">
        <v>219</v>
      </c>
      <c r="F1014" s="4">
        <f t="shared" si="15"/>
        <v>33</v>
      </c>
      <c r="G1014">
        <v>2018</v>
      </c>
      <c r="H1014">
        <v>254199</v>
      </c>
      <c r="I1014">
        <v>6648231</v>
      </c>
    </row>
    <row r="1015" spans="1:9" x14ac:dyDescent="0.25">
      <c r="A1015" t="s">
        <v>1</v>
      </c>
      <c r="B1015" t="s">
        <v>4801</v>
      </c>
      <c r="C1015" t="s">
        <v>5</v>
      </c>
      <c r="D1015" s="2" t="s">
        <v>2019</v>
      </c>
      <c r="E1015" s="4">
        <v>219</v>
      </c>
      <c r="F1015" s="4">
        <f t="shared" si="15"/>
        <v>33</v>
      </c>
      <c r="G1015">
        <v>2020</v>
      </c>
      <c r="H1015">
        <v>255866</v>
      </c>
      <c r="I1015">
        <v>6648426</v>
      </c>
    </row>
    <row r="1016" spans="1:9" x14ac:dyDescent="0.25">
      <c r="A1016" t="s">
        <v>1</v>
      </c>
      <c r="B1016" t="s">
        <v>4810</v>
      </c>
      <c r="C1016" t="s">
        <v>5</v>
      </c>
      <c r="D1016" s="2" t="s">
        <v>2019</v>
      </c>
      <c r="E1016" s="4">
        <v>219</v>
      </c>
      <c r="F1016" s="4">
        <f t="shared" si="15"/>
        <v>33</v>
      </c>
      <c r="G1016">
        <v>2017</v>
      </c>
      <c r="H1016">
        <v>254586</v>
      </c>
      <c r="I1016">
        <v>6650738</v>
      </c>
    </row>
    <row r="1017" spans="1:9" x14ac:dyDescent="0.25">
      <c r="A1017" t="s">
        <v>1</v>
      </c>
      <c r="B1017" t="s">
        <v>4819</v>
      </c>
      <c r="C1017" t="s">
        <v>5</v>
      </c>
      <c r="D1017" s="2" t="s">
        <v>2019</v>
      </c>
      <c r="E1017" s="4">
        <v>219</v>
      </c>
      <c r="F1017" s="4">
        <f t="shared" si="15"/>
        <v>33</v>
      </c>
      <c r="G1017">
        <v>2019</v>
      </c>
      <c r="H1017">
        <v>256208</v>
      </c>
      <c r="I1017">
        <v>6649180</v>
      </c>
    </row>
    <row r="1018" spans="1:9" x14ac:dyDescent="0.25">
      <c r="A1018" t="s">
        <v>1</v>
      </c>
      <c r="B1018" t="s">
        <v>4827</v>
      </c>
      <c r="C1018" t="s">
        <v>5</v>
      </c>
      <c r="D1018" s="2" t="s">
        <v>2019</v>
      </c>
      <c r="E1018" s="4">
        <v>219</v>
      </c>
      <c r="F1018" s="4">
        <f t="shared" si="15"/>
        <v>33</v>
      </c>
      <c r="G1018">
        <v>2020</v>
      </c>
      <c r="H1018">
        <v>256253</v>
      </c>
      <c r="I1018">
        <v>6649248</v>
      </c>
    </row>
    <row r="1019" spans="1:9" x14ac:dyDescent="0.25">
      <c r="A1019" t="s">
        <v>1</v>
      </c>
      <c r="B1019" t="s">
        <v>4833</v>
      </c>
      <c r="C1019" t="s">
        <v>5</v>
      </c>
      <c r="D1019" s="2" t="s">
        <v>2019</v>
      </c>
      <c r="E1019" s="4">
        <v>219</v>
      </c>
      <c r="F1019" s="4">
        <f t="shared" si="15"/>
        <v>33</v>
      </c>
      <c r="G1019">
        <v>2020</v>
      </c>
      <c r="H1019">
        <v>256248</v>
      </c>
      <c r="I1019">
        <v>6649218</v>
      </c>
    </row>
    <row r="1020" spans="1:9" x14ac:dyDescent="0.25">
      <c r="A1020" t="s">
        <v>1</v>
      </c>
      <c r="B1020" t="s">
        <v>4839</v>
      </c>
      <c r="C1020" t="s">
        <v>5</v>
      </c>
      <c r="D1020" s="2" t="s">
        <v>2019</v>
      </c>
      <c r="E1020" s="4">
        <v>219</v>
      </c>
      <c r="F1020" s="4">
        <f t="shared" si="15"/>
        <v>33</v>
      </c>
      <c r="G1020">
        <v>2021</v>
      </c>
      <c r="H1020">
        <v>256248</v>
      </c>
      <c r="I1020">
        <v>6649218</v>
      </c>
    </row>
    <row r="1021" spans="1:9" x14ac:dyDescent="0.25">
      <c r="A1021" t="s">
        <v>1</v>
      </c>
      <c r="B1021" t="s">
        <v>4847</v>
      </c>
      <c r="C1021" t="s">
        <v>5</v>
      </c>
      <c r="D1021" s="2" t="s">
        <v>2019</v>
      </c>
      <c r="E1021" s="4">
        <v>219</v>
      </c>
      <c r="F1021" s="4">
        <f t="shared" si="15"/>
        <v>33</v>
      </c>
      <c r="G1021">
        <v>2021</v>
      </c>
      <c r="H1021">
        <v>256272</v>
      </c>
      <c r="I1021">
        <v>6649350</v>
      </c>
    </row>
    <row r="1022" spans="1:9" x14ac:dyDescent="0.25">
      <c r="A1022" t="s">
        <v>1</v>
      </c>
      <c r="B1022" t="s">
        <v>4859</v>
      </c>
      <c r="C1022" t="s">
        <v>5</v>
      </c>
      <c r="D1022" s="2" t="s">
        <v>2019</v>
      </c>
      <c r="E1022" s="4">
        <v>220</v>
      </c>
      <c r="F1022" s="4">
        <f t="shared" si="15"/>
        <v>33</v>
      </c>
      <c r="G1022">
        <v>2021</v>
      </c>
      <c r="H1022">
        <v>240987</v>
      </c>
      <c r="I1022">
        <v>6639747</v>
      </c>
    </row>
    <row r="1023" spans="1:9" x14ac:dyDescent="0.25">
      <c r="A1023" t="s">
        <v>1</v>
      </c>
      <c r="B1023" t="s">
        <v>4896</v>
      </c>
      <c r="C1023" t="s">
        <v>5</v>
      </c>
      <c r="D1023" s="2" t="s">
        <v>2019</v>
      </c>
      <c r="E1023" s="4">
        <v>220</v>
      </c>
      <c r="F1023" s="4">
        <f t="shared" si="15"/>
        <v>33</v>
      </c>
      <c r="G1023">
        <v>2019</v>
      </c>
      <c r="H1023">
        <v>245782</v>
      </c>
      <c r="I1023">
        <v>6635817</v>
      </c>
    </row>
    <row r="1024" spans="1:9" x14ac:dyDescent="0.25">
      <c r="A1024" t="s">
        <v>1</v>
      </c>
      <c r="B1024" t="s">
        <v>4903</v>
      </c>
      <c r="C1024" t="s">
        <v>5</v>
      </c>
      <c r="D1024" s="2" t="s">
        <v>2019</v>
      </c>
      <c r="E1024" s="4">
        <v>220</v>
      </c>
      <c r="F1024" s="4">
        <f t="shared" si="15"/>
        <v>33</v>
      </c>
      <c r="G1024">
        <v>2019</v>
      </c>
      <c r="H1024">
        <v>244995</v>
      </c>
      <c r="I1024">
        <v>6635924</v>
      </c>
    </row>
    <row r="1025" spans="1:9" x14ac:dyDescent="0.25">
      <c r="A1025" t="s">
        <v>1</v>
      </c>
      <c r="B1025" t="s">
        <v>4909</v>
      </c>
      <c r="C1025" t="s">
        <v>5</v>
      </c>
      <c r="D1025" s="2" t="s">
        <v>2019</v>
      </c>
      <c r="E1025" s="4">
        <v>220</v>
      </c>
      <c r="F1025" s="4">
        <f t="shared" si="15"/>
        <v>33</v>
      </c>
      <c r="G1025">
        <v>2019</v>
      </c>
      <c r="H1025">
        <v>245023</v>
      </c>
      <c r="I1025">
        <v>6635953</v>
      </c>
    </row>
    <row r="1026" spans="1:9" x14ac:dyDescent="0.25">
      <c r="A1026" t="s">
        <v>1</v>
      </c>
      <c r="B1026" t="s">
        <v>4920</v>
      </c>
      <c r="C1026" t="s">
        <v>5</v>
      </c>
      <c r="D1026" s="2" t="s">
        <v>2019</v>
      </c>
      <c r="E1026" s="4">
        <v>220</v>
      </c>
      <c r="F1026" s="4">
        <f t="shared" si="15"/>
        <v>33</v>
      </c>
      <c r="G1026">
        <v>2017</v>
      </c>
      <c r="H1026">
        <v>245803</v>
      </c>
      <c r="I1026">
        <v>6643399</v>
      </c>
    </row>
    <row r="1027" spans="1:9" x14ac:dyDescent="0.25">
      <c r="A1027" t="s">
        <v>1</v>
      </c>
      <c r="B1027" t="s">
        <v>4927</v>
      </c>
      <c r="C1027" t="s">
        <v>5</v>
      </c>
      <c r="D1027" s="2" t="s">
        <v>2019</v>
      </c>
      <c r="E1027" s="4">
        <v>220</v>
      </c>
      <c r="F1027" s="4">
        <f t="shared" si="15"/>
        <v>33</v>
      </c>
      <c r="G1027">
        <v>2017</v>
      </c>
      <c r="H1027">
        <v>245772</v>
      </c>
      <c r="I1027">
        <v>6643411</v>
      </c>
    </row>
    <row r="1028" spans="1:9" x14ac:dyDescent="0.25">
      <c r="A1028" t="s">
        <v>1</v>
      </c>
      <c r="B1028" t="s">
        <v>4942</v>
      </c>
      <c r="C1028" t="s">
        <v>5</v>
      </c>
      <c r="D1028" s="2" t="s">
        <v>2019</v>
      </c>
      <c r="E1028" s="4">
        <v>220</v>
      </c>
      <c r="F1028" s="4">
        <f t="shared" ref="F1028:F1091" si="16">F1027</f>
        <v>33</v>
      </c>
      <c r="G1028">
        <v>2020</v>
      </c>
      <c r="H1028">
        <v>244132</v>
      </c>
      <c r="I1028">
        <v>6644134</v>
      </c>
    </row>
    <row r="1029" spans="1:9" x14ac:dyDescent="0.25">
      <c r="A1029" t="s">
        <v>1</v>
      </c>
      <c r="B1029" t="s">
        <v>4959</v>
      </c>
      <c r="C1029" t="s">
        <v>5</v>
      </c>
      <c r="D1029" s="2" t="s">
        <v>2019</v>
      </c>
      <c r="E1029" s="4">
        <v>220</v>
      </c>
      <c r="F1029" s="4">
        <f t="shared" si="16"/>
        <v>33</v>
      </c>
      <c r="G1029">
        <v>2013</v>
      </c>
      <c r="H1029">
        <v>247405</v>
      </c>
      <c r="I1029">
        <v>6636541</v>
      </c>
    </row>
    <row r="1030" spans="1:9" x14ac:dyDescent="0.25">
      <c r="A1030" t="s">
        <v>1</v>
      </c>
      <c r="B1030" t="s">
        <v>4971</v>
      </c>
      <c r="C1030" t="s">
        <v>5</v>
      </c>
      <c r="D1030" s="2" t="s">
        <v>2019</v>
      </c>
      <c r="E1030" s="4">
        <v>220</v>
      </c>
      <c r="F1030" s="4">
        <f t="shared" si="16"/>
        <v>33</v>
      </c>
      <c r="G1030">
        <v>2019</v>
      </c>
      <c r="H1030">
        <v>247404</v>
      </c>
      <c r="I1030">
        <v>6636470</v>
      </c>
    </row>
    <row r="1031" spans="1:9" x14ac:dyDescent="0.25">
      <c r="A1031" t="s">
        <v>1</v>
      </c>
      <c r="B1031" t="s">
        <v>4977</v>
      </c>
      <c r="C1031" t="s">
        <v>5</v>
      </c>
      <c r="D1031" s="2" t="s">
        <v>2019</v>
      </c>
      <c r="E1031" s="4">
        <v>220</v>
      </c>
      <c r="F1031" s="4">
        <f t="shared" si="16"/>
        <v>33</v>
      </c>
      <c r="G1031">
        <v>2019</v>
      </c>
      <c r="H1031">
        <v>247391</v>
      </c>
      <c r="I1031">
        <v>6636529</v>
      </c>
    </row>
    <row r="1032" spans="1:9" x14ac:dyDescent="0.25">
      <c r="A1032" t="s">
        <v>1</v>
      </c>
      <c r="B1032" t="s">
        <v>4983</v>
      </c>
      <c r="C1032" t="s">
        <v>5</v>
      </c>
      <c r="D1032" s="2" t="s">
        <v>2019</v>
      </c>
      <c r="E1032" s="4">
        <v>220</v>
      </c>
      <c r="F1032" s="4">
        <f t="shared" si="16"/>
        <v>33</v>
      </c>
      <c r="G1032">
        <v>2019</v>
      </c>
      <c r="H1032">
        <v>247396</v>
      </c>
      <c r="I1032">
        <v>6636533</v>
      </c>
    </row>
    <row r="1033" spans="1:9" x14ac:dyDescent="0.25">
      <c r="A1033" t="s">
        <v>1</v>
      </c>
      <c r="B1033" t="s">
        <v>4995</v>
      </c>
      <c r="C1033" t="s">
        <v>5</v>
      </c>
      <c r="D1033" s="2" t="s">
        <v>2019</v>
      </c>
      <c r="E1033" s="4">
        <v>220</v>
      </c>
      <c r="F1033" s="4">
        <f t="shared" si="16"/>
        <v>33</v>
      </c>
      <c r="G1033">
        <v>2019</v>
      </c>
      <c r="H1033">
        <v>247357</v>
      </c>
      <c r="I1033">
        <v>6638338</v>
      </c>
    </row>
    <row r="1034" spans="1:9" x14ac:dyDescent="0.25">
      <c r="A1034" t="s">
        <v>1</v>
      </c>
      <c r="B1034" t="s">
        <v>5001</v>
      </c>
      <c r="C1034" t="s">
        <v>5</v>
      </c>
      <c r="D1034" s="2" t="s">
        <v>2019</v>
      </c>
      <c r="E1034" s="4">
        <v>220</v>
      </c>
      <c r="F1034" s="4">
        <f t="shared" si="16"/>
        <v>33</v>
      </c>
      <c r="G1034">
        <v>2021</v>
      </c>
      <c r="H1034">
        <v>247335</v>
      </c>
      <c r="I1034">
        <v>6638341</v>
      </c>
    </row>
    <row r="1035" spans="1:9" x14ac:dyDescent="0.25">
      <c r="A1035" t="s">
        <v>1</v>
      </c>
      <c r="B1035" t="s">
        <v>5029</v>
      </c>
      <c r="C1035" t="s">
        <v>5</v>
      </c>
      <c r="D1035" s="2" t="s">
        <v>2019</v>
      </c>
      <c r="E1035" s="4">
        <v>220</v>
      </c>
      <c r="F1035" s="4">
        <f t="shared" si="16"/>
        <v>33</v>
      </c>
      <c r="G1035">
        <v>2016</v>
      </c>
      <c r="H1035">
        <v>246150</v>
      </c>
      <c r="I1035">
        <v>6640894</v>
      </c>
    </row>
    <row r="1036" spans="1:9" x14ac:dyDescent="0.25">
      <c r="A1036" t="s">
        <v>1</v>
      </c>
      <c r="B1036" t="s">
        <v>5035</v>
      </c>
      <c r="C1036" t="s">
        <v>5</v>
      </c>
      <c r="D1036" s="2" t="s">
        <v>2019</v>
      </c>
      <c r="E1036" s="4">
        <v>220</v>
      </c>
      <c r="F1036" s="4">
        <f t="shared" si="16"/>
        <v>33</v>
      </c>
      <c r="G1036">
        <v>2019</v>
      </c>
      <c r="H1036">
        <v>247845</v>
      </c>
      <c r="I1036">
        <v>6641586</v>
      </c>
    </row>
    <row r="1037" spans="1:9" x14ac:dyDescent="0.25">
      <c r="A1037" t="s">
        <v>1</v>
      </c>
      <c r="B1037" t="s">
        <v>5041</v>
      </c>
      <c r="C1037" t="s">
        <v>5</v>
      </c>
      <c r="D1037" s="2" t="s">
        <v>2019</v>
      </c>
      <c r="E1037" s="4">
        <v>220</v>
      </c>
      <c r="F1037" s="4">
        <f t="shared" si="16"/>
        <v>33</v>
      </c>
      <c r="G1037">
        <v>2021</v>
      </c>
      <c r="H1037">
        <v>247247</v>
      </c>
      <c r="I1037">
        <v>6640905</v>
      </c>
    </row>
    <row r="1038" spans="1:9" x14ac:dyDescent="0.25">
      <c r="A1038" t="s">
        <v>1</v>
      </c>
      <c r="B1038" t="s">
        <v>5048</v>
      </c>
      <c r="C1038" t="s">
        <v>5</v>
      </c>
      <c r="D1038" s="2" t="s">
        <v>2019</v>
      </c>
      <c r="E1038" s="4">
        <v>220</v>
      </c>
      <c r="F1038" s="4">
        <f t="shared" si="16"/>
        <v>33</v>
      </c>
      <c r="G1038">
        <v>2021</v>
      </c>
      <c r="H1038">
        <v>247239</v>
      </c>
      <c r="I1038">
        <v>6640915</v>
      </c>
    </row>
    <row r="1039" spans="1:9" x14ac:dyDescent="0.25">
      <c r="A1039" t="s">
        <v>1</v>
      </c>
      <c r="B1039" t="s">
        <v>5078</v>
      </c>
      <c r="C1039" t="s">
        <v>5</v>
      </c>
      <c r="D1039" s="2" t="s">
        <v>2019</v>
      </c>
      <c r="E1039" s="4">
        <v>220</v>
      </c>
      <c r="F1039" s="4">
        <f t="shared" si="16"/>
        <v>33</v>
      </c>
      <c r="G1039">
        <v>2020</v>
      </c>
      <c r="H1039">
        <v>246533</v>
      </c>
      <c r="I1039">
        <v>6644207</v>
      </c>
    </row>
    <row r="1040" spans="1:9" x14ac:dyDescent="0.25">
      <c r="A1040" t="s">
        <v>1</v>
      </c>
      <c r="B1040" t="s">
        <v>5085</v>
      </c>
      <c r="C1040" t="s">
        <v>5</v>
      </c>
      <c r="D1040" s="2" t="s">
        <v>2019</v>
      </c>
      <c r="E1040" s="4">
        <v>220</v>
      </c>
      <c r="F1040" s="4">
        <f t="shared" si="16"/>
        <v>33</v>
      </c>
      <c r="G1040">
        <v>2020</v>
      </c>
      <c r="H1040">
        <v>247142</v>
      </c>
      <c r="I1040">
        <v>6646059</v>
      </c>
    </row>
    <row r="1041" spans="1:9" x14ac:dyDescent="0.25">
      <c r="A1041" t="s">
        <v>1</v>
      </c>
      <c r="B1041" t="s">
        <v>5093</v>
      </c>
      <c r="C1041" t="s">
        <v>5</v>
      </c>
      <c r="D1041" s="2" t="s">
        <v>2019</v>
      </c>
      <c r="E1041" s="4">
        <v>220</v>
      </c>
      <c r="F1041" s="4">
        <f t="shared" si="16"/>
        <v>33</v>
      </c>
      <c r="G1041">
        <v>2020</v>
      </c>
      <c r="H1041">
        <v>247177</v>
      </c>
      <c r="I1041">
        <v>6646082</v>
      </c>
    </row>
    <row r="1042" spans="1:9" x14ac:dyDescent="0.25">
      <c r="A1042" t="s">
        <v>1</v>
      </c>
      <c r="B1042" t="s">
        <v>5118</v>
      </c>
      <c r="C1042" t="s">
        <v>5</v>
      </c>
      <c r="D1042" s="2" t="s">
        <v>2019</v>
      </c>
      <c r="E1042" s="4">
        <v>220</v>
      </c>
      <c r="F1042" s="4">
        <f t="shared" si="16"/>
        <v>33</v>
      </c>
      <c r="G1042">
        <v>2018</v>
      </c>
      <c r="H1042">
        <v>249932</v>
      </c>
      <c r="I1042">
        <v>6641824</v>
      </c>
    </row>
    <row r="1043" spans="1:9" x14ac:dyDescent="0.25">
      <c r="A1043" t="s">
        <v>1</v>
      </c>
      <c r="B1043" t="s">
        <v>5141</v>
      </c>
      <c r="C1043" t="s">
        <v>5</v>
      </c>
      <c r="D1043" s="2" t="s">
        <v>2019</v>
      </c>
      <c r="E1043" s="4">
        <v>220</v>
      </c>
      <c r="F1043" s="4">
        <f t="shared" si="16"/>
        <v>33</v>
      </c>
      <c r="G1043">
        <v>2011</v>
      </c>
      <c r="H1043">
        <v>249380</v>
      </c>
      <c r="I1043">
        <v>6643085</v>
      </c>
    </row>
    <row r="1044" spans="1:9" x14ac:dyDescent="0.25">
      <c r="A1044" t="s">
        <v>1</v>
      </c>
      <c r="B1044" t="s">
        <v>5156</v>
      </c>
      <c r="C1044" t="s">
        <v>5</v>
      </c>
      <c r="D1044" s="2" t="s">
        <v>2019</v>
      </c>
      <c r="E1044" s="4">
        <v>220</v>
      </c>
      <c r="F1044" s="4">
        <f t="shared" si="16"/>
        <v>33</v>
      </c>
      <c r="G1044">
        <v>2013</v>
      </c>
      <c r="H1044">
        <v>249409</v>
      </c>
      <c r="I1044">
        <v>6643302</v>
      </c>
    </row>
    <row r="1045" spans="1:9" x14ac:dyDescent="0.25">
      <c r="A1045" t="s">
        <v>1</v>
      </c>
      <c r="B1045" t="s">
        <v>5163</v>
      </c>
      <c r="C1045" t="s">
        <v>5</v>
      </c>
      <c r="D1045" s="2" t="s">
        <v>2019</v>
      </c>
      <c r="E1045" s="4">
        <v>220</v>
      </c>
      <c r="F1045" s="4">
        <f t="shared" si="16"/>
        <v>33</v>
      </c>
      <c r="G1045">
        <v>2013</v>
      </c>
      <c r="H1045">
        <v>249409</v>
      </c>
      <c r="I1045">
        <v>6643302</v>
      </c>
    </row>
    <row r="1046" spans="1:9" x14ac:dyDescent="0.25">
      <c r="A1046" t="s">
        <v>1</v>
      </c>
      <c r="B1046" t="s">
        <v>5230</v>
      </c>
      <c r="C1046" t="s">
        <v>5</v>
      </c>
      <c r="D1046" s="2" t="s">
        <v>2019</v>
      </c>
      <c r="E1046" s="4">
        <v>220</v>
      </c>
      <c r="F1046" s="4">
        <f t="shared" si="16"/>
        <v>33</v>
      </c>
      <c r="G1046">
        <v>2020</v>
      </c>
      <c r="H1046">
        <v>249605</v>
      </c>
      <c r="I1046">
        <v>6643978</v>
      </c>
    </row>
    <row r="1047" spans="1:9" x14ac:dyDescent="0.25">
      <c r="A1047" t="s">
        <v>1</v>
      </c>
      <c r="B1047" t="s">
        <v>5236</v>
      </c>
      <c r="C1047" t="s">
        <v>5</v>
      </c>
      <c r="D1047" s="2" t="s">
        <v>2019</v>
      </c>
      <c r="E1047" s="4">
        <v>220</v>
      </c>
      <c r="F1047" s="4">
        <f t="shared" si="16"/>
        <v>33</v>
      </c>
      <c r="G1047">
        <v>2021</v>
      </c>
      <c r="H1047">
        <v>249599</v>
      </c>
      <c r="I1047">
        <v>6643625</v>
      </c>
    </row>
    <row r="1048" spans="1:9" x14ac:dyDescent="0.25">
      <c r="A1048" t="s">
        <v>1</v>
      </c>
      <c r="B1048" t="s">
        <v>5298</v>
      </c>
      <c r="C1048" t="s">
        <v>5</v>
      </c>
      <c r="D1048" s="2" t="s">
        <v>2019</v>
      </c>
      <c r="E1048" s="4">
        <v>220</v>
      </c>
      <c r="F1048" s="4">
        <f t="shared" si="16"/>
        <v>33</v>
      </c>
      <c r="G1048">
        <v>2009</v>
      </c>
      <c r="H1048">
        <v>250672</v>
      </c>
      <c r="I1048">
        <v>6643994</v>
      </c>
    </row>
    <row r="1049" spans="1:9" x14ac:dyDescent="0.25">
      <c r="A1049" t="s">
        <v>1</v>
      </c>
      <c r="B1049" t="s">
        <v>5306</v>
      </c>
      <c r="C1049" t="s">
        <v>5</v>
      </c>
      <c r="D1049" s="2" t="s">
        <v>2019</v>
      </c>
      <c r="E1049" s="4">
        <v>220</v>
      </c>
      <c r="F1049" s="4">
        <f t="shared" si="16"/>
        <v>33</v>
      </c>
      <c r="G1049">
        <v>2009</v>
      </c>
      <c r="H1049">
        <v>250659</v>
      </c>
      <c r="I1049">
        <v>6643855</v>
      </c>
    </row>
    <row r="1050" spans="1:9" x14ac:dyDescent="0.25">
      <c r="A1050" t="s">
        <v>1</v>
      </c>
      <c r="B1050" t="s">
        <v>5320</v>
      </c>
      <c r="C1050" t="s">
        <v>5</v>
      </c>
      <c r="D1050" s="2" t="s">
        <v>2019</v>
      </c>
      <c r="E1050" s="4">
        <v>220</v>
      </c>
      <c r="F1050" s="4">
        <f t="shared" si="16"/>
        <v>33</v>
      </c>
      <c r="G1050">
        <v>2011</v>
      </c>
      <c r="H1050">
        <v>250065</v>
      </c>
      <c r="I1050">
        <v>6643331</v>
      </c>
    </row>
    <row r="1051" spans="1:9" x14ac:dyDescent="0.25">
      <c r="A1051" t="s">
        <v>1</v>
      </c>
      <c r="B1051" t="s">
        <v>5327</v>
      </c>
      <c r="C1051" t="s">
        <v>5</v>
      </c>
      <c r="D1051" s="2" t="s">
        <v>2019</v>
      </c>
      <c r="E1051" s="4">
        <v>220</v>
      </c>
      <c r="F1051" s="4">
        <f t="shared" si="16"/>
        <v>33</v>
      </c>
      <c r="G1051">
        <v>2012</v>
      </c>
      <c r="H1051">
        <v>250102</v>
      </c>
      <c r="I1051">
        <v>6642760</v>
      </c>
    </row>
    <row r="1052" spans="1:9" x14ac:dyDescent="0.25">
      <c r="A1052" t="s">
        <v>1</v>
      </c>
      <c r="B1052" t="s">
        <v>5365</v>
      </c>
      <c r="C1052" t="s">
        <v>5</v>
      </c>
      <c r="D1052" s="2" t="s">
        <v>2019</v>
      </c>
      <c r="E1052" s="4">
        <v>220</v>
      </c>
      <c r="F1052" s="4">
        <f t="shared" si="16"/>
        <v>33</v>
      </c>
      <c r="G1052">
        <v>2009</v>
      </c>
      <c r="H1052">
        <v>250702</v>
      </c>
      <c r="I1052">
        <v>6644112</v>
      </c>
    </row>
    <row r="1053" spans="1:9" x14ac:dyDescent="0.25">
      <c r="A1053" t="s">
        <v>1</v>
      </c>
      <c r="B1053" t="s">
        <v>5387</v>
      </c>
      <c r="C1053" t="s">
        <v>5</v>
      </c>
      <c r="D1053" s="2" t="s">
        <v>2019</v>
      </c>
      <c r="E1053" s="4">
        <v>220</v>
      </c>
      <c r="F1053" s="4">
        <f t="shared" si="16"/>
        <v>33</v>
      </c>
      <c r="G1053">
        <v>2018</v>
      </c>
      <c r="H1053">
        <v>250694</v>
      </c>
      <c r="I1053">
        <v>6644121</v>
      </c>
    </row>
    <row r="1054" spans="1:9" x14ac:dyDescent="0.25">
      <c r="A1054" t="s">
        <v>1</v>
      </c>
      <c r="B1054" t="s">
        <v>5393</v>
      </c>
      <c r="C1054" t="s">
        <v>5</v>
      </c>
      <c r="D1054" s="2" t="s">
        <v>2019</v>
      </c>
      <c r="E1054" s="4">
        <v>220</v>
      </c>
      <c r="F1054" s="4">
        <f t="shared" si="16"/>
        <v>33</v>
      </c>
      <c r="G1054">
        <v>2018</v>
      </c>
      <c r="H1054">
        <v>250694</v>
      </c>
      <c r="I1054">
        <v>6644121</v>
      </c>
    </row>
    <row r="1055" spans="1:9" x14ac:dyDescent="0.25">
      <c r="A1055" t="s">
        <v>1</v>
      </c>
      <c r="B1055" t="s">
        <v>5397</v>
      </c>
      <c r="C1055" t="s">
        <v>5</v>
      </c>
      <c r="D1055" s="2" t="s">
        <v>2019</v>
      </c>
      <c r="E1055" s="4">
        <v>220</v>
      </c>
      <c r="F1055" s="4">
        <f t="shared" si="16"/>
        <v>33</v>
      </c>
      <c r="G1055">
        <v>2019</v>
      </c>
      <c r="H1055">
        <v>251219</v>
      </c>
      <c r="I1055">
        <v>6644686</v>
      </c>
    </row>
    <row r="1056" spans="1:9" x14ac:dyDescent="0.25">
      <c r="A1056" t="s">
        <v>1</v>
      </c>
      <c r="B1056" t="s">
        <v>5409</v>
      </c>
      <c r="C1056" t="s">
        <v>5</v>
      </c>
      <c r="D1056" s="2" t="s">
        <v>2019</v>
      </c>
      <c r="E1056" s="4">
        <v>221</v>
      </c>
      <c r="F1056" s="4">
        <f t="shared" si="16"/>
        <v>33</v>
      </c>
      <c r="G1056">
        <v>2016</v>
      </c>
      <c r="H1056">
        <v>294541</v>
      </c>
      <c r="I1056">
        <v>6632336</v>
      </c>
    </row>
    <row r="1057" spans="1:9" x14ac:dyDescent="0.25">
      <c r="A1057" t="s">
        <v>1</v>
      </c>
      <c r="B1057" t="s">
        <v>5418</v>
      </c>
      <c r="C1057" t="s">
        <v>5</v>
      </c>
      <c r="D1057" s="2" t="s">
        <v>2019</v>
      </c>
      <c r="E1057" s="4">
        <v>227</v>
      </c>
      <c r="F1057" s="4">
        <f t="shared" si="16"/>
        <v>33</v>
      </c>
      <c r="G1057">
        <v>2020</v>
      </c>
      <c r="H1057">
        <v>285653</v>
      </c>
      <c r="I1057">
        <v>6648032</v>
      </c>
    </row>
    <row r="1058" spans="1:9" x14ac:dyDescent="0.25">
      <c r="A1058" t="s">
        <v>1</v>
      </c>
      <c r="B1058" t="s">
        <v>5427</v>
      </c>
      <c r="C1058" t="s">
        <v>5</v>
      </c>
      <c r="D1058" s="2" t="s">
        <v>2019</v>
      </c>
      <c r="E1058" s="4">
        <v>228</v>
      </c>
      <c r="F1058" s="4">
        <f t="shared" si="16"/>
        <v>33</v>
      </c>
      <c r="G1058">
        <v>2017</v>
      </c>
      <c r="H1058">
        <v>281877</v>
      </c>
      <c r="I1058">
        <v>6643252</v>
      </c>
    </row>
    <row r="1059" spans="1:9" x14ac:dyDescent="0.25">
      <c r="A1059" t="s">
        <v>1</v>
      </c>
      <c r="B1059" t="s">
        <v>5435</v>
      </c>
      <c r="C1059" t="s">
        <v>5</v>
      </c>
      <c r="D1059" s="2" t="s">
        <v>2019</v>
      </c>
      <c r="E1059" s="4">
        <v>229</v>
      </c>
      <c r="F1059" s="4">
        <f t="shared" si="16"/>
        <v>33</v>
      </c>
      <c r="G1059">
        <v>2017</v>
      </c>
      <c r="H1059">
        <v>277974</v>
      </c>
      <c r="I1059">
        <v>6628471</v>
      </c>
    </row>
    <row r="1060" spans="1:9" x14ac:dyDescent="0.25">
      <c r="A1060" t="s">
        <v>1</v>
      </c>
      <c r="B1060" t="s">
        <v>5447</v>
      </c>
      <c r="C1060" t="s">
        <v>5</v>
      </c>
      <c r="D1060" s="2" t="s">
        <v>2019</v>
      </c>
      <c r="E1060" s="4">
        <v>230</v>
      </c>
      <c r="F1060" s="4">
        <f t="shared" si="16"/>
        <v>33</v>
      </c>
      <c r="G1060">
        <v>2016</v>
      </c>
      <c r="H1060">
        <v>273973</v>
      </c>
      <c r="I1060">
        <v>6651747</v>
      </c>
    </row>
    <row r="1061" spans="1:9" x14ac:dyDescent="0.25">
      <c r="A1061" t="s">
        <v>1</v>
      </c>
      <c r="B1061" t="s">
        <v>5455</v>
      </c>
      <c r="C1061" t="s">
        <v>5</v>
      </c>
      <c r="D1061" s="2" t="s">
        <v>2019</v>
      </c>
      <c r="E1061" s="4">
        <v>230</v>
      </c>
      <c r="F1061" s="4">
        <f t="shared" si="16"/>
        <v>33</v>
      </c>
      <c r="G1061">
        <v>2018</v>
      </c>
      <c r="H1061">
        <v>273569</v>
      </c>
      <c r="I1061">
        <v>6652139</v>
      </c>
    </row>
    <row r="1062" spans="1:9" x14ac:dyDescent="0.25">
      <c r="A1062" t="s">
        <v>1</v>
      </c>
      <c r="B1062" t="s">
        <v>5462</v>
      </c>
      <c r="C1062" t="s">
        <v>5</v>
      </c>
      <c r="D1062" s="2" t="s">
        <v>2019</v>
      </c>
      <c r="E1062" s="4">
        <v>230</v>
      </c>
      <c r="F1062" s="4">
        <f t="shared" si="16"/>
        <v>33</v>
      </c>
      <c r="G1062">
        <v>2020</v>
      </c>
      <c r="H1062">
        <v>273568</v>
      </c>
      <c r="I1062">
        <v>6652146</v>
      </c>
    </row>
    <row r="1063" spans="1:9" x14ac:dyDescent="0.25">
      <c r="A1063" t="s">
        <v>1</v>
      </c>
      <c r="B1063" t="s">
        <v>5469</v>
      </c>
      <c r="C1063" t="s">
        <v>5</v>
      </c>
      <c r="D1063" s="2" t="s">
        <v>2019</v>
      </c>
      <c r="E1063" s="4">
        <v>230</v>
      </c>
      <c r="F1063" s="4">
        <f t="shared" si="16"/>
        <v>33</v>
      </c>
      <c r="G1063">
        <v>2019</v>
      </c>
      <c r="H1063">
        <v>275680</v>
      </c>
      <c r="I1063">
        <v>6644275</v>
      </c>
    </row>
    <row r="1064" spans="1:9" x14ac:dyDescent="0.25">
      <c r="A1064" t="s">
        <v>1</v>
      </c>
      <c r="B1064" t="s">
        <v>5477</v>
      </c>
      <c r="C1064" t="s">
        <v>5</v>
      </c>
      <c r="D1064" s="2" t="s">
        <v>2019</v>
      </c>
      <c r="E1064" s="4">
        <v>230</v>
      </c>
      <c r="F1064" s="4">
        <f t="shared" si="16"/>
        <v>33</v>
      </c>
      <c r="G1064">
        <v>2019</v>
      </c>
      <c r="H1064">
        <v>275997</v>
      </c>
      <c r="I1064">
        <v>6644119</v>
      </c>
    </row>
    <row r="1065" spans="1:9" x14ac:dyDescent="0.25">
      <c r="A1065" t="s">
        <v>1</v>
      </c>
      <c r="B1065" t="s">
        <v>5493</v>
      </c>
      <c r="C1065" t="s">
        <v>5</v>
      </c>
      <c r="D1065" s="2" t="s">
        <v>2019</v>
      </c>
      <c r="E1065" s="4">
        <v>233</v>
      </c>
      <c r="F1065" s="4">
        <f t="shared" si="16"/>
        <v>33</v>
      </c>
      <c r="G1065">
        <v>2017</v>
      </c>
      <c r="H1065">
        <v>269647</v>
      </c>
      <c r="I1065">
        <v>6665293</v>
      </c>
    </row>
    <row r="1066" spans="1:9" x14ac:dyDescent="0.25">
      <c r="A1066" t="s">
        <v>1</v>
      </c>
      <c r="B1066" t="s">
        <v>5501</v>
      </c>
      <c r="C1066" t="s">
        <v>5</v>
      </c>
      <c r="D1066" s="2" t="s">
        <v>2019</v>
      </c>
      <c r="E1066" s="4">
        <v>233</v>
      </c>
      <c r="F1066" s="4">
        <f t="shared" si="16"/>
        <v>33</v>
      </c>
      <c r="G1066">
        <v>2017</v>
      </c>
      <c r="H1066">
        <v>269545</v>
      </c>
      <c r="I1066">
        <v>6665350</v>
      </c>
    </row>
    <row r="1067" spans="1:9" x14ac:dyDescent="0.25">
      <c r="A1067" t="s">
        <v>1</v>
      </c>
      <c r="B1067" t="s">
        <v>5507</v>
      </c>
      <c r="C1067" t="s">
        <v>5</v>
      </c>
      <c r="D1067" s="2" t="s">
        <v>2019</v>
      </c>
      <c r="E1067" s="4">
        <v>233</v>
      </c>
      <c r="F1067" s="4">
        <f t="shared" si="16"/>
        <v>33</v>
      </c>
      <c r="G1067">
        <v>2017</v>
      </c>
      <c r="H1067">
        <v>269577</v>
      </c>
      <c r="I1067">
        <v>6665250</v>
      </c>
    </row>
    <row r="1068" spans="1:9" x14ac:dyDescent="0.25">
      <c r="A1068" t="s">
        <v>1</v>
      </c>
      <c r="B1068" t="s">
        <v>5513</v>
      </c>
      <c r="C1068" t="s">
        <v>5</v>
      </c>
      <c r="D1068" s="2" t="s">
        <v>2019</v>
      </c>
      <c r="E1068" s="4">
        <v>233</v>
      </c>
      <c r="F1068" s="4">
        <f t="shared" si="16"/>
        <v>33</v>
      </c>
      <c r="G1068">
        <v>2017</v>
      </c>
      <c r="H1068">
        <v>269421</v>
      </c>
      <c r="I1068">
        <v>6665809</v>
      </c>
    </row>
    <row r="1069" spans="1:9" x14ac:dyDescent="0.25">
      <c r="A1069" t="s">
        <v>1</v>
      </c>
      <c r="B1069" t="s">
        <v>5519</v>
      </c>
      <c r="C1069" t="s">
        <v>5</v>
      </c>
      <c r="D1069" s="2" t="s">
        <v>2019</v>
      </c>
      <c r="E1069" s="4">
        <v>233</v>
      </c>
      <c r="F1069" s="4">
        <f t="shared" si="16"/>
        <v>33</v>
      </c>
      <c r="G1069">
        <v>2017</v>
      </c>
      <c r="H1069">
        <v>269433</v>
      </c>
      <c r="I1069">
        <v>6665813</v>
      </c>
    </row>
    <row r="1070" spans="1:9" x14ac:dyDescent="0.25">
      <c r="A1070" t="s">
        <v>1</v>
      </c>
      <c r="B1070" t="s">
        <v>5524</v>
      </c>
      <c r="C1070" t="s">
        <v>5</v>
      </c>
      <c r="D1070" s="2" t="s">
        <v>2019</v>
      </c>
      <c r="E1070" s="4">
        <v>233</v>
      </c>
      <c r="F1070" s="4">
        <f t="shared" si="16"/>
        <v>33</v>
      </c>
      <c r="G1070">
        <v>2017</v>
      </c>
      <c r="H1070">
        <v>269845</v>
      </c>
      <c r="I1070">
        <v>6665596</v>
      </c>
    </row>
    <row r="1071" spans="1:9" x14ac:dyDescent="0.25">
      <c r="A1071" t="s">
        <v>1</v>
      </c>
      <c r="B1071" t="s">
        <v>5530</v>
      </c>
      <c r="C1071" t="s">
        <v>5</v>
      </c>
      <c r="D1071" s="2" t="s">
        <v>2019</v>
      </c>
      <c r="E1071" s="4">
        <v>233</v>
      </c>
      <c r="F1071" s="4">
        <f t="shared" si="16"/>
        <v>33</v>
      </c>
      <c r="G1071">
        <v>2020</v>
      </c>
      <c r="H1071">
        <v>269810</v>
      </c>
      <c r="I1071">
        <v>6669030</v>
      </c>
    </row>
    <row r="1072" spans="1:9" x14ac:dyDescent="0.25">
      <c r="A1072" t="s">
        <v>1</v>
      </c>
      <c r="B1072" t="s">
        <v>5563</v>
      </c>
      <c r="C1072" t="s">
        <v>5</v>
      </c>
      <c r="D1072" s="2" t="s">
        <v>2019</v>
      </c>
      <c r="E1072" s="4">
        <v>237</v>
      </c>
      <c r="F1072" s="4">
        <f t="shared" si="16"/>
        <v>33</v>
      </c>
      <c r="G1072">
        <v>2021</v>
      </c>
      <c r="H1072">
        <v>292657</v>
      </c>
      <c r="I1072">
        <v>6693335</v>
      </c>
    </row>
    <row r="1073" spans="1:9" x14ac:dyDescent="0.25">
      <c r="A1073" t="s">
        <v>1</v>
      </c>
      <c r="B1073" t="s">
        <v>5620</v>
      </c>
      <c r="C1073" t="s">
        <v>5</v>
      </c>
      <c r="D1073" s="2" t="s">
        <v>2019</v>
      </c>
      <c r="E1073" s="4">
        <v>301</v>
      </c>
      <c r="F1073" s="4">
        <f t="shared" si="16"/>
        <v>33</v>
      </c>
      <c r="G1073">
        <v>1977</v>
      </c>
      <c r="H1073">
        <v>257600</v>
      </c>
      <c r="I1073">
        <v>6648514</v>
      </c>
    </row>
    <row r="1074" spans="1:9" x14ac:dyDescent="0.25">
      <c r="A1074" t="s">
        <v>1</v>
      </c>
      <c r="B1074" t="s">
        <v>5627</v>
      </c>
      <c r="C1074" t="s">
        <v>5</v>
      </c>
      <c r="D1074" s="2" t="s">
        <v>2019</v>
      </c>
      <c r="E1074" s="4">
        <v>301</v>
      </c>
      <c r="F1074" s="4">
        <f t="shared" si="16"/>
        <v>33</v>
      </c>
      <c r="G1074">
        <v>2006</v>
      </c>
      <c r="H1074">
        <v>256934</v>
      </c>
      <c r="I1074">
        <v>6649731</v>
      </c>
    </row>
    <row r="1075" spans="1:9" x14ac:dyDescent="0.25">
      <c r="A1075" t="s">
        <v>1</v>
      </c>
      <c r="B1075" t="s">
        <v>5635</v>
      </c>
      <c r="C1075" t="s">
        <v>5</v>
      </c>
      <c r="D1075" s="2" t="s">
        <v>2019</v>
      </c>
      <c r="E1075" s="4">
        <v>301</v>
      </c>
      <c r="F1075" s="4">
        <f t="shared" si="16"/>
        <v>33</v>
      </c>
      <c r="G1075">
        <v>2013</v>
      </c>
      <c r="H1075">
        <v>257657</v>
      </c>
      <c r="I1075">
        <v>6649473</v>
      </c>
    </row>
    <row r="1076" spans="1:9" x14ac:dyDescent="0.25">
      <c r="A1076" t="s">
        <v>1</v>
      </c>
      <c r="B1076" t="s">
        <v>5642</v>
      </c>
      <c r="C1076" t="s">
        <v>5</v>
      </c>
      <c r="D1076" s="2" t="s">
        <v>2019</v>
      </c>
      <c r="E1076" s="4">
        <v>301</v>
      </c>
      <c r="F1076" s="4">
        <f t="shared" si="16"/>
        <v>33</v>
      </c>
      <c r="G1076">
        <v>2014</v>
      </c>
      <c r="H1076">
        <v>257580</v>
      </c>
      <c r="I1076">
        <v>6649510</v>
      </c>
    </row>
    <row r="1077" spans="1:9" x14ac:dyDescent="0.25">
      <c r="A1077" t="s">
        <v>1</v>
      </c>
      <c r="B1077" t="s">
        <v>5648</v>
      </c>
      <c r="C1077" t="s">
        <v>5</v>
      </c>
      <c r="D1077" s="2" t="s">
        <v>2019</v>
      </c>
      <c r="E1077" s="4">
        <v>301</v>
      </c>
      <c r="F1077" s="4">
        <f t="shared" si="16"/>
        <v>33</v>
      </c>
      <c r="G1077">
        <v>2015</v>
      </c>
      <c r="H1077">
        <v>257657</v>
      </c>
      <c r="I1077">
        <v>6649473</v>
      </c>
    </row>
    <row r="1078" spans="1:9" x14ac:dyDescent="0.25">
      <c r="A1078" t="s">
        <v>1</v>
      </c>
      <c r="B1078" t="s">
        <v>5652</v>
      </c>
      <c r="C1078" t="s">
        <v>5</v>
      </c>
      <c r="D1078" s="2" t="s">
        <v>2019</v>
      </c>
      <c r="E1078" s="4">
        <v>301</v>
      </c>
      <c r="F1078" s="4">
        <f t="shared" si="16"/>
        <v>33</v>
      </c>
      <c r="G1078">
        <v>2015</v>
      </c>
      <c r="H1078">
        <v>257035</v>
      </c>
      <c r="I1078">
        <v>6649757</v>
      </c>
    </row>
    <row r="1079" spans="1:9" x14ac:dyDescent="0.25">
      <c r="A1079" t="s">
        <v>1</v>
      </c>
      <c r="B1079" t="s">
        <v>5658</v>
      </c>
      <c r="C1079" t="s">
        <v>5</v>
      </c>
      <c r="D1079" s="2" t="s">
        <v>2019</v>
      </c>
      <c r="E1079" s="4">
        <v>301</v>
      </c>
      <c r="F1079" s="4">
        <f t="shared" si="16"/>
        <v>33</v>
      </c>
      <c r="G1079">
        <v>2018</v>
      </c>
      <c r="H1079">
        <v>257606</v>
      </c>
      <c r="I1079">
        <v>6649485</v>
      </c>
    </row>
    <row r="1080" spans="1:9" x14ac:dyDescent="0.25">
      <c r="A1080" t="s">
        <v>1</v>
      </c>
      <c r="B1080" t="s">
        <v>5683</v>
      </c>
      <c r="C1080" t="s">
        <v>5</v>
      </c>
      <c r="D1080" s="2" t="s">
        <v>2019</v>
      </c>
      <c r="E1080" s="4">
        <v>301</v>
      </c>
      <c r="F1080" s="4">
        <f t="shared" si="16"/>
        <v>33</v>
      </c>
      <c r="G1080">
        <v>2021</v>
      </c>
      <c r="H1080">
        <v>257815</v>
      </c>
      <c r="I1080">
        <v>6648106</v>
      </c>
    </row>
    <row r="1081" spans="1:9" x14ac:dyDescent="0.25">
      <c r="A1081" t="s">
        <v>1</v>
      </c>
      <c r="B1081" t="s">
        <v>5689</v>
      </c>
      <c r="C1081" t="s">
        <v>5</v>
      </c>
      <c r="D1081" s="2" t="s">
        <v>2019</v>
      </c>
      <c r="E1081" s="4">
        <v>301</v>
      </c>
      <c r="F1081" s="4">
        <f t="shared" si="16"/>
        <v>33</v>
      </c>
      <c r="G1081">
        <v>2021</v>
      </c>
      <c r="H1081">
        <v>257812</v>
      </c>
      <c r="I1081">
        <v>6648119</v>
      </c>
    </row>
    <row r="1082" spans="1:9" x14ac:dyDescent="0.25">
      <c r="A1082" t="s">
        <v>1</v>
      </c>
      <c r="B1082" t="s">
        <v>5704</v>
      </c>
      <c r="C1082" t="s">
        <v>5</v>
      </c>
      <c r="D1082" s="2" t="s">
        <v>2019</v>
      </c>
      <c r="E1082" s="4">
        <v>301</v>
      </c>
      <c r="F1082" s="4">
        <f t="shared" si="16"/>
        <v>33</v>
      </c>
      <c r="G1082">
        <v>2017</v>
      </c>
      <c r="H1082">
        <v>257902</v>
      </c>
      <c r="I1082">
        <v>6652575</v>
      </c>
    </row>
    <row r="1083" spans="1:9" x14ac:dyDescent="0.25">
      <c r="A1083" t="s">
        <v>1</v>
      </c>
      <c r="B1083" t="s">
        <v>5711</v>
      </c>
      <c r="C1083" t="s">
        <v>5</v>
      </c>
      <c r="D1083" s="2" t="s">
        <v>2019</v>
      </c>
      <c r="E1083" s="4">
        <v>301</v>
      </c>
      <c r="F1083" s="4">
        <f t="shared" si="16"/>
        <v>33</v>
      </c>
      <c r="G1083">
        <v>2015</v>
      </c>
      <c r="H1083">
        <v>257797</v>
      </c>
      <c r="I1083">
        <v>6654169</v>
      </c>
    </row>
    <row r="1084" spans="1:9" x14ac:dyDescent="0.25">
      <c r="A1084" t="s">
        <v>1</v>
      </c>
      <c r="B1084" t="s">
        <v>5718</v>
      </c>
      <c r="C1084" t="s">
        <v>5</v>
      </c>
      <c r="D1084" s="2" t="s">
        <v>2019</v>
      </c>
      <c r="E1084" s="4">
        <v>301</v>
      </c>
      <c r="F1084" s="4">
        <f t="shared" si="16"/>
        <v>33</v>
      </c>
      <c r="G1084">
        <v>2015</v>
      </c>
      <c r="H1084">
        <v>257772</v>
      </c>
      <c r="I1084">
        <v>6654163</v>
      </c>
    </row>
    <row r="1085" spans="1:9" x14ac:dyDescent="0.25">
      <c r="A1085" t="s">
        <v>1</v>
      </c>
      <c r="B1085" t="s">
        <v>5723</v>
      </c>
      <c r="C1085" t="s">
        <v>5</v>
      </c>
      <c r="D1085" s="2" t="s">
        <v>2019</v>
      </c>
      <c r="E1085" s="4">
        <v>301</v>
      </c>
      <c r="F1085" s="4">
        <f t="shared" si="16"/>
        <v>33</v>
      </c>
      <c r="G1085">
        <v>2015</v>
      </c>
      <c r="H1085">
        <v>257952</v>
      </c>
      <c r="I1085">
        <v>6654490</v>
      </c>
    </row>
    <row r="1086" spans="1:9" x14ac:dyDescent="0.25">
      <c r="A1086" t="s">
        <v>1</v>
      </c>
      <c r="B1086" t="s">
        <v>5729</v>
      </c>
      <c r="C1086" t="s">
        <v>5</v>
      </c>
      <c r="D1086" s="2" t="s">
        <v>2019</v>
      </c>
      <c r="E1086" s="4">
        <v>301</v>
      </c>
      <c r="F1086" s="4">
        <f t="shared" si="16"/>
        <v>33</v>
      </c>
      <c r="G1086">
        <v>2015</v>
      </c>
      <c r="H1086">
        <v>257617</v>
      </c>
      <c r="I1086">
        <v>6662372</v>
      </c>
    </row>
    <row r="1087" spans="1:9" x14ac:dyDescent="0.25">
      <c r="A1087" t="s">
        <v>1</v>
      </c>
      <c r="B1087" t="s">
        <v>5795</v>
      </c>
      <c r="C1087" t="s">
        <v>5</v>
      </c>
      <c r="D1087" s="2" t="s">
        <v>2019</v>
      </c>
      <c r="E1087" s="4">
        <v>301</v>
      </c>
      <c r="F1087" s="4">
        <f t="shared" si="16"/>
        <v>33</v>
      </c>
      <c r="G1087">
        <v>2013</v>
      </c>
      <c r="H1087">
        <v>258070</v>
      </c>
      <c r="I1087">
        <v>6647839</v>
      </c>
    </row>
    <row r="1088" spans="1:9" x14ac:dyDescent="0.25">
      <c r="A1088" t="s">
        <v>1</v>
      </c>
      <c r="B1088" t="s">
        <v>5802</v>
      </c>
      <c r="C1088" t="s">
        <v>5</v>
      </c>
      <c r="D1088" s="2" t="s">
        <v>2019</v>
      </c>
      <c r="E1088" s="4">
        <v>301</v>
      </c>
      <c r="F1088" s="4">
        <f t="shared" si="16"/>
        <v>33</v>
      </c>
      <c r="G1088">
        <v>2014</v>
      </c>
      <c r="H1088">
        <v>258931</v>
      </c>
      <c r="I1088">
        <v>6646938</v>
      </c>
    </row>
    <row r="1089" spans="1:9" x14ac:dyDescent="0.25">
      <c r="A1089" t="s">
        <v>1</v>
      </c>
      <c r="B1089" t="s">
        <v>5809</v>
      </c>
      <c r="C1089" t="s">
        <v>5</v>
      </c>
      <c r="D1089" s="2" t="s">
        <v>2019</v>
      </c>
      <c r="E1089" s="4">
        <v>301</v>
      </c>
      <c r="F1089" s="4">
        <f t="shared" si="16"/>
        <v>33</v>
      </c>
      <c r="G1089">
        <v>2014</v>
      </c>
      <c r="H1089">
        <v>259616</v>
      </c>
      <c r="I1089">
        <v>6646723</v>
      </c>
    </row>
    <row r="1090" spans="1:9" x14ac:dyDescent="0.25">
      <c r="A1090" t="s">
        <v>1</v>
      </c>
      <c r="B1090" t="s">
        <v>5815</v>
      </c>
      <c r="C1090" t="s">
        <v>5</v>
      </c>
      <c r="D1090" s="2" t="s">
        <v>2019</v>
      </c>
      <c r="E1090" s="4">
        <v>301</v>
      </c>
      <c r="F1090" s="4">
        <f t="shared" si="16"/>
        <v>33</v>
      </c>
      <c r="G1090">
        <v>2015</v>
      </c>
      <c r="H1090">
        <v>259609</v>
      </c>
      <c r="I1090">
        <v>6646708</v>
      </c>
    </row>
    <row r="1091" spans="1:9" x14ac:dyDescent="0.25">
      <c r="A1091" t="s">
        <v>1</v>
      </c>
      <c r="B1091" t="s">
        <v>5821</v>
      </c>
      <c r="C1091" t="s">
        <v>5</v>
      </c>
      <c r="D1091" s="2" t="s">
        <v>2019</v>
      </c>
      <c r="E1091" s="4">
        <v>301</v>
      </c>
      <c r="F1091" s="4">
        <f t="shared" si="16"/>
        <v>33</v>
      </c>
      <c r="G1091">
        <v>2016</v>
      </c>
      <c r="H1091">
        <v>259682</v>
      </c>
      <c r="I1091">
        <v>6646776</v>
      </c>
    </row>
    <row r="1092" spans="1:9" x14ac:dyDescent="0.25">
      <c r="A1092" t="s">
        <v>1</v>
      </c>
      <c r="B1092" t="s">
        <v>5828</v>
      </c>
      <c r="C1092" t="s">
        <v>5</v>
      </c>
      <c r="D1092" s="2" t="s">
        <v>2019</v>
      </c>
      <c r="E1092" s="4">
        <v>301</v>
      </c>
      <c r="F1092" s="4">
        <f t="shared" ref="F1092:F1155" si="17">F1091</f>
        <v>33</v>
      </c>
      <c r="G1092">
        <v>2016</v>
      </c>
      <c r="H1092">
        <v>259279</v>
      </c>
      <c r="I1092">
        <v>6647024</v>
      </c>
    </row>
    <row r="1093" spans="1:9" x14ac:dyDescent="0.25">
      <c r="A1093" t="s">
        <v>1</v>
      </c>
      <c r="B1093" t="s">
        <v>5835</v>
      </c>
      <c r="C1093" t="s">
        <v>5</v>
      </c>
      <c r="D1093" s="2" t="s">
        <v>2019</v>
      </c>
      <c r="E1093" s="4">
        <v>301</v>
      </c>
      <c r="F1093" s="4">
        <f t="shared" si="17"/>
        <v>33</v>
      </c>
      <c r="G1093">
        <v>2016</v>
      </c>
      <c r="H1093">
        <v>259234</v>
      </c>
      <c r="I1093">
        <v>6646994</v>
      </c>
    </row>
    <row r="1094" spans="1:9" x14ac:dyDescent="0.25">
      <c r="A1094" t="s">
        <v>1</v>
      </c>
      <c r="B1094" t="s">
        <v>5841</v>
      </c>
      <c r="C1094" t="s">
        <v>5</v>
      </c>
      <c r="D1094" s="2" t="s">
        <v>2019</v>
      </c>
      <c r="E1094" s="4">
        <v>301</v>
      </c>
      <c r="F1094" s="4">
        <f t="shared" si="17"/>
        <v>33</v>
      </c>
      <c r="G1094">
        <v>2016</v>
      </c>
      <c r="H1094">
        <v>259235</v>
      </c>
      <c r="I1094">
        <v>6647135</v>
      </c>
    </row>
    <row r="1095" spans="1:9" x14ac:dyDescent="0.25">
      <c r="A1095" t="s">
        <v>1</v>
      </c>
      <c r="B1095" t="s">
        <v>5847</v>
      </c>
      <c r="C1095" t="s">
        <v>5</v>
      </c>
      <c r="D1095" s="2" t="s">
        <v>2019</v>
      </c>
      <c r="E1095" s="4">
        <v>301</v>
      </c>
      <c r="F1095" s="4">
        <f t="shared" si="17"/>
        <v>33</v>
      </c>
      <c r="G1095">
        <v>2016</v>
      </c>
      <c r="H1095">
        <v>259257</v>
      </c>
      <c r="I1095">
        <v>6647169</v>
      </c>
    </row>
    <row r="1096" spans="1:9" x14ac:dyDescent="0.25">
      <c r="A1096" t="s">
        <v>1</v>
      </c>
      <c r="B1096" t="s">
        <v>5853</v>
      </c>
      <c r="C1096" t="s">
        <v>5</v>
      </c>
      <c r="D1096" s="2" t="s">
        <v>2019</v>
      </c>
      <c r="E1096" s="4">
        <v>301</v>
      </c>
      <c r="F1096" s="4">
        <f t="shared" si="17"/>
        <v>33</v>
      </c>
      <c r="G1096">
        <v>2016</v>
      </c>
      <c r="H1096">
        <v>259953</v>
      </c>
      <c r="I1096">
        <v>6646779</v>
      </c>
    </row>
    <row r="1097" spans="1:9" x14ac:dyDescent="0.25">
      <c r="A1097" t="s">
        <v>1</v>
      </c>
      <c r="B1097" t="s">
        <v>5859</v>
      </c>
      <c r="C1097" t="s">
        <v>5</v>
      </c>
      <c r="D1097" s="2" t="s">
        <v>2019</v>
      </c>
      <c r="E1097" s="4">
        <v>301</v>
      </c>
      <c r="F1097" s="4">
        <f t="shared" si="17"/>
        <v>33</v>
      </c>
      <c r="G1097">
        <v>2016</v>
      </c>
      <c r="H1097">
        <v>259674</v>
      </c>
      <c r="I1097">
        <v>6646738</v>
      </c>
    </row>
    <row r="1098" spans="1:9" x14ac:dyDescent="0.25">
      <c r="A1098" t="s">
        <v>1</v>
      </c>
      <c r="B1098" t="s">
        <v>5865</v>
      </c>
      <c r="C1098" t="s">
        <v>5</v>
      </c>
      <c r="D1098" s="2" t="s">
        <v>2019</v>
      </c>
      <c r="E1098" s="4">
        <v>301</v>
      </c>
      <c r="F1098" s="4">
        <f t="shared" si="17"/>
        <v>33</v>
      </c>
      <c r="G1098">
        <v>2017</v>
      </c>
      <c r="H1098">
        <v>258306</v>
      </c>
      <c r="I1098">
        <v>6647676</v>
      </c>
    </row>
    <row r="1099" spans="1:9" x14ac:dyDescent="0.25">
      <c r="A1099" t="s">
        <v>1</v>
      </c>
      <c r="B1099" t="s">
        <v>5871</v>
      </c>
      <c r="C1099" t="s">
        <v>5</v>
      </c>
      <c r="D1099" s="2" t="s">
        <v>2019</v>
      </c>
      <c r="E1099" s="4">
        <v>301</v>
      </c>
      <c r="F1099" s="4">
        <f t="shared" si="17"/>
        <v>33</v>
      </c>
      <c r="G1099">
        <v>2018</v>
      </c>
      <c r="H1099">
        <v>259059</v>
      </c>
      <c r="I1099">
        <v>6647154</v>
      </c>
    </row>
    <row r="1100" spans="1:9" x14ac:dyDescent="0.25">
      <c r="A1100" t="s">
        <v>1</v>
      </c>
      <c r="B1100" t="s">
        <v>5877</v>
      </c>
      <c r="C1100" t="s">
        <v>5</v>
      </c>
      <c r="D1100" s="2" t="s">
        <v>2019</v>
      </c>
      <c r="E1100" s="4">
        <v>301</v>
      </c>
      <c r="F1100" s="4">
        <f t="shared" si="17"/>
        <v>33</v>
      </c>
      <c r="G1100">
        <v>2018</v>
      </c>
      <c r="H1100">
        <v>258938</v>
      </c>
      <c r="I1100">
        <v>6646954</v>
      </c>
    </row>
    <row r="1101" spans="1:9" x14ac:dyDescent="0.25">
      <c r="A1101" t="s">
        <v>1</v>
      </c>
      <c r="B1101" t="s">
        <v>5883</v>
      </c>
      <c r="C1101" t="s">
        <v>5</v>
      </c>
      <c r="D1101" s="2" t="s">
        <v>2019</v>
      </c>
      <c r="E1101" s="4">
        <v>301</v>
      </c>
      <c r="F1101" s="4">
        <f t="shared" si="17"/>
        <v>33</v>
      </c>
      <c r="G1101">
        <v>2018</v>
      </c>
      <c r="H1101">
        <v>259039</v>
      </c>
      <c r="I1101">
        <v>6646897</v>
      </c>
    </row>
    <row r="1102" spans="1:9" x14ac:dyDescent="0.25">
      <c r="A1102" t="s">
        <v>1</v>
      </c>
      <c r="B1102" t="s">
        <v>5889</v>
      </c>
      <c r="C1102" t="s">
        <v>5</v>
      </c>
      <c r="D1102" s="2" t="s">
        <v>2019</v>
      </c>
      <c r="E1102" s="4">
        <v>301</v>
      </c>
      <c r="F1102" s="4">
        <f t="shared" si="17"/>
        <v>33</v>
      </c>
      <c r="G1102">
        <v>2018</v>
      </c>
      <c r="H1102">
        <v>259074</v>
      </c>
      <c r="I1102">
        <v>6647137</v>
      </c>
    </row>
    <row r="1103" spans="1:9" x14ac:dyDescent="0.25">
      <c r="A1103" t="s">
        <v>1</v>
      </c>
      <c r="B1103" t="s">
        <v>5895</v>
      </c>
      <c r="C1103" t="s">
        <v>5</v>
      </c>
      <c r="D1103" s="2" t="s">
        <v>2019</v>
      </c>
      <c r="E1103" s="4">
        <v>301</v>
      </c>
      <c r="F1103" s="4">
        <f t="shared" si="17"/>
        <v>33</v>
      </c>
      <c r="G1103">
        <v>2018</v>
      </c>
      <c r="H1103">
        <v>259285</v>
      </c>
      <c r="I1103">
        <v>6647192</v>
      </c>
    </row>
    <row r="1104" spans="1:9" x14ac:dyDescent="0.25">
      <c r="A1104" t="s">
        <v>1</v>
      </c>
      <c r="B1104" t="s">
        <v>5901</v>
      </c>
      <c r="C1104" t="s">
        <v>5</v>
      </c>
      <c r="D1104" s="2" t="s">
        <v>2019</v>
      </c>
      <c r="E1104" s="4">
        <v>301</v>
      </c>
      <c r="F1104" s="4">
        <f t="shared" si="17"/>
        <v>33</v>
      </c>
      <c r="G1104">
        <v>2018</v>
      </c>
      <c r="H1104">
        <v>259113</v>
      </c>
      <c r="I1104">
        <v>6647151</v>
      </c>
    </row>
    <row r="1105" spans="1:9" x14ac:dyDescent="0.25">
      <c r="A1105" t="s">
        <v>1</v>
      </c>
      <c r="B1105" t="s">
        <v>5907</v>
      </c>
      <c r="C1105" t="s">
        <v>5</v>
      </c>
      <c r="D1105" s="2" t="s">
        <v>2019</v>
      </c>
      <c r="E1105" s="4">
        <v>301</v>
      </c>
      <c r="F1105" s="4">
        <f t="shared" si="17"/>
        <v>33</v>
      </c>
      <c r="G1105">
        <v>2018</v>
      </c>
      <c r="H1105">
        <v>259059</v>
      </c>
      <c r="I1105">
        <v>6647164</v>
      </c>
    </row>
    <row r="1106" spans="1:9" x14ac:dyDescent="0.25">
      <c r="A1106" t="s">
        <v>1</v>
      </c>
      <c r="B1106" t="s">
        <v>5913</v>
      </c>
      <c r="C1106" t="s">
        <v>5</v>
      </c>
      <c r="D1106" s="2" t="s">
        <v>2019</v>
      </c>
      <c r="E1106" s="4">
        <v>301</v>
      </c>
      <c r="F1106" s="4">
        <f t="shared" si="17"/>
        <v>33</v>
      </c>
      <c r="G1106">
        <v>2018</v>
      </c>
      <c r="H1106">
        <v>258977</v>
      </c>
      <c r="I1106">
        <v>6646801</v>
      </c>
    </row>
    <row r="1107" spans="1:9" x14ac:dyDescent="0.25">
      <c r="A1107" t="s">
        <v>1</v>
      </c>
      <c r="B1107" t="s">
        <v>5919</v>
      </c>
      <c r="C1107" t="s">
        <v>5</v>
      </c>
      <c r="D1107" s="2" t="s">
        <v>2019</v>
      </c>
      <c r="E1107" s="4">
        <v>301</v>
      </c>
      <c r="F1107" s="4">
        <f t="shared" si="17"/>
        <v>33</v>
      </c>
      <c r="G1107">
        <v>2018</v>
      </c>
      <c r="H1107">
        <v>259059</v>
      </c>
      <c r="I1107">
        <v>6647154</v>
      </c>
    </row>
    <row r="1108" spans="1:9" x14ac:dyDescent="0.25">
      <c r="A1108" t="s">
        <v>1</v>
      </c>
      <c r="B1108" t="s">
        <v>5923</v>
      </c>
      <c r="C1108" t="s">
        <v>5</v>
      </c>
      <c r="D1108" s="2" t="s">
        <v>2019</v>
      </c>
      <c r="E1108" s="4">
        <v>301</v>
      </c>
      <c r="F1108" s="4">
        <f t="shared" si="17"/>
        <v>33</v>
      </c>
      <c r="G1108">
        <v>2018</v>
      </c>
      <c r="H1108">
        <v>258938</v>
      </c>
      <c r="I1108">
        <v>6646954</v>
      </c>
    </row>
    <row r="1109" spans="1:9" x14ac:dyDescent="0.25">
      <c r="A1109" t="s">
        <v>1</v>
      </c>
      <c r="B1109" t="s">
        <v>5927</v>
      </c>
      <c r="C1109" t="s">
        <v>5</v>
      </c>
      <c r="D1109" s="2" t="s">
        <v>2019</v>
      </c>
      <c r="E1109" s="4">
        <v>301</v>
      </c>
      <c r="F1109" s="4">
        <f t="shared" si="17"/>
        <v>33</v>
      </c>
      <c r="G1109">
        <v>2018</v>
      </c>
      <c r="H1109">
        <v>259039</v>
      </c>
      <c r="I1109">
        <v>6646897</v>
      </c>
    </row>
    <row r="1110" spans="1:9" x14ac:dyDescent="0.25">
      <c r="A1110" t="s">
        <v>1</v>
      </c>
      <c r="B1110" t="s">
        <v>5931</v>
      </c>
      <c r="C1110" t="s">
        <v>5</v>
      </c>
      <c r="D1110" s="2" t="s">
        <v>2019</v>
      </c>
      <c r="E1110" s="4">
        <v>301</v>
      </c>
      <c r="F1110" s="4">
        <f t="shared" si="17"/>
        <v>33</v>
      </c>
      <c r="G1110">
        <v>2018</v>
      </c>
      <c r="H1110">
        <v>259074</v>
      </c>
      <c r="I1110">
        <v>6647137</v>
      </c>
    </row>
    <row r="1111" spans="1:9" x14ac:dyDescent="0.25">
      <c r="A1111" t="s">
        <v>1</v>
      </c>
      <c r="B1111" t="s">
        <v>5935</v>
      </c>
      <c r="C1111" t="s">
        <v>5</v>
      </c>
      <c r="D1111" s="2" t="s">
        <v>2019</v>
      </c>
      <c r="E1111" s="4">
        <v>301</v>
      </c>
      <c r="F1111" s="4">
        <f t="shared" si="17"/>
        <v>33</v>
      </c>
      <c r="G1111">
        <v>2018</v>
      </c>
      <c r="H1111">
        <v>259285</v>
      </c>
      <c r="I1111">
        <v>6647192</v>
      </c>
    </row>
    <row r="1112" spans="1:9" x14ac:dyDescent="0.25">
      <c r="A1112" t="s">
        <v>1</v>
      </c>
      <c r="B1112" t="s">
        <v>5939</v>
      </c>
      <c r="C1112" t="s">
        <v>5</v>
      </c>
      <c r="D1112" s="2" t="s">
        <v>2019</v>
      </c>
      <c r="E1112" s="4">
        <v>301</v>
      </c>
      <c r="F1112" s="4">
        <f t="shared" si="17"/>
        <v>33</v>
      </c>
      <c r="G1112">
        <v>2018</v>
      </c>
      <c r="H1112">
        <v>259113</v>
      </c>
      <c r="I1112">
        <v>6647151</v>
      </c>
    </row>
    <row r="1113" spans="1:9" x14ac:dyDescent="0.25">
      <c r="A1113" t="s">
        <v>1</v>
      </c>
      <c r="B1113" t="s">
        <v>5943</v>
      </c>
      <c r="C1113" t="s">
        <v>5</v>
      </c>
      <c r="D1113" s="2" t="s">
        <v>2019</v>
      </c>
      <c r="E1113" s="4">
        <v>301</v>
      </c>
      <c r="F1113" s="4">
        <f t="shared" si="17"/>
        <v>33</v>
      </c>
      <c r="G1113">
        <v>2018</v>
      </c>
      <c r="H1113">
        <v>259059</v>
      </c>
      <c r="I1113">
        <v>6647164</v>
      </c>
    </row>
    <row r="1114" spans="1:9" x14ac:dyDescent="0.25">
      <c r="A1114" t="s">
        <v>1</v>
      </c>
      <c r="B1114" t="s">
        <v>5947</v>
      </c>
      <c r="C1114" t="s">
        <v>5</v>
      </c>
      <c r="D1114" s="2" t="s">
        <v>2019</v>
      </c>
      <c r="E1114" s="4">
        <v>301</v>
      </c>
      <c r="F1114" s="4">
        <f t="shared" si="17"/>
        <v>33</v>
      </c>
      <c r="G1114">
        <v>2018</v>
      </c>
      <c r="H1114">
        <v>258977</v>
      </c>
      <c r="I1114">
        <v>6646801</v>
      </c>
    </row>
    <row r="1115" spans="1:9" x14ac:dyDescent="0.25">
      <c r="A1115" t="s">
        <v>1</v>
      </c>
      <c r="B1115" t="s">
        <v>5951</v>
      </c>
      <c r="C1115" t="s">
        <v>5</v>
      </c>
      <c r="D1115" s="2" t="s">
        <v>2019</v>
      </c>
      <c r="E1115" s="4">
        <v>301</v>
      </c>
      <c r="F1115" s="4">
        <f t="shared" si="17"/>
        <v>33</v>
      </c>
      <c r="G1115">
        <v>2018</v>
      </c>
      <c r="H1115">
        <v>259300</v>
      </c>
      <c r="I1115">
        <v>6646633</v>
      </c>
    </row>
    <row r="1116" spans="1:9" x14ac:dyDescent="0.25">
      <c r="A1116" t="s">
        <v>1</v>
      </c>
      <c r="B1116" t="s">
        <v>5957</v>
      </c>
      <c r="C1116" t="s">
        <v>5</v>
      </c>
      <c r="D1116" s="2" t="s">
        <v>2019</v>
      </c>
      <c r="E1116" s="4">
        <v>301</v>
      </c>
      <c r="F1116" s="4">
        <f t="shared" si="17"/>
        <v>33</v>
      </c>
      <c r="G1116">
        <v>2018</v>
      </c>
      <c r="H1116">
        <v>259235</v>
      </c>
      <c r="I1116">
        <v>6646627</v>
      </c>
    </row>
    <row r="1117" spans="1:9" x14ac:dyDescent="0.25">
      <c r="A1117" t="s">
        <v>1</v>
      </c>
      <c r="B1117" t="s">
        <v>5962</v>
      </c>
      <c r="C1117" t="s">
        <v>5</v>
      </c>
      <c r="D1117" s="2" t="s">
        <v>2019</v>
      </c>
      <c r="E1117" s="4">
        <v>301</v>
      </c>
      <c r="F1117" s="4">
        <f t="shared" si="17"/>
        <v>33</v>
      </c>
      <c r="G1117">
        <v>2018</v>
      </c>
      <c r="H1117">
        <v>259300</v>
      </c>
      <c r="I1117">
        <v>6646633</v>
      </c>
    </row>
    <row r="1118" spans="1:9" x14ac:dyDescent="0.25">
      <c r="A1118" t="s">
        <v>1</v>
      </c>
      <c r="B1118" t="s">
        <v>5966</v>
      </c>
      <c r="C1118" t="s">
        <v>5</v>
      </c>
      <c r="D1118" s="2" t="s">
        <v>2019</v>
      </c>
      <c r="E1118" s="4">
        <v>301</v>
      </c>
      <c r="F1118" s="4">
        <f t="shared" si="17"/>
        <v>33</v>
      </c>
      <c r="G1118">
        <v>2018</v>
      </c>
      <c r="H1118">
        <v>259235</v>
      </c>
      <c r="I1118">
        <v>6646627</v>
      </c>
    </row>
    <row r="1119" spans="1:9" x14ac:dyDescent="0.25">
      <c r="A1119" t="s">
        <v>1</v>
      </c>
      <c r="B1119" t="s">
        <v>6010</v>
      </c>
      <c r="C1119" t="s">
        <v>5</v>
      </c>
      <c r="D1119" s="2" t="s">
        <v>2019</v>
      </c>
      <c r="E1119" s="4">
        <v>301</v>
      </c>
      <c r="F1119" s="4">
        <f t="shared" si="17"/>
        <v>33</v>
      </c>
      <c r="G1119">
        <v>2021</v>
      </c>
      <c r="H1119">
        <v>259192</v>
      </c>
      <c r="I1119">
        <v>6647028</v>
      </c>
    </row>
    <row r="1120" spans="1:9" x14ac:dyDescent="0.25">
      <c r="A1120" t="s">
        <v>1</v>
      </c>
      <c r="B1120" t="s">
        <v>6020</v>
      </c>
      <c r="C1120" t="s">
        <v>5</v>
      </c>
      <c r="D1120" s="2" t="s">
        <v>2019</v>
      </c>
      <c r="E1120" s="4">
        <v>301</v>
      </c>
      <c r="F1120" s="4">
        <f t="shared" si="17"/>
        <v>33</v>
      </c>
      <c r="G1120">
        <v>2021</v>
      </c>
      <c r="H1120">
        <v>259097</v>
      </c>
      <c r="I1120">
        <v>6647140</v>
      </c>
    </row>
    <row r="1121" spans="1:9" x14ac:dyDescent="0.25">
      <c r="A1121" t="s">
        <v>1</v>
      </c>
      <c r="B1121" t="s">
        <v>6272</v>
      </c>
      <c r="C1121" t="s">
        <v>5</v>
      </c>
      <c r="D1121" s="2" t="s">
        <v>2019</v>
      </c>
      <c r="E1121" s="4">
        <v>301</v>
      </c>
      <c r="F1121" s="4">
        <f t="shared" si="17"/>
        <v>33</v>
      </c>
      <c r="G1121">
        <v>2016</v>
      </c>
      <c r="H1121">
        <v>258305</v>
      </c>
      <c r="I1121">
        <v>6652346</v>
      </c>
    </row>
    <row r="1122" spans="1:9" x14ac:dyDescent="0.25">
      <c r="A1122" t="s">
        <v>1</v>
      </c>
      <c r="B1122" t="s">
        <v>6279</v>
      </c>
      <c r="C1122" t="s">
        <v>5</v>
      </c>
      <c r="D1122" s="2" t="s">
        <v>2019</v>
      </c>
      <c r="E1122" s="4">
        <v>301</v>
      </c>
      <c r="F1122" s="4">
        <f t="shared" si="17"/>
        <v>33</v>
      </c>
      <c r="G1122">
        <v>2019</v>
      </c>
      <c r="H1122">
        <v>258095</v>
      </c>
      <c r="I1122">
        <v>6652635</v>
      </c>
    </row>
    <row r="1123" spans="1:9" x14ac:dyDescent="0.25">
      <c r="A1123" t="s">
        <v>1</v>
      </c>
      <c r="B1123" t="s">
        <v>6286</v>
      </c>
      <c r="C1123" t="s">
        <v>5</v>
      </c>
      <c r="D1123" s="2" t="s">
        <v>2019</v>
      </c>
      <c r="E1123" s="4">
        <v>301</v>
      </c>
      <c r="F1123" s="4">
        <f t="shared" si="17"/>
        <v>33</v>
      </c>
      <c r="G1123">
        <v>2015</v>
      </c>
      <c r="H1123">
        <v>258784</v>
      </c>
      <c r="I1123">
        <v>6662173</v>
      </c>
    </row>
    <row r="1124" spans="1:9" x14ac:dyDescent="0.25">
      <c r="A1124" t="s">
        <v>1</v>
      </c>
      <c r="B1124" t="s">
        <v>6297</v>
      </c>
      <c r="C1124" t="s">
        <v>5</v>
      </c>
      <c r="D1124" s="2" t="s">
        <v>2019</v>
      </c>
      <c r="E1124" s="4">
        <v>301</v>
      </c>
      <c r="F1124" s="4">
        <f t="shared" si="17"/>
        <v>33</v>
      </c>
      <c r="G1124">
        <v>2016</v>
      </c>
      <c r="H1124">
        <v>258136</v>
      </c>
      <c r="I1124">
        <v>6662145</v>
      </c>
    </row>
    <row r="1125" spans="1:9" x14ac:dyDescent="0.25">
      <c r="A1125" t="s">
        <v>1</v>
      </c>
      <c r="B1125" t="s">
        <v>6303</v>
      </c>
      <c r="C1125" t="s">
        <v>5</v>
      </c>
      <c r="D1125" s="2" t="s">
        <v>2019</v>
      </c>
      <c r="E1125" s="4">
        <v>301</v>
      </c>
      <c r="F1125" s="4">
        <f t="shared" si="17"/>
        <v>33</v>
      </c>
      <c r="G1125">
        <v>2020</v>
      </c>
      <c r="H1125">
        <v>258577</v>
      </c>
      <c r="I1125">
        <v>6662462</v>
      </c>
    </row>
    <row r="1126" spans="1:9" x14ac:dyDescent="0.25">
      <c r="A1126" t="s">
        <v>1</v>
      </c>
      <c r="B1126" t="s">
        <v>6309</v>
      </c>
      <c r="C1126" t="s">
        <v>5</v>
      </c>
      <c r="D1126" s="2" t="s">
        <v>2019</v>
      </c>
      <c r="E1126" s="4">
        <v>301</v>
      </c>
      <c r="F1126" s="4">
        <f t="shared" si="17"/>
        <v>33</v>
      </c>
      <c r="G1126">
        <v>2020</v>
      </c>
      <c r="H1126">
        <v>258137</v>
      </c>
      <c r="I1126">
        <v>6662151</v>
      </c>
    </row>
    <row r="1127" spans="1:9" x14ac:dyDescent="0.25">
      <c r="A1127" t="s">
        <v>1</v>
      </c>
      <c r="B1127" t="s">
        <v>6319</v>
      </c>
      <c r="C1127" t="s">
        <v>5</v>
      </c>
      <c r="D1127" s="2" t="s">
        <v>2019</v>
      </c>
      <c r="E1127" s="4">
        <v>301</v>
      </c>
      <c r="F1127" s="4">
        <f t="shared" si="17"/>
        <v>33</v>
      </c>
      <c r="G1127">
        <v>2018</v>
      </c>
      <c r="H1127">
        <v>260015</v>
      </c>
      <c r="I1127">
        <v>6645957</v>
      </c>
    </row>
    <row r="1128" spans="1:9" x14ac:dyDescent="0.25">
      <c r="A1128" t="s">
        <v>1</v>
      </c>
      <c r="B1128" t="s">
        <v>6325</v>
      </c>
      <c r="C1128" t="s">
        <v>5</v>
      </c>
      <c r="D1128" s="2" t="s">
        <v>2019</v>
      </c>
      <c r="E1128" s="4">
        <v>301</v>
      </c>
      <c r="F1128" s="4">
        <f t="shared" si="17"/>
        <v>33</v>
      </c>
      <c r="G1128">
        <v>2018</v>
      </c>
      <c r="H1128">
        <v>260024</v>
      </c>
      <c r="I1128">
        <v>6645975</v>
      </c>
    </row>
    <row r="1129" spans="1:9" x14ac:dyDescent="0.25">
      <c r="A1129" t="s">
        <v>1</v>
      </c>
      <c r="B1129" t="s">
        <v>6331</v>
      </c>
      <c r="C1129" t="s">
        <v>5</v>
      </c>
      <c r="D1129" s="2" t="s">
        <v>2019</v>
      </c>
      <c r="E1129" s="4">
        <v>301</v>
      </c>
      <c r="F1129" s="4">
        <f t="shared" si="17"/>
        <v>33</v>
      </c>
      <c r="G1129">
        <v>2018</v>
      </c>
      <c r="H1129">
        <v>260015</v>
      </c>
      <c r="I1129">
        <v>6645957</v>
      </c>
    </row>
    <row r="1130" spans="1:9" x14ac:dyDescent="0.25">
      <c r="A1130" t="s">
        <v>1</v>
      </c>
      <c r="B1130" t="s">
        <v>6336</v>
      </c>
      <c r="C1130" t="s">
        <v>5</v>
      </c>
      <c r="D1130" s="2" t="s">
        <v>2019</v>
      </c>
      <c r="E1130" s="4">
        <v>301</v>
      </c>
      <c r="F1130" s="4">
        <f t="shared" si="17"/>
        <v>33</v>
      </c>
      <c r="G1130">
        <v>2018</v>
      </c>
      <c r="H1130">
        <v>260024</v>
      </c>
      <c r="I1130">
        <v>6645975</v>
      </c>
    </row>
    <row r="1131" spans="1:9" x14ac:dyDescent="0.25">
      <c r="A1131" t="s">
        <v>1</v>
      </c>
      <c r="B1131" t="s">
        <v>6354</v>
      </c>
      <c r="C1131" t="s">
        <v>5</v>
      </c>
      <c r="D1131" s="2" t="s">
        <v>2019</v>
      </c>
      <c r="E1131" s="4">
        <v>301</v>
      </c>
      <c r="F1131" s="4">
        <f t="shared" si="17"/>
        <v>33</v>
      </c>
      <c r="G1131">
        <v>1999</v>
      </c>
      <c r="H1131">
        <v>261213</v>
      </c>
      <c r="I1131">
        <v>6647454</v>
      </c>
    </row>
    <row r="1132" spans="1:9" x14ac:dyDescent="0.25">
      <c r="A1132" t="s">
        <v>1</v>
      </c>
      <c r="B1132" t="s">
        <v>6372</v>
      </c>
      <c r="C1132" t="s">
        <v>5</v>
      </c>
      <c r="D1132" s="2" t="s">
        <v>2019</v>
      </c>
      <c r="E1132" s="4">
        <v>301</v>
      </c>
      <c r="F1132" s="4">
        <f t="shared" si="17"/>
        <v>33</v>
      </c>
      <c r="G1132">
        <v>2009</v>
      </c>
      <c r="H1132">
        <v>261244</v>
      </c>
      <c r="I1132">
        <v>6647831</v>
      </c>
    </row>
    <row r="1133" spans="1:9" x14ac:dyDescent="0.25">
      <c r="A1133" t="s">
        <v>1</v>
      </c>
      <c r="B1133" t="s">
        <v>6392</v>
      </c>
      <c r="C1133" t="s">
        <v>5</v>
      </c>
      <c r="D1133" s="2" t="s">
        <v>2019</v>
      </c>
      <c r="E1133" s="4">
        <v>301</v>
      </c>
      <c r="F1133" s="4">
        <f t="shared" si="17"/>
        <v>33</v>
      </c>
      <c r="G1133">
        <v>2010</v>
      </c>
      <c r="H1133">
        <v>261296</v>
      </c>
      <c r="I1133">
        <v>6647616</v>
      </c>
    </row>
    <row r="1134" spans="1:9" x14ac:dyDescent="0.25">
      <c r="A1134" t="s">
        <v>1</v>
      </c>
      <c r="B1134" t="s">
        <v>6417</v>
      </c>
      <c r="C1134" t="s">
        <v>5</v>
      </c>
      <c r="D1134" s="2" t="s">
        <v>2019</v>
      </c>
      <c r="E1134" s="4">
        <v>301</v>
      </c>
      <c r="F1134" s="4">
        <f t="shared" si="17"/>
        <v>33</v>
      </c>
      <c r="G1134">
        <v>2014</v>
      </c>
      <c r="H1134">
        <v>261372</v>
      </c>
      <c r="I1134">
        <v>6646611</v>
      </c>
    </row>
    <row r="1135" spans="1:9" x14ac:dyDescent="0.25">
      <c r="A1135" t="s">
        <v>1</v>
      </c>
      <c r="B1135" t="s">
        <v>6424</v>
      </c>
      <c r="C1135" t="s">
        <v>5</v>
      </c>
      <c r="D1135" s="2" t="s">
        <v>2019</v>
      </c>
      <c r="E1135" s="4">
        <v>301</v>
      </c>
      <c r="F1135" s="4">
        <f t="shared" si="17"/>
        <v>33</v>
      </c>
      <c r="G1135">
        <v>2014</v>
      </c>
      <c r="H1135">
        <v>260873</v>
      </c>
      <c r="I1135">
        <v>6647474</v>
      </c>
    </row>
    <row r="1136" spans="1:9" x14ac:dyDescent="0.25">
      <c r="A1136" t="s">
        <v>1</v>
      </c>
      <c r="B1136" t="s">
        <v>6431</v>
      </c>
      <c r="C1136" t="s">
        <v>5</v>
      </c>
      <c r="D1136" s="2" t="s">
        <v>2019</v>
      </c>
      <c r="E1136" s="4">
        <v>301</v>
      </c>
      <c r="F1136" s="4">
        <f t="shared" si="17"/>
        <v>33</v>
      </c>
      <c r="G1136">
        <v>2014</v>
      </c>
      <c r="H1136">
        <v>260860</v>
      </c>
      <c r="I1136">
        <v>6647589</v>
      </c>
    </row>
    <row r="1137" spans="1:9" x14ac:dyDescent="0.25">
      <c r="A1137" t="s">
        <v>1</v>
      </c>
      <c r="B1137" t="s">
        <v>6442</v>
      </c>
      <c r="C1137" t="s">
        <v>5</v>
      </c>
      <c r="D1137" s="2" t="s">
        <v>2019</v>
      </c>
      <c r="E1137" s="4">
        <v>301</v>
      </c>
      <c r="F1137" s="4">
        <f t="shared" si="17"/>
        <v>33</v>
      </c>
      <c r="G1137">
        <v>2015</v>
      </c>
      <c r="H1137">
        <v>261803</v>
      </c>
      <c r="I1137">
        <v>6646861</v>
      </c>
    </row>
    <row r="1138" spans="1:9" x14ac:dyDescent="0.25">
      <c r="A1138" t="s">
        <v>1</v>
      </c>
      <c r="B1138" t="s">
        <v>6448</v>
      </c>
      <c r="C1138" t="s">
        <v>5</v>
      </c>
      <c r="D1138" s="2" t="s">
        <v>2019</v>
      </c>
      <c r="E1138" s="4">
        <v>301</v>
      </c>
      <c r="F1138" s="4">
        <f t="shared" si="17"/>
        <v>33</v>
      </c>
      <c r="G1138">
        <v>2016</v>
      </c>
      <c r="H1138">
        <v>261843</v>
      </c>
      <c r="I1138">
        <v>6646746</v>
      </c>
    </row>
    <row r="1139" spans="1:9" x14ac:dyDescent="0.25">
      <c r="A1139" t="s">
        <v>1</v>
      </c>
      <c r="B1139" t="s">
        <v>6454</v>
      </c>
      <c r="C1139" t="s">
        <v>5</v>
      </c>
      <c r="D1139" s="2" t="s">
        <v>2019</v>
      </c>
      <c r="E1139" s="4">
        <v>301</v>
      </c>
      <c r="F1139" s="4">
        <f t="shared" si="17"/>
        <v>33</v>
      </c>
      <c r="G1139">
        <v>2016</v>
      </c>
      <c r="H1139">
        <v>261401</v>
      </c>
      <c r="I1139">
        <v>6646593</v>
      </c>
    </row>
    <row r="1140" spans="1:9" x14ac:dyDescent="0.25">
      <c r="A1140" t="s">
        <v>1</v>
      </c>
      <c r="B1140" t="s">
        <v>6460</v>
      </c>
      <c r="C1140" t="s">
        <v>5</v>
      </c>
      <c r="D1140" s="2" t="s">
        <v>2019</v>
      </c>
      <c r="E1140" s="4">
        <v>301</v>
      </c>
      <c r="F1140" s="4">
        <f t="shared" si="17"/>
        <v>33</v>
      </c>
      <c r="G1140">
        <v>2016</v>
      </c>
      <c r="H1140">
        <v>261401</v>
      </c>
      <c r="I1140">
        <v>6646593</v>
      </c>
    </row>
    <row r="1141" spans="1:9" x14ac:dyDescent="0.25">
      <c r="A1141" t="s">
        <v>1</v>
      </c>
      <c r="B1141" t="s">
        <v>6464</v>
      </c>
      <c r="C1141" t="s">
        <v>5</v>
      </c>
      <c r="D1141" s="2" t="s">
        <v>2019</v>
      </c>
      <c r="E1141" s="4">
        <v>301</v>
      </c>
      <c r="F1141" s="4">
        <f t="shared" si="17"/>
        <v>33</v>
      </c>
      <c r="G1141">
        <v>2016</v>
      </c>
      <c r="H1141">
        <v>261326</v>
      </c>
      <c r="I1141">
        <v>6646589</v>
      </c>
    </row>
    <row r="1142" spans="1:9" x14ac:dyDescent="0.25">
      <c r="A1142" t="s">
        <v>1</v>
      </c>
      <c r="B1142" t="s">
        <v>6470</v>
      </c>
      <c r="C1142" t="s">
        <v>5</v>
      </c>
      <c r="D1142" s="2" t="s">
        <v>2019</v>
      </c>
      <c r="E1142" s="4">
        <v>301</v>
      </c>
      <c r="F1142" s="4">
        <f t="shared" si="17"/>
        <v>33</v>
      </c>
      <c r="G1142">
        <v>2016</v>
      </c>
      <c r="H1142">
        <v>261649</v>
      </c>
      <c r="I1142">
        <v>6646688</v>
      </c>
    </row>
    <row r="1143" spans="1:9" x14ac:dyDescent="0.25">
      <c r="A1143" t="s">
        <v>1</v>
      </c>
      <c r="B1143" t="s">
        <v>6476</v>
      </c>
      <c r="C1143" t="s">
        <v>5</v>
      </c>
      <c r="D1143" s="2" t="s">
        <v>2019</v>
      </c>
      <c r="E1143" s="4">
        <v>301</v>
      </c>
      <c r="F1143" s="4">
        <f t="shared" si="17"/>
        <v>33</v>
      </c>
      <c r="G1143">
        <v>2016</v>
      </c>
      <c r="H1143">
        <v>261796</v>
      </c>
      <c r="I1143">
        <v>6646776</v>
      </c>
    </row>
    <row r="1144" spans="1:9" x14ac:dyDescent="0.25">
      <c r="A1144" t="s">
        <v>1</v>
      </c>
      <c r="B1144" t="s">
        <v>6482</v>
      </c>
      <c r="C1144" t="s">
        <v>5</v>
      </c>
      <c r="D1144" s="2" t="s">
        <v>2019</v>
      </c>
      <c r="E1144" s="4">
        <v>301</v>
      </c>
      <c r="F1144" s="4">
        <f t="shared" si="17"/>
        <v>33</v>
      </c>
      <c r="G1144">
        <v>2016</v>
      </c>
      <c r="H1144">
        <v>261843</v>
      </c>
      <c r="I1144">
        <v>6646746</v>
      </c>
    </row>
    <row r="1145" spans="1:9" x14ac:dyDescent="0.25">
      <c r="A1145" t="s">
        <v>1</v>
      </c>
      <c r="B1145" t="s">
        <v>6487</v>
      </c>
      <c r="C1145" t="s">
        <v>5</v>
      </c>
      <c r="D1145" s="2" t="s">
        <v>2019</v>
      </c>
      <c r="E1145" s="4">
        <v>301</v>
      </c>
      <c r="F1145" s="4">
        <f t="shared" si="17"/>
        <v>33</v>
      </c>
      <c r="G1145">
        <v>2016</v>
      </c>
      <c r="H1145">
        <v>260442</v>
      </c>
      <c r="I1145">
        <v>6646938</v>
      </c>
    </row>
    <row r="1146" spans="1:9" x14ac:dyDescent="0.25">
      <c r="A1146" t="s">
        <v>1</v>
      </c>
      <c r="B1146" t="s">
        <v>6493</v>
      </c>
      <c r="C1146" t="s">
        <v>5</v>
      </c>
      <c r="D1146" s="2" t="s">
        <v>2019</v>
      </c>
      <c r="E1146" s="4">
        <v>301</v>
      </c>
      <c r="F1146" s="4">
        <f t="shared" si="17"/>
        <v>33</v>
      </c>
      <c r="G1146">
        <v>2016</v>
      </c>
      <c r="H1146">
        <v>260374</v>
      </c>
      <c r="I1146">
        <v>6646876</v>
      </c>
    </row>
    <row r="1147" spans="1:9" x14ac:dyDescent="0.25">
      <c r="A1147" t="s">
        <v>1</v>
      </c>
      <c r="B1147" t="s">
        <v>6499</v>
      </c>
      <c r="C1147" t="s">
        <v>5</v>
      </c>
      <c r="D1147" s="2" t="s">
        <v>2019</v>
      </c>
      <c r="E1147" s="4">
        <v>301</v>
      </c>
      <c r="F1147" s="4">
        <f t="shared" si="17"/>
        <v>33</v>
      </c>
      <c r="G1147">
        <v>2016</v>
      </c>
      <c r="H1147">
        <v>260379</v>
      </c>
      <c r="I1147">
        <v>6646760</v>
      </c>
    </row>
    <row r="1148" spans="1:9" x14ac:dyDescent="0.25">
      <c r="A1148" t="s">
        <v>1</v>
      </c>
      <c r="B1148" t="s">
        <v>6505</v>
      </c>
      <c r="C1148" t="s">
        <v>5</v>
      </c>
      <c r="D1148" s="2" t="s">
        <v>2019</v>
      </c>
      <c r="E1148" s="4">
        <v>301</v>
      </c>
      <c r="F1148" s="4">
        <f t="shared" si="17"/>
        <v>33</v>
      </c>
      <c r="G1148">
        <v>2016</v>
      </c>
      <c r="H1148">
        <v>260433</v>
      </c>
      <c r="I1148">
        <v>6646653</v>
      </c>
    </row>
    <row r="1149" spans="1:9" x14ac:dyDescent="0.25">
      <c r="A1149" t="s">
        <v>1</v>
      </c>
      <c r="B1149" t="s">
        <v>6517</v>
      </c>
      <c r="C1149" t="s">
        <v>5</v>
      </c>
      <c r="D1149" s="2" t="s">
        <v>2019</v>
      </c>
      <c r="E1149" s="4">
        <v>301</v>
      </c>
      <c r="F1149" s="4">
        <f t="shared" si="17"/>
        <v>33</v>
      </c>
      <c r="G1149">
        <v>2017</v>
      </c>
      <c r="H1149">
        <v>261553</v>
      </c>
      <c r="I1149">
        <v>6647208</v>
      </c>
    </row>
    <row r="1150" spans="1:9" x14ac:dyDescent="0.25">
      <c r="A1150" t="s">
        <v>1</v>
      </c>
      <c r="B1150" t="s">
        <v>6523</v>
      </c>
      <c r="C1150" t="s">
        <v>5</v>
      </c>
      <c r="D1150" s="2" t="s">
        <v>2019</v>
      </c>
      <c r="E1150" s="4">
        <v>301</v>
      </c>
      <c r="F1150" s="4">
        <f t="shared" si="17"/>
        <v>33</v>
      </c>
      <c r="G1150">
        <v>2017</v>
      </c>
      <c r="H1150">
        <v>260368</v>
      </c>
      <c r="I1150">
        <v>6646860</v>
      </c>
    </row>
    <row r="1151" spans="1:9" x14ac:dyDescent="0.25">
      <c r="A1151" t="s">
        <v>1</v>
      </c>
      <c r="B1151" t="s">
        <v>6530</v>
      </c>
      <c r="C1151" t="s">
        <v>5</v>
      </c>
      <c r="D1151" s="2" t="s">
        <v>2019</v>
      </c>
      <c r="E1151" s="4">
        <v>301</v>
      </c>
      <c r="F1151" s="4">
        <f t="shared" si="17"/>
        <v>33</v>
      </c>
      <c r="G1151">
        <v>2017</v>
      </c>
      <c r="H1151">
        <v>261839</v>
      </c>
      <c r="I1151">
        <v>6646779</v>
      </c>
    </row>
    <row r="1152" spans="1:9" x14ac:dyDescent="0.25">
      <c r="A1152" t="s">
        <v>1</v>
      </c>
      <c r="B1152" t="s">
        <v>6543</v>
      </c>
      <c r="C1152" t="s">
        <v>5</v>
      </c>
      <c r="D1152" s="2" t="s">
        <v>2019</v>
      </c>
      <c r="E1152" s="4">
        <v>301</v>
      </c>
      <c r="F1152" s="4">
        <f t="shared" si="17"/>
        <v>33</v>
      </c>
      <c r="G1152">
        <v>2018</v>
      </c>
      <c r="H1152">
        <v>261283</v>
      </c>
      <c r="I1152">
        <v>6647616</v>
      </c>
    </row>
    <row r="1153" spans="1:9" x14ac:dyDescent="0.25">
      <c r="A1153" t="s">
        <v>1</v>
      </c>
      <c r="B1153" t="s">
        <v>6549</v>
      </c>
      <c r="C1153" t="s">
        <v>5</v>
      </c>
      <c r="D1153" s="2" t="s">
        <v>2019</v>
      </c>
      <c r="E1153" s="4">
        <v>301</v>
      </c>
      <c r="F1153" s="4">
        <f t="shared" si="17"/>
        <v>33</v>
      </c>
      <c r="G1153">
        <v>2018</v>
      </c>
      <c r="H1153">
        <v>261905</v>
      </c>
      <c r="I1153">
        <v>6646776</v>
      </c>
    </row>
    <row r="1154" spans="1:9" x14ac:dyDescent="0.25">
      <c r="A1154" t="s">
        <v>1</v>
      </c>
      <c r="B1154" t="s">
        <v>6555</v>
      </c>
      <c r="C1154" t="s">
        <v>5</v>
      </c>
      <c r="D1154" s="2" t="s">
        <v>2019</v>
      </c>
      <c r="E1154" s="4">
        <v>301</v>
      </c>
      <c r="F1154" s="4">
        <f t="shared" si="17"/>
        <v>33</v>
      </c>
      <c r="G1154">
        <v>2018</v>
      </c>
      <c r="H1154">
        <v>261975</v>
      </c>
      <c r="I1154">
        <v>6646938</v>
      </c>
    </row>
    <row r="1155" spans="1:9" x14ac:dyDescent="0.25">
      <c r="A1155" t="s">
        <v>1</v>
      </c>
      <c r="B1155" t="s">
        <v>6560</v>
      </c>
      <c r="C1155" t="s">
        <v>5</v>
      </c>
      <c r="D1155" s="2" t="s">
        <v>2019</v>
      </c>
      <c r="E1155" s="4">
        <v>301</v>
      </c>
      <c r="F1155" s="4">
        <f t="shared" si="17"/>
        <v>33</v>
      </c>
      <c r="G1155">
        <v>2018</v>
      </c>
      <c r="H1155">
        <v>261943</v>
      </c>
      <c r="I1155">
        <v>6646794</v>
      </c>
    </row>
    <row r="1156" spans="1:9" x14ac:dyDescent="0.25">
      <c r="A1156" t="s">
        <v>1</v>
      </c>
      <c r="B1156" t="s">
        <v>6565</v>
      </c>
      <c r="C1156" t="s">
        <v>5</v>
      </c>
      <c r="D1156" s="2" t="s">
        <v>2019</v>
      </c>
      <c r="E1156" s="4">
        <v>301</v>
      </c>
      <c r="F1156" s="4">
        <f t="shared" ref="F1156:F1219" si="18">F1155</f>
        <v>33</v>
      </c>
      <c r="G1156">
        <v>2018</v>
      </c>
      <c r="H1156">
        <v>261768</v>
      </c>
      <c r="I1156">
        <v>6646861</v>
      </c>
    </row>
    <row r="1157" spans="1:9" x14ac:dyDescent="0.25">
      <c r="A1157" t="s">
        <v>1</v>
      </c>
      <c r="B1157" t="s">
        <v>6570</v>
      </c>
      <c r="C1157" t="s">
        <v>5</v>
      </c>
      <c r="D1157" s="2" t="s">
        <v>2019</v>
      </c>
      <c r="E1157" s="4">
        <v>301</v>
      </c>
      <c r="F1157" s="4">
        <f t="shared" si="18"/>
        <v>33</v>
      </c>
      <c r="G1157">
        <v>2018</v>
      </c>
      <c r="H1157">
        <v>261811</v>
      </c>
      <c r="I1157">
        <v>6646871</v>
      </c>
    </row>
    <row r="1158" spans="1:9" x14ac:dyDescent="0.25">
      <c r="A1158" t="s">
        <v>1</v>
      </c>
      <c r="B1158" t="s">
        <v>6575</v>
      </c>
      <c r="C1158" t="s">
        <v>5</v>
      </c>
      <c r="D1158" s="2" t="s">
        <v>2019</v>
      </c>
      <c r="E1158" s="4">
        <v>301</v>
      </c>
      <c r="F1158" s="4">
        <f t="shared" si="18"/>
        <v>33</v>
      </c>
      <c r="G1158">
        <v>2018</v>
      </c>
      <c r="H1158">
        <v>261873</v>
      </c>
      <c r="I1158">
        <v>6646915</v>
      </c>
    </row>
    <row r="1159" spans="1:9" x14ac:dyDescent="0.25">
      <c r="A1159" t="s">
        <v>1</v>
      </c>
      <c r="B1159" t="s">
        <v>6580</v>
      </c>
      <c r="C1159" t="s">
        <v>5</v>
      </c>
      <c r="D1159" s="2" t="s">
        <v>2019</v>
      </c>
      <c r="E1159" s="4">
        <v>301</v>
      </c>
      <c r="F1159" s="4">
        <f t="shared" si="18"/>
        <v>33</v>
      </c>
      <c r="G1159">
        <v>2018</v>
      </c>
      <c r="H1159">
        <v>261953</v>
      </c>
      <c r="I1159">
        <v>6646910</v>
      </c>
    </row>
    <row r="1160" spans="1:9" x14ac:dyDescent="0.25">
      <c r="A1160" t="s">
        <v>1</v>
      </c>
      <c r="B1160" t="s">
        <v>6585</v>
      </c>
      <c r="C1160" t="s">
        <v>5</v>
      </c>
      <c r="D1160" s="2" t="s">
        <v>2019</v>
      </c>
      <c r="E1160" s="4">
        <v>301</v>
      </c>
      <c r="F1160" s="4">
        <f t="shared" si="18"/>
        <v>33</v>
      </c>
      <c r="G1160">
        <v>2018</v>
      </c>
      <c r="H1160">
        <v>261970</v>
      </c>
      <c r="I1160">
        <v>6646919</v>
      </c>
    </row>
    <row r="1161" spans="1:9" x14ac:dyDescent="0.25">
      <c r="A1161" t="s">
        <v>1</v>
      </c>
      <c r="B1161" t="s">
        <v>6590</v>
      </c>
      <c r="C1161" t="s">
        <v>5</v>
      </c>
      <c r="D1161" s="2" t="s">
        <v>2019</v>
      </c>
      <c r="E1161" s="4">
        <v>301</v>
      </c>
      <c r="F1161" s="4">
        <f t="shared" si="18"/>
        <v>33</v>
      </c>
      <c r="G1161">
        <v>2018</v>
      </c>
      <c r="H1161">
        <v>261973</v>
      </c>
      <c r="I1161">
        <v>6646938</v>
      </c>
    </row>
    <row r="1162" spans="1:9" x14ac:dyDescent="0.25">
      <c r="A1162" t="s">
        <v>1</v>
      </c>
      <c r="B1162" t="s">
        <v>6595</v>
      </c>
      <c r="C1162" t="s">
        <v>5</v>
      </c>
      <c r="D1162" s="2" t="s">
        <v>2019</v>
      </c>
      <c r="E1162" s="4">
        <v>301</v>
      </c>
      <c r="F1162" s="4">
        <f t="shared" si="18"/>
        <v>33</v>
      </c>
      <c r="G1162">
        <v>2018</v>
      </c>
      <c r="H1162">
        <v>260134</v>
      </c>
      <c r="I1162">
        <v>6646228</v>
      </c>
    </row>
    <row r="1163" spans="1:9" x14ac:dyDescent="0.25">
      <c r="A1163" t="s">
        <v>1</v>
      </c>
      <c r="B1163" t="s">
        <v>6601</v>
      </c>
      <c r="C1163" t="s">
        <v>5</v>
      </c>
      <c r="D1163" s="2" t="s">
        <v>2019</v>
      </c>
      <c r="E1163" s="4">
        <v>301</v>
      </c>
      <c r="F1163" s="4">
        <f t="shared" si="18"/>
        <v>33</v>
      </c>
      <c r="G1163">
        <v>2018</v>
      </c>
      <c r="H1163">
        <v>260165</v>
      </c>
      <c r="I1163">
        <v>6646242</v>
      </c>
    </row>
    <row r="1164" spans="1:9" x14ac:dyDescent="0.25">
      <c r="A1164" t="s">
        <v>1</v>
      </c>
      <c r="B1164" t="s">
        <v>6607</v>
      </c>
      <c r="C1164" t="s">
        <v>5</v>
      </c>
      <c r="D1164" s="2" t="s">
        <v>2019</v>
      </c>
      <c r="E1164" s="4">
        <v>301</v>
      </c>
      <c r="F1164" s="4">
        <f t="shared" si="18"/>
        <v>33</v>
      </c>
      <c r="G1164">
        <v>2018</v>
      </c>
      <c r="H1164">
        <v>260121</v>
      </c>
      <c r="I1164">
        <v>6646250</v>
      </c>
    </row>
    <row r="1165" spans="1:9" x14ac:dyDescent="0.25">
      <c r="A1165" t="s">
        <v>1</v>
      </c>
      <c r="B1165" t="s">
        <v>6613</v>
      </c>
      <c r="C1165" t="s">
        <v>5</v>
      </c>
      <c r="D1165" s="2" t="s">
        <v>2019</v>
      </c>
      <c r="E1165" s="4">
        <v>301</v>
      </c>
      <c r="F1165" s="4">
        <f t="shared" si="18"/>
        <v>33</v>
      </c>
      <c r="G1165">
        <v>2018</v>
      </c>
      <c r="H1165">
        <v>260134</v>
      </c>
      <c r="I1165">
        <v>6646228</v>
      </c>
    </row>
    <row r="1166" spans="1:9" x14ac:dyDescent="0.25">
      <c r="A1166" t="s">
        <v>1</v>
      </c>
      <c r="B1166" t="s">
        <v>6617</v>
      </c>
      <c r="C1166" t="s">
        <v>5</v>
      </c>
      <c r="D1166" s="2" t="s">
        <v>2019</v>
      </c>
      <c r="E1166" s="4">
        <v>301</v>
      </c>
      <c r="F1166" s="4">
        <f t="shared" si="18"/>
        <v>33</v>
      </c>
      <c r="G1166">
        <v>2018</v>
      </c>
      <c r="H1166">
        <v>260165</v>
      </c>
      <c r="I1166">
        <v>6646242</v>
      </c>
    </row>
    <row r="1167" spans="1:9" x14ac:dyDescent="0.25">
      <c r="A1167" t="s">
        <v>1</v>
      </c>
      <c r="B1167" t="s">
        <v>6621</v>
      </c>
      <c r="C1167" t="s">
        <v>5</v>
      </c>
      <c r="D1167" s="2" t="s">
        <v>2019</v>
      </c>
      <c r="E1167" s="4">
        <v>301</v>
      </c>
      <c r="F1167" s="4">
        <f t="shared" si="18"/>
        <v>33</v>
      </c>
      <c r="G1167">
        <v>2018</v>
      </c>
      <c r="H1167">
        <v>260121</v>
      </c>
      <c r="I1167">
        <v>6646250</v>
      </c>
    </row>
    <row r="1168" spans="1:9" x14ac:dyDescent="0.25">
      <c r="A1168" t="s">
        <v>1</v>
      </c>
      <c r="B1168" t="s">
        <v>6625</v>
      </c>
      <c r="C1168" t="s">
        <v>5</v>
      </c>
      <c r="D1168" s="2" t="s">
        <v>2019</v>
      </c>
      <c r="E1168" s="4">
        <v>301</v>
      </c>
      <c r="F1168" s="4">
        <f t="shared" si="18"/>
        <v>33</v>
      </c>
      <c r="G1168">
        <v>2018</v>
      </c>
      <c r="H1168">
        <v>260465</v>
      </c>
      <c r="I1168">
        <v>6647317</v>
      </c>
    </row>
    <row r="1169" spans="1:9" x14ac:dyDescent="0.25">
      <c r="A1169" t="s">
        <v>1</v>
      </c>
      <c r="B1169" t="s">
        <v>6631</v>
      </c>
      <c r="C1169" t="s">
        <v>5</v>
      </c>
      <c r="D1169" s="2" t="s">
        <v>2019</v>
      </c>
      <c r="E1169" s="4">
        <v>301</v>
      </c>
      <c r="F1169" s="4">
        <f t="shared" si="18"/>
        <v>33</v>
      </c>
      <c r="G1169">
        <v>2018</v>
      </c>
      <c r="H1169">
        <v>260465</v>
      </c>
      <c r="I1169">
        <v>6647317</v>
      </c>
    </row>
    <row r="1170" spans="1:9" x14ac:dyDescent="0.25">
      <c r="A1170" t="s">
        <v>1</v>
      </c>
      <c r="B1170" t="s">
        <v>6944</v>
      </c>
      <c r="C1170" t="s">
        <v>5</v>
      </c>
      <c r="D1170" s="2" t="s">
        <v>2019</v>
      </c>
      <c r="E1170" s="4">
        <v>301</v>
      </c>
      <c r="F1170" s="4">
        <f t="shared" si="18"/>
        <v>33</v>
      </c>
      <c r="G1170">
        <v>2018</v>
      </c>
      <c r="H1170">
        <v>261170</v>
      </c>
      <c r="I1170">
        <v>6649763</v>
      </c>
    </row>
    <row r="1171" spans="1:9" x14ac:dyDescent="0.25">
      <c r="A1171" t="s">
        <v>1</v>
      </c>
      <c r="B1171" t="s">
        <v>6951</v>
      </c>
      <c r="C1171" t="s">
        <v>5</v>
      </c>
      <c r="D1171" s="2" t="s">
        <v>2019</v>
      </c>
      <c r="E1171" s="4">
        <v>301</v>
      </c>
      <c r="F1171" s="4">
        <f t="shared" si="18"/>
        <v>33</v>
      </c>
      <c r="G1171">
        <v>2019</v>
      </c>
      <c r="H1171">
        <v>261598</v>
      </c>
      <c r="I1171">
        <v>6648974</v>
      </c>
    </row>
    <row r="1172" spans="1:9" x14ac:dyDescent="0.25">
      <c r="A1172" t="s">
        <v>1</v>
      </c>
      <c r="B1172" t="s">
        <v>6969</v>
      </c>
      <c r="C1172" t="s">
        <v>5</v>
      </c>
      <c r="D1172" s="2" t="s">
        <v>2019</v>
      </c>
      <c r="E1172" s="4">
        <v>301</v>
      </c>
      <c r="F1172" s="4">
        <f t="shared" si="18"/>
        <v>33</v>
      </c>
      <c r="G1172">
        <v>2017</v>
      </c>
      <c r="H1172">
        <v>261486</v>
      </c>
      <c r="I1172">
        <v>6651392</v>
      </c>
    </row>
    <row r="1173" spans="1:9" x14ac:dyDescent="0.25">
      <c r="A1173" t="s">
        <v>1</v>
      </c>
      <c r="B1173" t="s">
        <v>7079</v>
      </c>
      <c r="C1173" t="s">
        <v>5</v>
      </c>
      <c r="D1173" s="2" t="s">
        <v>2019</v>
      </c>
      <c r="E1173" s="4">
        <v>301</v>
      </c>
      <c r="F1173" s="4">
        <f t="shared" si="18"/>
        <v>33</v>
      </c>
      <c r="G1173">
        <v>2017</v>
      </c>
      <c r="H1173">
        <v>261846</v>
      </c>
      <c r="I1173">
        <v>6660538</v>
      </c>
    </row>
    <row r="1174" spans="1:9" x14ac:dyDescent="0.25">
      <c r="A1174" t="s">
        <v>1</v>
      </c>
      <c r="B1174" t="s">
        <v>7086</v>
      </c>
      <c r="C1174" t="s">
        <v>5</v>
      </c>
      <c r="D1174" s="2" t="s">
        <v>2019</v>
      </c>
      <c r="E1174" s="4">
        <v>301</v>
      </c>
      <c r="F1174" s="4">
        <f t="shared" si="18"/>
        <v>33</v>
      </c>
      <c r="G1174">
        <v>2019</v>
      </c>
      <c r="H1174">
        <v>261751</v>
      </c>
      <c r="I1174">
        <v>6661713</v>
      </c>
    </row>
    <row r="1175" spans="1:9" x14ac:dyDescent="0.25">
      <c r="A1175" t="s">
        <v>1</v>
      </c>
      <c r="B1175" t="s">
        <v>7092</v>
      </c>
      <c r="C1175" t="s">
        <v>5</v>
      </c>
      <c r="D1175" s="2" t="s">
        <v>2019</v>
      </c>
      <c r="E1175" s="4">
        <v>301</v>
      </c>
      <c r="F1175" s="4">
        <f t="shared" si="18"/>
        <v>33</v>
      </c>
      <c r="G1175">
        <v>2010</v>
      </c>
      <c r="H1175">
        <v>263409</v>
      </c>
      <c r="I1175">
        <v>6641611</v>
      </c>
    </row>
    <row r="1176" spans="1:9" x14ac:dyDescent="0.25">
      <c r="A1176" t="s">
        <v>1</v>
      </c>
      <c r="B1176" t="s">
        <v>7114</v>
      </c>
      <c r="C1176" t="s">
        <v>5</v>
      </c>
      <c r="D1176" s="2" t="s">
        <v>2019</v>
      </c>
      <c r="E1176" s="4">
        <v>301</v>
      </c>
      <c r="F1176" s="4">
        <f t="shared" si="18"/>
        <v>33</v>
      </c>
      <c r="G1176">
        <v>2014</v>
      </c>
      <c r="H1176">
        <v>262208</v>
      </c>
      <c r="I1176">
        <v>6643661</v>
      </c>
    </row>
    <row r="1177" spans="1:9" x14ac:dyDescent="0.25">
      <c r="A1177" t="s">
        <v>1</v>
      </c>
      <c r="B1177" t="s">
        <v>7121</v>
      </c>
      <c r="C1177" t="s">
        <v>5</v>
      </c>
      <c r="D1177" s="2" t="s">
        <v>2019</v>
      </c>
      <c r="E1177" s="4">
        <v>301</v>
      </c>
      <c r="F1177" s="4">
        <f t="shared" si="18"/>
        <v>33</v>
      </c>
      <c r="G1177">
        <v>2014</v>
      </c>
      <c r="H1177">
        <v>262136</v>
      </c>
      <c r="I1177">
        <v>6643663</v>
      </c>
    </row>
    <row r="1178" spans="1:9" x14ac:dyDescent="0.25">
      <c r="A1178" t="s">
        <v>1</v>
      </c>
      <c r="B1178" t="s">
        <v>7128</v>
      </c>
      <c r="C1178" t="s">
        <v>5</v>
      </c>
      <c r="D1178" s="2" t="s">
        <v>2019</v>
      </c>
      <c r="E1178" s="4">
        <v>301</v>
      </c>
      <c r="F1178" s="4">
        <f t="shared" si="18"/>
        <v>33</v>
      </c>
      <c r="G1178">
        <v>2017</v>
      </c>
      <c r="H1178">
        <v>262784</v>
      </c>
      <c r="I1178">
        <v>6643913</v>
      </c>
    </row>
    <row r="1179" spans="1:9" x14ac:dyDescent="0.25">
      <c r="A1179" t="s">
        <v>1</v>
      </c>
      <c r="B1179" t="s">
        <v>7134</v>
      </c>
      <c r="C1179" t="s">
        <v>5</v>
      </c>
      <c r="D1179" s="2" t="s">
        <v>2019</v>
      </c>
      <c r="E1179" s="4">
        <v>301</v>
      </c>
      <c r="F1179" s="4">
        <f t="shared" si="18"/>
        <v>33</v>
      </c>
      <c r="G1179">
        <v>2020</v>
      </c>
      <c r="H1179">
        <v>262265</v>
      </c>
      <c r="I1179">
        <v>6643636</v>
      </c>
    </row>
    <row r="1180" spans="1:9" x14ac:dyDescent="0.25">
      <c r="A1180" t="s">
        <v>1</v>
      </c>
      <c r="B1180" t="s">
        <v>7140</v>
      </c>
      <c r="C1180" t="s">
        <v>5</v>
      </c>
      <c r="D1180" s="2" t="s">
        <v>2019</v>
      </c>
      <c r="E1180" s="4">
        <v>301</v>
      </c>
      <c r="F1180" s="4">
        <f t="shared" si="18"/>
        <v>33</v>
      </c>
      <c r="G1180">
        <v>2020</v>
      </c>
      <c r="H1180">
        <v>262138</v>
      </c>
      <c r="I1180">
        <v>6643656</v>
      </c>
    </row>
    <row r="1181" spans="1:9" x14ac:dyDescent="0.25">
      <c r="A1181" t="s">
        <v>1</v>
      </c>
      <c r="B1181" t="s">
        <v>7147</v>
      </c>
      <c r="C1181" t="s">
        <v>5</v>
      </c>
      <c r="D1181" s="2" t="s">
        <v>2019</v>
      </c>
      <c r="E1181" s="4">
        <v>301</v>
      </c>
      <c r="F1181" s="4">
        <f t="shared" si="18"/>
        <v>33</v>
      </c>
      <c r="G1181">
        <v>2020</v>
      </c>
      <c r="H1181">
        <v>262143</v>
      </c>
      <c r="I1181">
        <v>6643667</v>
      </c>
    </row>
    <row r="1182" spans="1:9" x14ac:dyDescent="0.25">
      <c r="A1182" t="s">
        <v>1</v>
      </c>
      <c r="B1182" t="s">
        <v>7153</v>
      </c>
      <c r="C1182" t="s">
        <v>5</v>
      </c>
      <c r="D1182" s="2" t="s">
        <v>2019</v>
      </c>
      <c r="E1182" s="4">
        <v>301</v>
      </c>
      <c r="F1182" s="4">
        <f t="shared" si="18"/>
        <v>33</v>
      </c>
      <c r="G1182">
        <v>2020</v>
      </c>
      <c r="H1182">
        <v>262187</v>
      </c>
      <c r="I1182">
        <v>6643648</v>
      </c>
    </row>
    <row r="1183" spans="1:9" x14ac:dyDescent="0.25">
      <c r="A1183" t="s">
        <v>1</v>
      </c>
      <c r="B1183" t="s">
        <v>7159</v>
      </c>
      <c r="C1183" t="s">
        <v>5</v>
      </c>
      <c r="D1183" s="2" t="s">
        <v>2019</v>
      </c>
      <c r="E1183" s="4">
        <v>301</v>
      </c>
      <c r="F1183" s="4">
        <f t="shared" si="18"/>
        <v>33</v>
      </c>
      <c r="G1183">
        <v>2020</v>
      </c>
      <c r="H1183">
        <v>262197</v>
      </c>
      <c r="I1183">
        <v>6643655</v>
      </c>
    </row>
    <row r="1184" spans="1:9" x14ac:dyDescent="0.25">
      <c r="A1184" t="s">
        <v>1</v>
      </c>
      <c r="B1184" t="s">
        <v>7165</v>
      </c>
      <c r="C1184" t="s">
        <v>5</v>
      </c>
      <c r="D1184" s="2" t="s">
        <v>2019</v>
      </c>
      <c r="E1184" s="4">
        <v>301</v>
      </c>
      <c r="F1184" s="4">
        <f t="shared" si="18"/>
        <v>33</v>
      </c>
      <c r="G1184">
        <v>2020</v>
      </c>
      <c r="H1184">
        <v>262110</v>
      </c>
      <c r="I1184">
        <v>6643722</v>
      </c>
    </row>
    <row r="1185" spans="1:9" x14ac:dyDescent="0.25">
      <c r="A1185" t="s">
        <v>1</v>
      </c>
      <c r="B1185" t="s">
        <v>7172</v>
      </c>
      <c r="C1185" t="s">
        <v>5</v>
      </c>
      <c r="D1185" s="2" t="s">
        <v>2019</v>
      </c>
      <c r="E1185" s="4">
        <v>301</v>
      </c>
      <c r="F1185" s="4">
        <f t="shared" si="18"/>
        <v>33</v>
      </c>
      <c r="G1185">
        <v>2020</v>
      </c>
      <c r="H1185">
        <v>262196</v>
      </c>
      <c r="I1185">
        <v>6643662</v>
      </c>
    </row>
    <row r="1186" spans="1:9" x14ac:dyDescent="0.25">
      <c r="A1186" t="s">
        <v>1</v>
      </c>
      <c r="B1186" t="s">
        <v>7238</v>
      </c>
      <c r="C1186" t="s">
        <v>5</v>
      </c>
      <c r="D1186" s="2" t="s">
        <v>2019</v>
      </c>
      <c r="E1186" s="4">
        <v>301</v>
      </c>
      <c r="F1186" s="4">
        <f t="shared" si="18"/>
        <v>33</v>
      </c>
      <c r="G1186">
        <v>2010</v>
      </c>
      <c r="H1186">
        <v>263587</v>
      </c>
      <c r="I1186">
        <v>6645712</v>
      </c>
    </row>
    <row r="1187" spans="1:9" x14ac:dyDescent="0.25">
      <c r="A1187" t="s">
        <v>1</v>
      </c>
      <c r="B1187" t="s">
        <v>7245</v>
      </c>
      <c r="C1187" t="s">
        <v>5</v>
      </c>
      <c r="D1187" s="2" t="s">
        <v>2019</v>
      </c>
      <c r="E1187" s="4">
        <v>301</v>
      </c>
      <c r="F1187" s="4">
        <f t="shared" si="18"/>
        <v>33</v>
      </c>
      <c r="G1187">
        <v>2010</v>
      </c>
      <c r="H1187">
        <v>263574</v>
      </c>
      <c r="I1187">
        <v>6645716</v>
      </c>
    </row>
    <row r="1188" spans="1:9" x14ac:dyDescent="0.25">
      <c r="A1188" t="s">
        <v>1</v>
      </c>
      <c r="B1188" t="s">
        <v>7252</v>
      </c>
      <c r="C1188" t="s">
        <v>5</v>
      </c>
      <c r="D1188" s="2" t="s">
        <v>2019</v>
      </c>
      <c r="E1188" s="4">
        <v>301</v>
      </c>
      <c r="F1188" s="4">
        <f t="shared" si="18"/>
        <v>33</v>
      </c>
      <c r="G1188">
        <v>2011</v>
      </c>
      <c r="H1188">
        <v>263394</v>
      </c>
      <c r="I1188">
        <v>6645920</v>
      </c>
    </row>
    <row r="1189" spans="1:9" x14ac:dyDescent="0.25">
      <c r="A1189" t="s">
        <v>1</v>
      </c>
      <c r="B1189" t="s">
        <v>7260</v>
      </c>
      <c r="C1189" t="s">
        <v>5</v>
      </c>
      <c r="D1189" s="2" t="s">
        <v>2019</v>
      </c>
      <c r="E1189" s="4">
        <v>301</v>
      </c>
      <c r="F1189" s="4">
        <f t="shared" si="18"/>
        <v>33</v>
      </c>
      <c r="G1189">
        <v>2011</v>
      </c>
      <c r="H1189">
        <v>263422</v>
      </c>
      <c r="I1189">
        <v>6645880</v>
      </c>
    </row>
    <row r="1190" spans="1:9" x14ac:dyDescent="0.25">
      <c r="A1190" t="s">
        <v>1</v>
      </c>
      <c r="B1190" t="s">
        <v>7266</v>
      </c>
      <c r="C1190" t="s">
        <v>5</v>
      </c>
      <c r="D1190" s="2" t="s">
        <v>2019</v>
      </c>
      <c r="E1190" s="4">
        <v>301</v>
      </c>
      <c r="F1190" s="4">
        <f t="shared" si="18"/>
        <v>33</v>
      </c>
      <c r="G1190">
        <v>2011</v>
      </c>
      <c r="H1190">
        <v>263419</v>
      </c>
      <c r="I1190">
        <v>6645840</v>
      </c>
    </row>
    <row r="1191" spans="1:9" x14ac:dyDescent="0.25">
      <c r="A1191" t="s">
        <v>1</v>
      </c>
      <c r="B1191" t="s">
        <v>7271</v>
      </c>
      <c r="C1191" t="s">
        <v>5</v>
      </c>
      <c r="D1191" s="2" t="s">
        <v>2019</v>
      </c>
      <c r="E1191" s="4">
        <v>301</v>
      </c>
      <c r="F1191" s="4">
        <f t="shared" si="18"/>
        <v>33</v>
      </c>
      <c r="G1191">
        <v>2014</v>
      </c>
      <c r="H1191">
        <v>263313</v>
      </c>
      <c r="I1191">
        <v>6644220</v>
      </c>
    </row>
    <row r="1192" spans="1:9" x14ac:dyDescent="0.25">
      <c r="A1192" t="s">
        <v>1</v>
      </c>
      <c r="B1192" t="s">
        <v>7277</v>
      </c>
      <c r="C1192" t="s">
        <v>5</v>
      </c>
      <c r="D1192" s="2" t="s">
        <v>2019</v>
      </c>
      <c r="E1192" s="4">
        <v>301</v>
      </c>
      <c r="F1192" s="4">
        <f t="shared" si="18"/>
        <v>33</v>
      </c>
      <c r="G1192">
        <v>2017</v>
      </c>
      <c r="H1192">
        <v>263308</v>
      </c>
      <c r="I1192">
        <v>6644214</v>
      </c>
    </row>
    <row r="1193" spans="1:9" x14ac:dyDescent="0.25">
      <c r="A1193" t="s">
        <v>1</v>
      </c>
      <c r="B1193" t="s">
        <v>7283</v>
      </c>
      <c r="C1193" t="s">
        <v>5</v>
      </c>
      <c r="D1193" s="2" t="s">
        <v>2019</v>
      </c>
      <c r="E1193" s="4">
        <v>301</v>
      </c>
      <c r="F1193" s="4">
        <f t="shared" si="18"/>
        <v>33</v>
      </c>
      <c r="G1193">
        <v>2020</v>
      </c>
      <c r="H1193">
        <v>263332</v>
      </c>
      <c r="I1193">
        <v>6645052</v>
      </c>
    </row>
    <row r="1194" spans="1:9" x14ac:dyDescent="0.25">
      <c r="A1194" t="s">
        <v>1</v>
      </c>
      <c r="B1194" t="s">
        <v>7289</v>
      </c>
      <c r="C1194" t="s">
        <v>5</v>
      </c>
      <c r="D1194" s="2" t="s">
        <v>2019</v>
      </c>
      <c r="E1194" s="4">
        <v>301</v>
      </c>
      <c r="F1194" s="4">
        <f t="shared" si="18"/>
        <v>33</v>
      </c>
      <c r="G1194">
        <v>2020</v>
      </c>
      <c r="H1194">
        <v>263479</v>
      </c>
      <c r="I1194">
        <v>6645300</v>
      </c>
    </row>
    <row r="1195" spans="1:9" x14ac:dyDescent="0.25">
      <c r="A1195" t="s">
        <v>1</v>
      </c>
      <c r="B1195" t="s">
        <v>7438</v>
      </c>
      <c r="C1195" t="s">
        <v>5</v>
      </c>
      <c r="D1195" s="2" t="s">
        <v>2019</v>
      </c>
      <c r="E1195" s="4">
        <v>301</v>
      </c>
      <c r="F1195" s="4">
        <f t="shared" si="18"/>
        <v>33</v>
      </c>
      <c r="G1195">
        <v>2020</v>
      </c>
      <c r="H1195">
        <v>263200</v>
      </c>
      <c r="I1195">
        <v>6645080</v>
      </c>
    </row>
    <row r="1196" spans="1:9" x14ac:dyDescent="0.25">
      <c r="A1196" t="s">
        <v>1</v>
      </c>
      <c r="B1196" t="s">
        <v>7445</v>
      </c>
      <c r="C1196" t="s">
        <v>5</v>
      </c>
      <c r="D1196" s="2" t="s">
        <v>2019</v>
      </c>
      <c r="E1196" s="4">
        <v>301</v>
      </c>
      <c r="F1196" s="4">
        <f t="shared" si="18"/>
        <v>33</v>
      </c>
      <c r="G1196">
        <v>2020</v>
      </c>
      <c r="H1196">
        <v>263200</v>
      </c>
      <c r="I1196">
        <v>6645080</v>
      </c>
    </row>
    <row r="1197" spans="1:9" x14ac:dyDescent="0.25">
      <c r="A1197" t="s">
        <v>1</v>
      </c>
      <c r="B1197" t="s">
        <v>7451</v>
      </c>
      <c r="C1197" t="s">
        <v>5</v>
      </c>
      <c r="D1197" s="2" t="s">
        <v>2019</v>
      </c>
      <c r="E1197" s="4">
        <v>301</v>
      </c>
      <c r="F1197" s="4">
        <f t="shared" si="18"/>
        <v>33</v>
      </c>
      <c r="G1197">
        <v>2020</v>
      </c>
      <c r="H1197">
        <v>263394</v>
      </c>
      <c r="I1197">
        <v>6645328</v>
      </c>
    </row>
    <row r="1198" spans="1:9" x14ac:dyDescent="0.25">
      <c r="A1198" t="s">
        <v>1</v>
      </c>
      <c r="B1198" t="s">
        <v>7458</v>
      </c>
      <c r="C1198" t="s">
        <v>5</v>
      </c>
      <c r="D1198" s="2" t="s">
        <v>2019</v>
      </c>
      <c r="E1198" s="4">
        <v>301</v>
      </c>
      <c r="F1198" s="4">
        <f t="shared" si="18"/>
        <v>33</v>
      </c>
      <c r="G1198">
        <v>2020</v>
      </c>
      <c r="H1198">
        <v>262886</v>
      </c>
      <c r="I1198">
        <v>6645241</v>
      </c>
    </row>
    <row r="1199" spans="1:9" x14ac:dyDescent="0.25">
      <c r="A1199" t="s">
        <v>1</v>
      </c>
      <c r="B1199" t="s">
        <v>7464</v>
      </c>
      <c r="C1199" t="s">
        <v>5</v>
      </c>
      <c r="D1199" s="2" t="s">
        <v>2019</v>
      </c>
      <c r="E1199" s="4">
        <v>301</v>
      </c>
      <c r="F1199" s="4">
        <f t="shared" si="18"/>
        <v>33</v>
      </c>
      <c r="G1199">
        <v>2020</v>
      </c>
      <c r="H1199">
        <v>262886</v>
      </c>
      <c r="I1199">
        <v>6645241</v>
      </c>
    </row>
    <row r="1200" spans="1:9" x14ac:dyDescent="0.25">
      <c r="A1200" t="s">
        <v>1</v>
      </c>
      <c r="B1200" t="s">
        <v>7468</v>
      </c>
      <c r="C1200" t="s">
        <v>5</v>
      </c>
      <c r="D1200" s="2" t="s">
        <v>2019</v>
      </c>
      <c r="E1200" s="4">
        <v>301</v>
      </c>
      <c r="F1200" s="4">
        <f t="shared" si="18"/>
        <v>33</v>
      </c>
      <c r="G1200">
        <v>2020</v>
      </c>
      <c r="H1200">
        <v>263394</v>
      </c>
      <c r="I1200">
        <v>6645328</v>
      </c>
    </row>
    <row r="1201" spans="1:9" x14ac:dyDescent="0.25">
      <c r="A1201" t="s">
        <v>1</v>
      </c>
      <c r="B1201" t="s">
        <v>7474</v>
      </c>
      <c r="C1201" t="s">
        <v>5</v>
      </c>
      <c r="D1201" s="2" t="s">
        <v>2019</v>
      </c>
      <c r="E1201" s="4">
        <v>301</v>
      </c>
      <c r="F1201" s="4">
        <f t="shared" si="18"/>
        <v>33</v>
      </c>
      <c r="G1201">
        <v>2020</v>
      </c>
      <c r="H1201">
        <v>263478</v>
      </c>
      <c r="I1201">
        <v>6645313</v>
      </c>
    </row>
    <row r="1202" spans="1:9" x14ac:dyDescent="0.25">
      <c r="A1202" t="s">
        <v>1</v>
      </c>
      <c r="B1202" t="s">
        <v>7607</v>
      </c>
      <c r="C1202" t="s">
        <v>5</v>
      </c>
      <c r="D1202" s="2" t="s">
        <v>2019</v>
      </c>
      <c r="E1202" s="4">
        <v>301</v>
      </c>
      <c r="F1202" s="4">
        <f t="shared" si="18"/>
        <v>33</v>
      </c>
      <c r="G1202">
        <v>2011</v>
      </c>
      <c r="H1202">
        <v>263293</v>
      </c>
      <c r="I1202">
        <v>6646197</v>
      </c>
    </row>
    <row r="1203" spans="1:9" x14ac:dyDescent="0.25">
      <c r="A1203" t="s">
        <v>1</v>
      </c>
      <c r="B1203" t="s">
        <v>7613</v>
      </c>
      <c r="C1203" t="s">
        <v>5</v>
      </c>
      <c r="D1203" s="2" t="s">
        <v>2019</v>
      </c>
      <c r="E1203" s="4">
        <v>301</v>
      </c>
      <c r="F1203" s="4">
        <f t="shared" si="18"/>
        <v>33</v>
      </c>
      <c r="G1203">
        <v>2011</v>
      </c>
      <c r="H1203">
        <v>263257</v>
      </c>
      <c r="I1203">
        <v>6646263</v>
      </c>
    </row>
    <row r="1204" spans="1:9" x14ac:dyDescent="0.25">
      <c r="A1204" t="s">
        <v>1</v>
      </c>
      <c r="B1204" t="s">
        <v>7620</v>
      </c>
      <c r="C1204" t="s">
        <v>5</v>
      </c>
      <c r="D1204" s="2" t="s">
        <v>2019</v>
      </c>
      <c r="E1204" s="4">
        <v>301</v>
      </c>
      <c r="F1204" s="4">
        <f t="shared" si="18"/>
        <v>33</v>
      </c>
      <c r="G1204">
        <v>2014</v>
      </c>
      <c r="H1204">
        <v>262995</v>
      </c>
      <c r="I1204">
        <v>6647282</v>
      </c>
    </row>
    <row r="1205" spans="1:9" x14ac:dyDescent="0.25">
      <c r="A1205" t="s">
        <v>1</v>
      </c>
      <c r="B1205" t="s">
        <v>7627</v>
      </c>
      <c r="C1205" t="s">
        <v>5</v>
      </c>
      <c r="D1205" s="2" t="s">
        <v>2019</v>
      </c>
      <c r="E1205" s="4">
        <v>301</v>
      </c>
      <c r="F1205" s="4">
        <f t="shared" si="18"/>
        <v>33</v>
      </c>
      <c r="G1205">
        <v>2018</v>
      </c>
      <c r="H1205">
        <v>262001</v>
      </c>
      <c r="I1205">
        <v>6646906</v>
      </c>
    </row>
    <row r="1206" spans="1:9" x14ac:dyDescent="0.25">
      <c r="A1206" t="s">
        <v>1</v>
      </c>
      <c r="B1206" t="s">
        <v>7632</v>
      </c>
      <c r="C1206" t="s">
        <v>5</v>
      </c>
      <c r="D1206" s="2" t="s">
        <v>2019</v>
      </c>
      <c r="E1206" s="4">
        <v>301</v>
      </c>
      <c r="F1206" s="4">
        <f t="shared" si="18"/>
        <v>33</v>
      </c>
      <c r="G1206">
        <v>2018</v>
      </c>
      <c r="H1206">
        <v>262111</v>
      </c>
      <c r="I1206">
        <v>6646953</v>
      </c>
    </row>
    <row r="1207" spans="1:9" x14ac:dyDescent="0.25">
      <c r="A1207" t="s">
        <v>1</v>
      </c>
      <c r="B1207" t="s">
        <v>7637</v>
      </c>
      <c r="C1207" t="s">
        <v>5</v>
      </c>
      <c r="D1207" s="2" t="s">
        <v>2019</v>
      </c>
      <c r="E1207" s="4">
        <v>301</v>
      </c>
      <c r="F1207" s="4">
        <f t="shared" si="18"/>
        <v>33</v>
      </c>
      <c r="G1207">
        <v>2018</v>
      </c>
      <c r="H1207">
        <v>262147</v>
      </c>
      <c r="I1207">
        <v>6646930</v>
      </c>
    </row>
    <row r="1208" spans="1:9" x14ac:dyDescent="0.25">
      <c r="A1208" t="s">
        <v>1</v>
      </c>
      <c r="B1208" t="s">
        <v>7642</v>
      </c>
      <c r="C1208" t="s">
        <v>5</v>
      </c>
      <c r="D1208" s="2" t="s">
        <v>2019</v>
      </c>
      <c r="E1208" s="4">
        <v>301</v>
      </c>
      <c r="F1208" s="4">
        <f t="shared" si="18"/>
        <v>33</v>
      </c>
      <c r="G1208">
        <v>2018</v>
      </c>
      <c r="H1208">
        <v>262172</v>
      </c>
      <c r="I1208">
        <v>6646936</v>
      </c>
    </row>
    <row r="1209" spans="1:9" x14ac:dyDescent="0.25">
      <c r="A1209" t="s">
        <v>1</v>
      </c>
      <c r="B1209" t="s">
        <v>7651</v>
      </c>
      <c r="C1209" t="s">
        <v>5</v>
      </c>
      <c r="D1209" s="2" t="s">
        <v>2019</v>
      </c>
      <c r="E1209" s="4">
        <v>301</v>
      </c>
      <c r="F1209" s="4">
        <f t="shared" si="18"/>
        <v>33</v>
      </c>
      <c r="G1209">
        <v>2020</v>
      </c>
      <c r="H1209">
        <v>263378</v>
      </c>
      <c r="I1209">
        <v>6647712</v>
      </c>
    </row>
    <row r="1210" spans="1:9" x14ac:dyDescent="0.25">
      <c r="A1210" t="s">
        <v>1</v>
      </c>
      <c r="B1210" t="s">
        <v>7672</v>
      </c>
      <c r="C1210" t="s">
        <v>5</v>
      </c>
      <c r="D1210" s="2" t="s">
        <v>2019</v>
      </c>
      <c r="E1210" s="4">
        <v>301</v>
      </c>
      <c r="F1210" s="4">
        <f t="shared" si="18"/>
        <v>33</v>
      </c>
      <c r="G1210">
        <v>2019</v>
      </c>
      <c r="H1210">
        <v>264542</v>
      </c>
      <c r="I1210">
        <v>6640989</v>
      </c>
    </row>
    <row r="1211" spans="1:9" x14ac:dyDescent="0.25">
      <c r="A1211" t="s">
        <v>1</v>
      </c>
      <c r="B1211" t="s">
        <v>7683</v>
      </c>
      <c r="C1211" t="s">
        <v>5</v>
      </c>
      <c r="D1211" s="2" t="s">
        <v>2019</v>
      </c>
      <c r="E1211" s="4">
        <v>301</v>
      </c>
      <c r="F1211" s="4">
        <f t="shared" si="18"/>
        <v>33</v>
      </c>
      <c r="G1211">
        <v>2021</v>
      </c>
      <c r="H1211">
        <v>264295</v>
      </c>
      <c r="I1211">
        <v>6641730</v>
      </c>
    </row>
    <row r="1212" spans="1:9" x14ac:dyDescent="0.25">
      <c r="A1212" t="s">
        <v>1</v>
      </c>
      <c r="B1212" t="s">
        <v>7690</v>
      </c>
      <c r="C1212" t="s">
        <v>5</v>
      </c>
      <c r="D1212" s="2" t="s">
        <v>2019</v>
      </c>
      <c r="E1212" s="4">
        <v>301</v>
      </c>
      <c r="F1212" s="4">
        <f t="shared" si="18"/>
        <v>33</v>
      </c>
      <c r="G1212">
        <v>2008</v>
      </c>
      <c r="H1212">
        <v>265720</v>
      </c>
      <c r="I1212">
        <v>6643350</v>
      </c>
    </row>
    <row r="1213" spans="1:9" x14ac:dyDescent="0.25">
      <c r="A1213" t="s">
        <v>1</v>
      </c>
      <c r="B1213" t="s">
        <v>7697</v>
      </c>
      <c r="C1213" t="s">
        <v>5</v>
      </c>
      <c r="D1213" s="2" t="s">
        <v>2019</v>
      </c>
      <c r="E1213" s="4">
        <v>301</v>
      </c>
      <c r="F1213" s="4">
        <f t="shared" si="18"/>
        <v>33</v>
      </c>
      <c r="G1213">
        <v>2011</v>
      </c>
      <c r="H1213">
        <v>265930</v>
      </c>
      <c r="I1213">
        <v>6643067</v>
      </c>
    </row>
    <row r="1214" spans="1:9" x14ac:dyDescent="0.25">
      <c r="A1214" t="s">
        <v>1</v>
      </c>
      <c r="B1214" t="s">
        <v>7703</v>
      </c>
      <c r="C1214" t="s">
        <v>5</v>
      </c>
      <c r="D1214" s="2" t="s">
        <v>2019</v>
      </c>
      <c r="E1214" s="4">
        <v>301</v>
      </c>
      <c r="F1214" s="4">
        <f t="shared" si="18"/>
        <v>33</v>
      </c>
      <c r="G1214">
        <v>2019</v>
      </c>
      <c r="H1214">
        <v>264021</v>
      </c>
      <c r="I1214">
        <v>6642731</v>
      </c>
    </row>
    <row r="1215" spans="1:9" x14ac:dyDescent="0.25">
      <c r="A1215" t="s">
        <v>1</v>
      </c>
      <c r="B1215" t="s">
        <v>7709</v>
      </c>
      <c r="C1215" t="s">
        <v>5</v>
      </c>
      <c r="D1215" s="2" t="s">
        <v>2019</v>
      </c>
      <c r="E1215" s="4">
        <v>301</v>
      </c>
      <c r="F1215" s="4">
        <f t="shared" si="18"/>
        <v>33</v>
      </c>
      <c r="G1215">
        <v>2019</v>
      </c>
      <c r="H1215">
        <v>264029</v>
      </c>
      <c r="I1215">
        <v>6642752</v>
      </c>
    </row>
    <row r="1216" spans="1:9" x14ac:dyDescent="0.25">
      <c r="A1216" t="s">
        <v>1</v>
      </c>
      <c r="B1216" t="s">
        <v>7714</v>
      </c>
      <c r="C1216" t="s">
        <v>5</v>
      </c>
      <c r="D1216" s="2" t="s">
        <v>2019</v>
      </c>
      <c r="E1216" s="4">
        <v>301</v>
      </c>
      <c r="F1216" s="4">
        <f t="shared" si="18"/>
        <v>33</v>
      </c>
      <c r="G1216">
        <v>2019</v>
      </c>
      <c r="H1216">
        <v>264096</v>
      </c>
      <c r="I1216">
        <v>6643014</v>
      </c>
    </row>
    <row r="1217" spans="1:9" x14ac:dyDescent="0.25">
      <c r="A1217" t="s">
        <v>1</v>
      </c>
      <c r="B1217" t="s">
        <v>7719</v>
      </c>
      <c r="C1217" t="s">
        <v>5</v>
      </c>
      <c r="D1217" s="2" t="s">
        <v>2019</v>
      </c>
      <c r="E1217" s="4">
        <v>301</v>
      </c>
      <c r="F1217" s="4">
        <f t="shared" si="18"/>
        <v>33</v>
      </c>
      <c r="G1217">
        <v>2019</v>
      </c>
      <c r="H1217">
        <v>264846</v>
      </c>
      <c r="I1217">
        <v>6646447</v>
      </c>
    </row>
    <row r="1218" spans="1:9" x14ac:dyDescent="0.25">
      <c r="A1218" t="s">
        <v>1</v>
      </c>
      <c r="B1218" t="s">
        <v>7735</v>
      </c>
      <c r="C1218" t="s">
        <v>5</v>
      </c>
      <c r="D1218" s="2" t="s">
        <v>2019</v>
      </c>
      <c r="E1218" s="4">
        <v>301</v>
      </c>
      <c r="F1218" s="4">
        <f t="shared" si="18"/>
        <v>33</v>
      </c>
      <c r="G1218">
        <v>2017</v>
      </c>
      <c r="H1218">
        <v>267824</v>
      </c>
      <c r="I1218">
        <v>6646957</v>
      </c>
    </row>
    <row r="1219" spans="1:9" x14ac:dyDescent="0.25">
      <c r="A1219" t="s">
        <v>1</v>
      </c>
      <c r="B1219" t="s">
        <v>7747</v>
      </c>
      <c r="C1219" t="s">
        <v>5</v>
      </c>
      <c r="D1219" s="2" t="s">
        <v>2019</v>
      </c>
      <c r="E1219" s="4">
        <v>301</v>
      </c>
      <c r="F1219" s="4">
        <f t="shared" si="18"/>
        <v>33</v>
      </c>
      <c r="G1219">
        <v>2015</v>
      </c>
      <c r="H1219">
        <v>267322</v>
      </c>
      <c r="I1219">
        <v>6652528</v>
      </c>
    </row>
    <row r="1220" spans="1:9" x14ac:dyDescent="0.25">
      <c r="A1220" t="s">
        <v>1</v>
      </c>
      <c r="B1220" t="s">
        <v>7754</v>
      </c>
      <c r="C1220" t="s">
        <v>5</v>
      </c>
      <c r="D1220" s="2" t="s">
        <v>2019</v>
      </c>
      <c r="E1220" s="4">
        <v>301</v>
      </c>
      <c r="F1220" s="4">
        <f t="shared" ref="F1220:F1283" si="19">F1219</f>
        <v>33</v>
      </c>
      <c r="G1220">
        <v>2014</v>
      </c>
      <c r="H1220">
        <v>266460</v>
      </c>
      <c r="I1220">
        <v>6661499</v>
      </c>
    </row>
    <row r="1221" spans="1:9" x14ac:dyDescent="0.25">
      <c r="A1221" t="s">
        <v>1</v>
      </c>
      <c r="B1221" t="s">
        <v>7794</v>
      </c>
      <c r="C1221" t="s">
        <v>5</v>
      </c>
      <c r="D1221" t="s">
        <v>7798</v>
      </c>
      <c r="E1221" s="4">
        <v>403</v>
      </c>
      <c r="F1221" s="4">
        <f t="shared" si="19"/>
        <v>33</v>
      </c>
      <c r="G1221">
        <v>2011</v>
      </c>
      <c r="H1221">
        <v>283795</v>
      </c>
      <c r="I1221">
        <v>6747677</v>
      </c>
    </row>
    <row r="1222" spans="1:9" x14ac:dyDescent="0.25">
      <c r="A1222" t="s">
        <v>1</v>
      </c>
      <c r="B1222" t="s">
        <v>7805</v>
      </c>
      <c r="C1222" t="s">
        <v>5</v>
      </c>
      <c r="D1222" t="s">
        <v>7798</v>
      </c>
      <c r="E1222" s="4">
        <v>403</v>
      </c>
      <c r="F1222" s="4">
        <f t="shared" si="19"/>
        <v>33</v>
      </c>
      <c r="G1222">
        <v>2015</v>
      </c>
      <c r="H1222">
        <v>284765</v>
      </c>
      <c r="I1222">
        <v>6746096</v>
      </c>
    </row>
    <row r="1223" spans="1:9" x14ac:dyDescent="0.25">
      <c r="A1223" t="s">
        <v>1</v>
      </c>
      <c r="B1223" t="s">
        <v>7813</v>
      </c>
      <c r="C1223" t="s">
        <v>5</v>
      </c>
      <c r="D1223" t="s">
        <v>7798</v>
      </c>
      <c r="E1223" s="4">
        <v>403</v>
      </c>
      <c r="F1223" s="4">
        <f t="shared" si="19"/>
        <v>33</v>
      </c>
      <c r="G1223">
        <v>2015</v>
      </c>
      <c r="H1223">
        <v>284790</v>
      </c>
      <c r="I1223">
        <v>6746102</v>
      </c>
    </row>
    <row r="1224" spans="1:9" x14ac:dyDescent="0.25">
      <c r="A1224" t="s">
        <v>1</v>
      </c>
      <c r="B1224" t="s">
        <v>7818</v>
      </c>
      <c r="C1224" t="s">
        <v>5</v>
      </c>
      <c r="D1224" t="s">
        <v>7798</v>
      </c>
      <c r="E1224" s="4">
        <v>403</v>
      </c>
      <c r="F1224" s="4">
        <f t="shared" si="19"/>
        <v>33</v>
      </c>
      <c r="G1224">
        <v>2020</v>
      </c>
      <c r="H1224">
        <v>284401</v>
      </c>
      <c r="I1224">
        <v>6746183</v>
      </c>
    </row>
    <row r="1225" spans="1:9" x14ac:dyDescent="0.25">
      <c r="A1225" t="s">
        <v>1</v>
      </c>
      <c r="B1225" t="s">
        <v>7831</v>
      </c>
      <c r="C1225" t="s">
        <v>5</v>
      </c>
      <c r="D1225" t="s">
        <v>7798</v>
      </c>
      <c r="E1225" s="4">
        <v>412</v>
      </c>
      <c r="F1225" s="4">
        <f t="shared" si="19"/>
        <v>33</v>
      </c>
      <c r="G1225">
        <v>2020</v>
      </c>
      <c r="H1225">
        <v>270435</v>
      </c>
      <c r="I1225">
        <v>6758515</v>
      </c>
    </row>
    <row r="1226" spans="1:9" x14ac:dyDescent="0.25">
      <c r="A1226" t="s">
        <v>1</v>
      </c>
      <c r="B1226" t="s">
        <v>7839</v>
      </c>
      <c r="C1226" t="s">
        <v>5</v>
      </c>
      <c r="D1226" t="s">
        <v>7798</v>
      </c>
      <c r="E1226" s="4">
        <v>412</v>
      </c>
      <c r="F1226" s="4">
        <f t="shared" si="19"/>
        <v>33</v>
      </c>
      <c r="G1226">
        <v>2020</v>
      </c>
      <c r="H1226">
        <v>273781</v>
      </c>
      <c r="I1226">
        <v>6758460</v>
      </c>
    </row>
    <row r="1227" spans="1:9" x14ac:dyDescent="0.25">
      <c r="A1227" t="s">
        <v>1</v>
      </c>
      <c r="B1227" t="s">
        <v>7848</v>
      </c>
      <c r="C1227" t="s">
        <v>5</v>
      </c>
      <c r="D1227" t="s">
        <v>7798</v>
      </c>
      <c r="E1227" s="4">
        <v>412</v>
      </c>
      <c r="F1227" s="4">
        <f t="shared" si="19"/>
        <v>33</v>
      </c>
      <c r="G1227">
        <v>2020</v>
      </c>
      <c r="H1227">
        <v>277527</v>
      </c>
      <c r="I1227">
        <v>6757327</v>
      </c>
    </row>
    <row r="1228" spans="1:9" x14ac:dyDescent="0.25">
      <c r="A1228" t="s">
        <v>1</v>
      </c>
      <c r="B1228" t="s">
        <v>7855</v>
      </c>
      <c r="C1228" t="s">
        <v>5</v>
      </c>
      <c r="D1228" t="s">
        <v>7798</v>
      </c>
      <c r="E1228" s="4">
        <v>412</v>
      </c>
      <c r="F1228" s="4">
        <f t="shared" si="19"/>
        <v>33</v>
      </c>
      <c r="G1228">
        <v>2020</v>
      </c>
      <c r="H1228">
        <v>276936</v>
      </c>
      <c r="I1228">
        <v>6759864</v>
      </c>
    </row>
    <row r="1229" spans="1:9" x14ac:dyDescent="0.25">
      <c r="A1229" t="s">
        <v>1</v>
      </c>
      <c r="B1229" t="s">
        <v>7862</v>
      </c>
      <c r="C1229" t="s">
        <v>5</v>
      </c>
      <c r="D1229" t="s">
        <v>7798</v>
      </c>
      <c r="E1229" s="4">
        <v>412</v>
      </c>
      <c r="F1229" s="4">
        <f t="shared" si="19"/>
        <v>33</v>
      </c>
      <c r="G1229">
        <v>2020</v>
      </c>
      <c r="H1229">
        <v>277837</v>
      </c>
      <c r="I1229">
        <v>6760643</v>
      </c>
    </row>
    <row r="1230" spans="1:9" x14ac:dyDescent="0.25">
      <c r="A1230" t="s">
        <v>1</v>
      </c>
      <c r="B1230" t="s">
        <v>7869</v>
      </c>
      <c r="C1230" t="s">
        <v>5</v>
      </c>
      <c r="D1230" t="s">
        <v>7798</v>
      </c>
      <c r="E1230" s="4">
        <v>412</v>
      </c>
      <c r="F1230" s="4">
        <f t="shared" si="19"/>
        <v>33</v>
      </c>
      <c r="G1230">
        <v>2020</v>
      </c>
      <c r="H1230">
        <v>278395</v>
      </c>
      <c r="I1230">
        <v>6761636</v>
      </c>
    </row>
    <row r="1231" spans="1:9" x14ac:dyDescent="0.25">
      <c r="A1231" t="s">
        <v>1</v>
      </c>
      <c r="B1231" t="s">
        <v>7886</v>
      </c>
      <c r="C1231" t="s">
        <v>5</v>
      </c>
      <c r="D1231" t="s">
        <v>7798</v>
      </c>
      <c r="E1231" s="4">
        <v>417</v>
      </c>
      <c r="F1231" s="4">
        <f t="shared" si="19"/>
        <v>33</v>
      </c>
      <c r="G1231">
        <v>2015</v>
      </c>
      <c r="H1231">
        <v>288012</v>
      </c>
      <c r="I1231">
        <v>6744958</v>
      </c>
    </row>
    <row r="1232" spans="1:9" x14ac:dyDescent="0.25">
      <c r="A1232" t="s">
        <v>1</v>
      </c>
      <c r="B1232" t="s">
        <v>7893</v>
      </c>
      <c r="C1232" t="s">
        <v>5</v>
      </c>
      <c r="D1232" t="s">
        <v>7798</v>
      </c>
      <c r="E1232" s="4">
        <v>417</v>
      </c>
      <c r="F1232" s="4">
        <f t="shared" si="19"/>
        <v>33</v>
      </c>
      <c r="G1232">
        <v>2015</v>
      </c>
      <c r="H1232">
        <v>290518</v>
      </c>
      <c r="I1232">
        <v>6725851</v>
      </c>
    </row>
    <row r="1233" spans="1:9" x14ac:dyDescent="0.25">
      <c r="A1233" t="s">
        <v>1</v>
      </c>
      <c r="B1233" t="s">
        <v>7900</v>
      </c>
      <c r="C1233" t="s">
        <v>5</v>
      </c>
      <c r="D1233" t="s">
        <v>7798</v>
      </c>
      <c r="E1233" s="4">
        <v>417</v>
      </c>
      <c r="F1233" s="4">
        <f t="shared" si="19"/>
        <v>33</v>
      </c>
      <c r="G1233">
        <v>2015</v>
      </c>
      <c r="H1233">
        <v>290442</v>
      </c>
      <c r="I1233">
        <v>6725755</v>
      </c>
    </row>
    <row r="1234" spans="1:9" x14ac:dyDescent="0.25">
      <c r="A1234" t="s">
        <v>1</v>
      </c>
      <c r="B1234" t="s">
        <v>7906</v>
      </c>
      <c r="C1234" t="s">
        <v>5</v>
      </c>
      <c r="D1234" t="s">
        <v>7798</v>
      </c>
      <c r="E1234" s="4">
        <v>417</v>
      </c>
      <c r="F1234" s="4">
        <f t="shared" si="19"/>
        <v>33</v>
      </c>
      <c r="G1234">
        <v>2015</v>
      </c>
      <c r="H1234">
        <v>290370</v>
      </c>
      <c r="I1234">
        <v>6725980</v>
      </c>
    </row>
    <row r="1235" spans="1:9" x14ac:dyDescent="0.25">
      <c r="A1235" t="s">
        <v>1</v>
      </c>
      <c r="B1235" t="s">
        <v>7911</v>
      </c>
      <c r="C1235" t="s">
        <v>5</v>
      </c>
      <c r="D1235" t="s">
        <v>7798</v>
      </c>
      <c r="E1235" s="4">
        <v>417</v>
      </c>
      <c r="F1235" s="4">
        <f t="shared" si="19"/>
        <v>33</v>
      </c>
      <c r="G1235">
        <v>2015</v>
      </c>
      <c r="H1235">
        <v>290353</v>
      </c>
      <c r="I1235">
        <v>6725998</v>
      </c>
    </row>
    <row r="1236" spans="1:9" x14ac:dyDescent="0.25">
      <c r="A1236" t="s">
        <v>1</v>
      </c>
      <c r="B1236" t="s">
        <v>7925</v>
      </c>
      <c r="C1236" t="s">
        <v>5</v>
      </c>
      <c r="D1236" t="s">
        <v>7798</v>
      </c>
      <c r="E1236" s="4">
        <v>417</v>
      </c>
      <c r="F1236" s="4">
        <f t="shared" si="19"/>
        <v>33</v>
      </c>
      <c r="G1236">
        <v>2015</v>
      </c>
      <c r="H1236">
        <v>294413</v>
      </c>
      <c r="I1236">
        <v>6719048</v>
      </c>
    </row>
    <row r="1237" spans="1:9" x14ac:dyDescent="0.25">
      <c r="A1237" t="s">
        <v>1</v>
      </c>
      <c r="B1237" t="s">
        <v>7932</v>
      </c>
      <c r="C1237" t="s">
        <v>5</v>
      </c>
      <c r="D1237" t="s">
        <v>7798</v>
      </c>
      <c r="E1237" s="4">
        <v>417</v>
      </c>
      <c r="F1237" s="4">
        <f t="shared" si="19"/>
        <v>33</v>
      </c>
      <c r="G1237">
        <v>2015</v>
      </c>
      <c r="H1237">
        <v>294463</v>
      </c>
      <c r="I1237">
        <v>6719145</v>
      </c>
    </row>
    <row r="1238" spans="1:9" x14ac:dyDescent="0.25">
      <c r="A1238" t="s">
        <v>1</v>
      </c>
      <c r="B1238" t="s">
        <v>7937</v>
      </c>
      <c r="C1238" t="s">
        <v>5</v>
      </c>
      <c r="D1238" t="s">
        <v>7798</v>
      </c>
      <c r="E1238" s="4">
        <v>417</v>
      </c>
      <c r="F1238" s="4">
        <f t="shared" si="19"/>
        <v>33</v>
      </c>
      <c r="G1238">
        <v>2015</v>
      </c>
      <c r="H1238">
        <v>295632</v>
      </c>
      <c r="I1238">
        <v>6718441</v>
      </c>
    </row>
    <row r="1239" spans="1:9" x14ac:dyDescent="0.25">
      <c r="A1239" t="s">
        <v>1</v>
      </c>
      <c r="B1239" t="s">
        <v>7959</v>
      </c>
      <c r="C1239" t="s">
        <v>5</v>
      </c>
      <c r="D1239" t="s">
        <v>7798</v>
      </c>
      <c r="E1239" s="4">
        <v>417</v>
      </c>
      <c r="F1239" s="4">
        <f t="shared" si="19"/>
        <v>33</v>
      </c>
      <c r="G1239">
        <v>2015</v>
      </c>
      <c r="H1239">
        <v>295587</v>
      </c>
      <c r="I1239">
        <v>6725517</v>
      </c>
    </row>
    <row r="1240" spans="1:9" x14ac:dyDescent="0.25">
      <c r="A1240" t="s">
        <v>1</v>
      </c>
      <c r="B1240" t="s">
        <v>7966</v>
      </c>
      <c r="C1240" t="s">
        <v>5</v>
      </c>
      <c r="D1240" t="s">
        <v>7798</v>
      </c>
      <c r="E1240" s="4">
        <v>417</v>
      </c>
      <c r="F1240" s="4">
        <f t="shared" si="19"/>
        <v>33</v>
      </c>
      <c r="G1240">
        <v>2020</v>
      </c>
      <c r="H1240">
        <v>300057</v>
      </c>
      <c r="I1240">
        <v>6740100</v>
      </c>
    </row>
    <row r="1241" spans="1:9" x14ac:dyDescent="0.25">
      <c r="A1241" t="s">
        <v>1</v>
      </c>
      <c r="B1241" t="s">
        <v>7979</v>
      </c>
      <c r="C1241" t="s">
        <v>5</v>
      </c>
      <c r="D1241" t="s">
        <v>7982</v>
      </c>
      <c r="E1241" s="4">
        <v>501</v>
      </c>
      <c r="F1241" s="4">
        <f t="shared" si="19"/>
        <v>33</v>
      </c>
      <c r="G1241">
        <v>2012</v>
      </c>
      <c r="H1241">
        <v>253826</v>
      </c>
      <c r="I1241">
        <v>6788695</v>
      </c>
    </row>
    <row r="1242" spans="1:9" x14ac:dyDescent="0.25">
      <c r="A1242" t="s">
        <v>1</v>
      </c>
      <c r="B1242" t="s">
        <v>7989</v>
      </c>
      <c r="C1242" t="s">
        <v>5</v>
      </c>
      <c r="D1242" t="s">
        <v>7982</v>
      </c>
      <c r="E1242" s="4">
        <v>501</v>
      </c>
      <c r="F1242" s="4">
        <f t="shared" si="19"/>
        <v>33</v>
      </c>
      <c r="G1242">
        <v>2011</v>
      </c>
      <c r="H1242">
        <v>256722</v>
      </c>
      <c r="I1242">
        <v>6778395</v>
      </c>
    </row>
    <row r="1243" spans="1:9" x14ac:dyDescent="0.25">
      <c r="A1243" t="s">
        <v>1</v>
      </c>
      <c r="B1243" t="s">
        <v>7997</v>
      </c>
      <c r="C1243" t="s">
        <v>5</v>
      </c>
      <c r="D1243" t="s">
        <v>7982</v>
      </c>
      <c r="E1243" s="4">
        <v>501</v>
      </c>
      <c r="F1243" s="4">
        <f t="shared" si="19"/>
        <v>33</v>
      </c>
      <c r="G1243">
        <v>2009</v>
      </c>
      <c r="H1243">
        <v>256340</v>
      </c>
      <c r="I1243">
        <v>6783360</v>
      </c>
    </row>
    <row r="1244" spans="1:9" x14ac:dyDescent="0.25">
      <c r="A1244" t="s">
        <v>1</v>
      </c>
      <c r="B1244" t="s">
        <v>8004</v>
      </c>
      <c r="C1244" t="s">
        <v>5</v>
      </c>
      <c r="D1244" t="s">
        <v>7982</v>
      </c>
      <c r="E1244" s="4">
        <v>501</v>
      </c>
      <c r="F1244" s="4">
        <f t="shared" si="19"/>
        <v>33</v>
      </c>
      <c r="G1244">
        <v>2020</v>
      </c>
      <c r="H1244">
        <v>256383</v>
      </c>
      <c r="I1244">
        <v>6783933</v>
      </c>
    </row>
    <row r="1245" spans="1:9" x14ac:dyDescent="0.25">
      <c r="A1245" t="s">
        <v>1</v>
      </c>
      <c r="B1245" t="s">
        <v>8021</v>
      </c>
      <c r="C1245" t="s">
        <v>5</v>
      </c>
      <c r="D1245" t="s">
        <v>7982</v>
      </c>
      <c r="E1245" s="4">
        <v>502</v>
      </c>
      <c r="F1245" s="4">
        <f t="shared" si="19"/>
        <v>33</v>
      </c>
      <c r="G1245">
        <v>2017</v>
      </c>
      <c r="H1245">
        <v>264040</v>
      </c>
      <c r="I1245">
        <v>6764985</v>
      </c>
    </row>
    <row r="1246" spans="1:9" x14ac:dyDescent="0.25">
      <c r="A1246" t="s">
        <v>1</v>
      </c>
      <c r="B1246" t="s">
        <v>8029</v>
      </c>
      <c r="C1246" t="s">
        <v>5</v>
      </c>
      <c r="D1246" t="s">
        <v>7982</v>
      </c>
      <c r="E1246" s="4">
        <v>502</v>
      </c>
      <c r="F1246" s="4">
        <f t="shared" si="19"/>
        <v>33</v>
      </c>
      <c r="G1246">
        <v>2019</v>
      </c>
      <c r="H1246">
        <v>264050</v>
      </c>
      <c r="I1246">
        <v>6764984</v>
      </c>
    </row>
    <row r="1247" spans="1:9" x14ac:dyDescent="0.25">
      <c r="A1247" t="s">
        <v>1</v>
      </c>
      <c r="B1247" t="s">
        <v>8035</v>
      </c>
      <c r="C1247" t="s">
        <v>5</v>
      </c>
      <c r="D1247" t="s">
        <v>7982</v>
      </c>
      <c r="E1247" s="4">
        <v>519</v>
      </c>
      <c r="F1247" s="4">
        <f t="shared" si="19"/>
        <v>33</v>
      </c>
      <c r="G1247">
        <v>2017</v>
      </c>
      <c r="H1247">
        <v>231730</v>
      </c>
      <c r="I1247">
        <v>6834286</v>
      </c>
    </row>
    <row r="1248" spans="1:9" x14ac:dyDescent="0.25">
      <c r="A1248" t="s">
        <v>1</v>
      </c>
      <c r="B1248" t="s">
        <v>8043</v>
      </c>
      <c r="C1248" t="s">
        <v>5</v>
      </c>
      <c r="D1248" t="s">
        <v>7982</v>
      </c>
      <c r="E1248" s="4">
        <v>519</v>
      </c>
      <c r="F1248" s="4">
        <f t="shared" si="19"/>
        <v>33</v>
      </c>
      <c r="G1248">
        <v>2020</v>
      </c>
      <c r="H1248">
        <v>231730</v>
      </c>
      <c r="I1248">
        <v>6834286</v>
      </c>
    </row>
    <row r="1249" spans="1:9" x14ac:dyDescent="0.25">
      <c r="A1249" t="s">
        <v>1</v>
      </c>
      <c r="B1249" t="s">
        <v>8057</v>
      </c>
      <c r="C1249" t="s">
        <v>5</v>
      </c>
      <c r="D1249" t="s">
        <v>7982</v>
      </c>
      <c r="E1249" s="4">
        <v>520</v>
      </c>
      <c r="F1249" s="4">
        <f t="shared" si="19"/>
        <v>33</v>
      </c>
      <c r="G1249">
        <v>2020</v>
      </c>
      <c r="H1249">
        <v>243290</v>
      </c>
      <c r="I1249">
        <v>6829021</v>
      </c>
    </row>
    <row r="1250" spans="1:9" x14ac:dyDescent="0.25">
      <c r="A1250" t="s">
        <v>1</v>
      </c>
      <c r="B1250" t="s">
        <v>8062</v>
      </c>
      <c r="C1250" t="s">
        <v>5</v>
      </c>
      <c r="D1250" t="s">
        <v>7982</v>
      </c>
      <c r="E1250" s="4">
        <v>520</v>
      </c>
      <c r="F1250" s="4">
        <f t="shared" si="19"/>
        <v>33</v>
      </c>
      <c r="G1250">
        <v>2021</v>
      </c>
      <c r="H1250">
        <v>243273</v>
      </c>
      <c r="I1250">
        <v>6828988</v>
      </c>
    </row>
    <row r="1251" spans="1:9" x14ac:dyDescent="0.25">
      <c r="A1251" t="s">
        <v>1</v>
      </c>
      <c r="B1251" t="s">
        <v>8068</v>
      </c>
      <c r="C1251" t="s">
        <v>5</v>
      </c>
      <c r="D1251" t="s">
        <v>7982</v>
      </c>
      <c r="E1251" s="4">
        <v>521</v>
      </c>
      <c r="F1251" s="4">
        <f t="shared" si="19"/>
        <v>33</v>
      </c>
      <c r="G1251">
        <v>2020</v>
      </c>
      <c r="H1251">
        <v>254596</v>
      </c>
      <c r="I1251">
        <v>6801059</v>
      </c>
    </row>
    <row r="1252" spans="1:9" x14ac:dyDescent="0.25">
      <c r="A1252" t="s">
        <v>1</v>
      </c>
      <c r="B1252" t="s">
        <v>8077</v>
      </c>
      <c r="C1252" t="s">
        <v>5</v>
      </c>
      <c r="D1252" s="2" t="s">
        <v>7982</v>
      </c>
      <c r="E1252" s="4">
        <v>522</v>
      </c>
      <c r="F1252" s="4">
        <f t="shared" si="19"/>
        <v>33</v>
      </c>
      <c r="G1252">
        <v>2017</v>
      </c>
      <c r="H1252">
        <v>246580</v>
      </c>
      <c r="I1252">
        <v>6795257</v>
      </c>
    </row>
    <row r="1253" spans="1:9" x14ac:dyDescent="0.25">
      <c r="A1253" t="s">
        <v>1</v>
      </c>
      <c r="B1253" t="s">
        <v>8087</v>
      </c>
      <c r="C1253" t="s">
        <v>5</v>
      </c>
      <c r="D1253" s="2" t="s">
        <v>7982</v>
      </c>
      <c r="E1253" s="4">
        <v>522</v>
      </c>
      <c r="F1253" s="4">
        <f t="shared" si="19"/>
        <v>33</v>
      </c>
      <c r="G1253">
        <v>2019</v>
      </c>
      <c r="H1253">
        <v>246158</v>
      </c>
      <c r="I1253">
        <v>6796497</v>
      </c>
    </row>
    <row r="1254" spans="1:9" x14ac:dyDescent="0.25">
      <c r="A1254" t="s">
        <v>1</v>
      </c>
      <c r="B1254" t="s">
        <v>8103</v>
      </c>
      <c r="C1254" t="s">
        <v>5</v>
      </c>
      <c r="D1254" t="s">
        <v>7982</v>
      </c>
      <c r="E1254" s="4">
        <v>528</v>
      </c>
      <c r="F1254" s="4">
        <f t="shared" si="19"/>
        <v>33</v>
      </c>
      <c r="G1254">
        <v>2018</v>
      </c>
      <c r="H1254">
        <v>278753</v>
      </c>
      <c r="I1254">
        <v>6732643</v>
      </c>
    </row>
    <row r="1255" spans="1:9" x14ac:dyDescent="0.25">
      <c r="A1255" t="s">
        <v>1</v>
      </c>
      <c r="B1255" t="s">
        <v>8111</v>
      </c>
      <c r="C1255" t="s">
        <v>5</v>
      </c>
      <c r="D1255" s="2" t="s">
        <v>7982</v>
      </c>
      <c r="E1255" s="4">
        <v>532</v>
      </c>
      <c r="F1255" s="4">
        <f t="shared" si="19"/>
        <v>33</v>
      </c>
      <c r="G1255">
        <v>2017</v>
      </c>
      <c r="H1255">
        <v>246141</v>
      </c>
      <c r="I1255">
        <v>6695526</v>
      </c>
    </row>
    <row r="1256" spans="1:9" x14ac:dyDescent="0.25">
      <c r="A1256" t="s">
        <v>1</v>
      </c>
      <c r="B1256" t="s">
        <v>8119</v>
      </c>
      <c r="C1256" t="s">
        <v>5</v>
      </c>
      <c r="D1256" s="2" t="s">
        <v>7982</v>
      </c>
      <c r="E1256" s="4">
        <v>532</v>
      </c>
      <c r="F1256" s="4">
        <f t="shared" si="19"/>
        <v>33</v>
      </c>
      <c r="G1256">
        <v>2018</v>
      </c>
      <c r="H1256">
        <v>247710</v>
      </c>
      <c r="I1256">
        <v>6694481</v>
      </c>
    </row>
    <row r="1257" spans="1:9" x14ac:dyDescent="0.25">
      <c r="A1257" t="s">
        <v>1</v>
      </c>
      <c r="B1257" t="s">
        <v>8126</v>
      </c>
      <c r="C1257" t="s">
        <v>5</v>
      </c>
      <c r="D1257" s="2" t="s">
        <v>7982</v>
      </c>
      <c r="E1257" s="4">
        <v>532</v>
      </c>
      <c r="F1257" s="4">
        <f t="shared" si="19"/>
        <v>33</v>
      </c>
      <c r="G1257">
        <v>2018</v>
      </c>
      <c r="H1257">
        <v>248220</v>
      </c>
      <c r="I1257">
        <v>6693635</v>
      </c>
    </row>
    <row r="1258" spans="1:9" x14ac:dyDescent="0.25">
      <c r="A1258" t="s">
        <v>1</v>
      </c>
      <c r="B1258" t="s">
        <v>8133</v>
      </c>
      <c r="C1258" t="s">
        <v>5</v>
      </c>
      <c r="D1258" s="2" t="s">
        <v>7982</v>
      </c>
      <c r="E1258" s="4">
        <v>533</v>
      </c>
      <c r="F1258" s="4">
        <f t="shared" si="19"/>
        <v>33</v>
      </c>
      <c r="G1258">
        <v>2021</v>
      </c>
      <c r="H1258">
        <v>254648</v>
      </c>
      <c r="I1258">
        <v>6693904</v>
      </c>
    </row>
    <row r="1259" spans="1:9" x14ac:dyDescent="0.25">
      <c r="A1259" t="s">
        <v>1</v>
      </c>
      <c r="B1259" t="s">
        <v>8141</v>
      </c>
      <c r="C1259" t="s">
        <v>5</v>
      </c>
      <c r="D1259" s="2" t="s">
        <v>7982</v>
      </c>
      <c r="E1259" s="4">
        <v>533</v>
      </c>
      <c r="F1259" s="4">
        <f t="shared" si="19"/>
        <v>33</v>
      </c>
      <c r="G1259">
        <v>2021</v>
      </c>
      <c r="H1259">
        <v>257290</v>
      </c>
      <c r="I1259">
        <v>6692321</v>
      </c>
    </row>
    <row r="1260" spans="1:9" x14ac:dyDescent="0.25">
      <c r="A1260" t="s">
        <v>1</v>
      </c>
      <c r="B1260" t="s">
        <v>8148</v>
      </c>
      <c r="C1260" t="s">
        <v>5</v>
      </c>
      <c r="D1260" s="2" t="s">
        <v>7982</v>
      </c>
      <c r="E1260" s="4">
        <v>533</v>
      </c>
      <c r="F1260" s="4">
        <f t="shared" si="19"/>
        <v>33</v>
      </c>
      <c r="G1260">
        <v>2021</v>
      </c>
      <c r="H1260">
        <v>257294</v>
      </c>
      <c r="I1260">
        <v>6692321</v>
      </c>
    </row>
    <row r="1261" spans="1:9" x14ac:dyDescent="0.25">
      <c r="A1261" t="s">
        <v>1</v>
      </c>
      <c r="B1261" t="s">
        <v>8153</v>
      </c>
      <c r="C1261" t="s">
        <v>5</v>
      </c>
      <c r="D1261" s="2" t="s">
        <v>7982</v>
      </c>
      <c r="E1261" s="4">
        <v>533</v>
      </c>
      <c r="F1261" s="4">
        <f t="shared" si="19"/>
        <v>33</v>
      </c>
      <c r="G1261">
        <v>2018</v>
      </c>
      <c r="H1261">
        <v>258150</v>
      </c>
      <c r="I1261">
        <v>6687570</v>
      </c>
    </row>
    <row r="1262" spans="1:9" x14ac:dyDescent="0.25">
      <c r="A1262" t="s">
        <v>1</v>
      </c>
      <c r="B1262" t="s">
        <v>8161</v>
      </c>
      <c r="C1262" t="s">
        <v>5</v>
      </c>
      <c r="D1262" t="s">
        <v>7982</v>
      </c>
      <c r="E1262" s="4">
        <v>534</v>
      </c>
      <c r="F1262" s="4">
        <f t="shared" si="19"/>
        <v>33</v>
      </c>
      <c r="G1262">
        <v>2019</v>
      </c>
      <c r="H1262">
        <v>246956</v>
      </c>
      <c r="I1262">
        <v>6699971</v>
      </c>
    </row>
    <row r="1263" spans="1:9" x14ac:dyDescent="0.25">
      <c r="A1263" t="s">
        <v>1</v>
      </c>
      <c r="B1263" t="s">
        <v>8169</v>
      </c>
      <c r="C1263" t="s">
        <v>5</v>
      </c>
      <c r="D1263" t="s">
        <v>7982</v>
      </c>
      <c r="E1263" s="4">
        <v>534</v>
      </c>
      <c r="F1263" s="4">
        <f t="shared" si="19"/>
        <v>33</v>
      </c>
      <c r="G1263">
        <v>2021</v>
      </c>
      <c r="H1263">
        <v>253549</v>
      </c>
      <c r="I1263">
        <v>6700626</v>
      </c>
    </row>
    <row r="1264" spans="1:9" x14ac:dyDescent="0.25">
      <c r="A1264" t="s">
        <v>1</v>
      </c>
      <c r="B1264" t="s">
        <v>8176</v>
      </c>
      <c r="C1264" t="s">
        <v>5</v>
      </c>
      <c r="D1264" t="s">
        <v>7982</v>
      </c>
      <c r="E1264" s="4">
        <v>534</v>
      </c>
      <c r="F1264" s="4">
        <f t="shared" si="19"/>
        <v>33</v>
      </c>
      <c r="G1264">
        <v>2019</v>
      </c>
      <c r="H1264">
        <v>254486</v>
      </c>
      <c r="I1264">
        <v>6701250</v>
      </c>
    </row>
    <row r="1265" spans="1:9" x14ac:dyDescent="0.25">
      <c r="A1265" t="s">
        <v>1</v>
      </c>
      <c r="B1265" t="s">
        <v>8184</v>
      </c>
      <c r="C1265" t="s">
        <v>5</v>
      </c>
      <c r="D1265" t="s">
        <v>7982</v>
      </c>
      <c r="E1265" s="4">
        <v>534</v>
      </c>
      <c r="F1265" s="4">
        <f t="shared" si="19"/>
        <v>33</v>
      </c>
      <c r="G1265">
        <v>2021</v>
      </c>
      <c r="H1265">
        <v>256388</v>
      </c>
      <c r="I1265">
        <v>6695121</v>
      </c>
    </row>
    <row r="1266" spans="1:9" x14ac:dyDescent="0.25">
      <c r="A1266" t="s">
        <v>1</v>
      </c>
      <c r="B1266" t="s">
        <v>8191</v>
      </c>
      <c r="C1266" t="s">
        <v>5</v>
      </c>
      <c r="D1266" t="s">
        <v>7982</v>
      </c>
      <c r="E1266" s="4">
        <v>534</v>
      </c>
      <c r="F1266" s="4">
        <f t="shared" si="19"/>
        <v>33</v>
      </c>
      <c r="G1266">
        <v>2021</v>
      </c>
      <c r="H1266">
        <v>256388</v>
      </c>
      <c r="I1266">
        <v>6695122</v>
      </c>
    </row>
    <row r="1267" spans="1:9" x14ac:dyDescent="0.25">
      <c r="A1267" t="s">
        <v>1</v>
      </c>
      <c r="B1267" t="s">
        <v>8196</v>
      </c>
      <c r="C1267" t="s">
        <v>5</v>
      </c>
      <c r="D1267" t="s">
        <v>7982</v>
      </c>
      <c r="E1267" s="4">
        <v>534</v>
      </c>
      <c r="F1267" s="4">
        <f t="shared" si="19"/>
        <v>33</v>
      </c>
      <c r="G1267">
        <v>2021</v>
      </c>
      <c r="H1267">
        <v>256388</v>
      </c>
      <c r="I1267">
        <v>6695124</v>
      </c>
    </row>
    <row r="1268" spans="1:9" x14ac:dyDescent="0.25">
      <c r="A1268" t="s">
        <v>1</v>
      </c>
      <c r="B1268" t="s">
        <v>8205</v>
      </c>
      <c r="C1268" t="s">
        <v>5</v>
      </c>
      <c r="D1268" t="s">
        <v>7982</v>
      </c>
      <c r="E1268" s="4">
        <v>538</v>
      </c>
      <c r="F1268" s="4">
        <f t="shared" si="19"/>
        <v>33</v>
      </c>
      <c r="G1268">
        <v>2019</v>
      </c>
      <c r="H1268">
        <v>226181</v>
      </c>
      <c r="I1268">
        <v>6757127</v>
      </c>
    </row>
    <row r="1269" spans="1:9" x14ac:dyDescent="0.25">
      <c r="A1269" t="s">
        <v>1</v>
      </c>
      <c r="B1269" t="s">
        <v>8213</v>
      </c>
      <c r="C1269" t="s">
        <v>5</v>
      </c>
      <c r="D1269" t="s">
        <v>7982</v>
      </c>
      <c r="E1269" s="4">
        <v>542</v>
      </c>
      <c r="F1269" s="4">
        <f t="shared" si="19"/>
        <v>33</v>
      </c>
      <c r="G1269">
        <v>2019</v>
      </c>
      <c r="H1269">
        <v>181320</v>
      </c>
      <c r="I1269">
        <v>6778370</v>
      </c>
    </row>
    <row r="1270" spans="1:9" x14ac:dyDescent="0.25">
      <c r="A1270" t="s">
        <v>1</v>
      </c>
      <c r="B1270" t="s">
        <v>8229</v>
      </c>
      <c r="C1270" t="s">
        <v>5</v>
      </c>
      <c r="D1270" t="s">
        <v>7982</v>
      </c>
      <c r="E1270" s="4">
        <v>543</v>
      </c>
      <c r="F1270" s="4">
        <f t="shared" si="19"/>
        <v>33</v>
      </c>
      <c r="G1270">
        <v>2017</v>
      </c>
      <c r="H1270">
        <v>171335</v>
      </c>
      <c r="I1270">
        <v>6792946</v>
      </c>
    </row>
    <row r="1271" spans="1:9" x14ac:dyDescent="0.25">
      <c r="A1271" t="s">
        <v>1</v>
      </c>
      <c r="B1271" t="s">
        <v>8235</v>
      </c>
      <c r="C1271" t="s">
        <v>5</v>
      </c>
      <c r="D1271" t="s">
        <v>7982</v>
      </c>
      <c r="E1271" s="4">
        <v>543</v>
      </c>
      <c r="F1271" s="4">
        <f t="shared" si="19"/>
        <v>33</v>
      </c>
      <c r="G1271">
        <v>2019</v>
      </c>
      <c r="H1271">
        <v>173945</v>
      </c>
      <c r="I1271">
        <v>6792256</v>
      </c>
    </row>
    <row r="1272" spans="1:9" x14ac:dyDescent="0.25">
      <c r="A1272" t="s">
        <v>1</v>
      </c>
      <c r="B1272" t="s">
        <v>8243</v>
      </c>
      <c r="C1272" t="s">
        <v>5</v>
      </c>
      <c r="D1272" t="s">
        <v>7982</v>
      </c>
      <c r="E1272" s="4">
        <v>543</v>
      </c>
      <c r="F1272" s="4">
        <f t="shared" si="19"/>
        <v>33</v>
      </c>
      <c r="G1272">
        <v>2019</v>
      </c>
      <c r="H1272">
        <v>174698</v>
      </c>
      <c r="I1272">
        <v>6791172</v>
      </c>
    </row>
    <row r="1273" spans="1:9" x14ac:dyDescent="0.25">
      <c r="A1273" t="s">
        <v>1</v>
      </c>
      <c r="B1273" t="s">
        <v>8250</v>
      </c>
      <c r="C1273" t="s">
        <v>5</v>
      </c>
      <c r="D1273" t="s">
        <v>7982</v>
      </c>
      <c r="E1273" s="4">
        <v>543</v>
      </c>
      <c r="F1273" s="4">
        <f t="shared" si="19"/>
        <v>33</v>
      </c>
      <c r="G1273">
        <v>2019</v>
      </c>
      <c r="H1273">
        <v>176183</v>
      </c>
      <c r="I1273">
        <v>6787795</v>
      </c>
    </row>
    <row r="1274" spans="1:9" x14ac:dyDescent="0.25">
      <c r="A1274" t="s">
        <v>1</v>
      </c>
      <c r="B1274" t="s">
        <v>8258</v>
      </c>
      <c r="C1274" t="s">
        <v>5</v>
      </c>
      <c r="D1274" t="s">
        <v>7982</v>
      </c>
      <c r="E1274" s="4">
        <v>543</v>
      </c>
      <c r="F1274" s="4">
        <f t="shared" si="19"/>
        <v>33</v>
      </c>
      <c r="G1274">
        <v>2012</v>
      </c>
      <c r="H1274">
        <v>179366</v>
      </c>
      <c r="I1274">
        <v>6781607</v>
      </c>
    </row>
    <row r="1275" spans="1:9" x14ac:dyDescent="0.25">
      <c r="A1275" t="s">
        <v>1</v>
      </c>
      <c r="B1275" t="s">
        <v>8274</v>
      </c>
      <c r="C1275" t="s">
        <v>5</v>
      </c>
      <c r="D1275" t="s">
        <v>8268</v>
      </c>
      <c r="E1275" s="4">
        <v>602</v>
      </c>
      <c r="F1275" s="4">
        <f t="shared" si="19"/>
        <v>33</v>
      </c>
      <c r="G1275">
        <v>1999</v>
      </c>
      <c r="H1275">
        <v>225507</v>
      </c>
      <c r="I1275">
        <v>6631688</v>
      </c>
    </row>
    <row r="1276" spans="1:9" x14ac:dyDescent="0.25">
      <c r="A1276" t="s">
        <v>1</v>
      </c>
      <c r="B1276" t="s">
        <v>8366</v>
      </c>
      <c r="C1276" t="s">
        <v>5</v>
      </c>
      <c r="D1276" t="s">
        <v>8268</v>
      </c>
      <c r="E1276" s="4">
        <v>602</v>
      </c>
      <c r="F1276" s="4">
        <f t="shared" si="19"/>
        <v>33</v>
      </c>
      <c r="G1276">
        <v>1997</v>
      </c>
      <c r="H1276">
        <v>228369</v>
      </c>
      <c r="I1276">
        <v>6633991</v>
      </c>
    </row>
    <row r="1277" spans="1:9" x14ac:dyDescent="0.25">
      <c r="A1277" t="s">
        <v>1</v>
      </c>
      <c r="B1277" t="s">
        <v>8386</v>
      </c>
      <c r="C1277" t="s">
        <v>5</v>
      </c>
      <c r="D1277" t="s">
        <v>8268</v>
      </c>
      <c r="E1277" s="4">
        <v>602</v>
      </c>
      <c r="F1277" s="4">
        <f t="shared" si="19"/>
        <v>33</v>
      </c>
      <c r="G1277">
        <v>1999</v>
      </c>
      <c r="H1277">
        <v>228375</v>
      </c>
      <c r="I1277">
        <v>6633945</v>
      </c>
    </row>
    <row r="1278" spans="1:9" x14ac:dyDescent="0.25">
      <c r="A1278" t="s">
        <v>1</v>
      </c>
      <c r="B1278" t="s">
        <v>8392</v>
      </c>
      <c r="C1278" t="s">
        <v>5</v>
      </c>
      <c r="D1278" t="s">
        <v>8268</v>
      </c>
      <c r="E1278" s="4">
        <v>602</v>
      </c>
      <c r="F1278" s="4">
        <f t="shared" si="19"/>
        <v>33</v>
      </c>
      <c r="G1278">
        <v>2000</v>
      </c>
      <c r="H1278">
        <v>228375</v>
      </c>
      <c r="I1278">
        <v>6633945</v>
      </c>
    </row>
    <row r="1279" spans="1:9" x14ac:dyDescent="0.25">
      <c r="A1279" t="s">
        <v>1</v>
      </c>
      <c r="B1279" t="s">
        <v>8427</v>
      </c>
      <c r="C1279" t="s">
        <v>5</v>
      </c>
      <c r="D1279" t="s">
        <v>8268</v>
      </c>
      <c r="E1279" s="4">
        <v>602</v>
      </c>
      <c r="F1279" s="4">
        <f t="shared" si="19"/>
        <v>33</v>
      </c>
      <c r="G1279">
        <v>2021</v>
      </c>
      <c r="H1279">
        <v>230293</v>
      </c>
      <c r="I1279">
        <v>6625241</v>
      </c>
    </row>
    <row r="1280" spans="1:9" x14ac:dyDescent="0.25">
      <c r="A1280" t="s">
        <v>1</v>
      </c>
      <c r="B1280" t="s">
        <v>8503</v>
      </c>
      <c r="C1280" t="s">
        <v>5</v>
      </c>
      <c r="D1280" t="s">
        <v>8268</v>
      </c>
      <c r="E1280" s="4">
        <v>602</v>
      </c>
      <c r="F1280" s="4">
        <f t="shared" si="19"/>
        <v>33</v>
      </c>
      <c r="G1280">
        <v>2020</v>
      </c>
      <c r="H1280">
        <v>230640</v>
      </c>
      <c r="I1280">
        <v>6633313</v>
      </c>
    </row>
    <row r="1281" spans="1:9" x14ac:dyDescent="0.25">
      <c r="A1281" t="s">
        <v>1</v>
      </c>
      <c r="B1281" t="s">
        <v>8563</v>
      </c>
      <c r="C1281" t="s">
        <v>5</v>
      </c>
      <c r="D1281" t="s">
        <v>8268</v>
      </c>
      <c r="E1281" s="4">
        <v>604</v>
      </c>
      <c r="F1281" s="4">
        <f t="shared" si="19"/>
        <v>33</v>
      </c>
      <c r="G1281">
        <v>2009</v>
      </c>
      <c r="H1281">
        <v>198884</v>
      </c>
      <c r="I1281">
        <v>6624370</v>
      </c>
    </row>
    <row r="1282" spans="1:9" x14ac:dyDescent="0.25">
      <c r="A1282" t="s">
        <v>1</v>
      </c>
      <c r="B1282" t="s">
        <v>8572</v>
      </c>
      <c r="C1282" t="s">
        <v>5</v>
      </c>
      <c r="D1282" t="s">
        <v>8268</v>
      </c>
      <c r="E1282" s="4">
        <v>605</v>
      </c>
      <c r="F1282" s="4">
        <f t="shared" si="19"/>
        <v>33</v>
      </c>
      <c r="G1282">
        <v>2017</v>
      </c>
      <c r="H1282">
        <v>227028</v>
      </c>
      <c r="I1282">
        <v>6670902</v>
      </c>
    </row>
    <row r="1283" spans="1:9" x14ac:dyDescent="0.25">
      <c r="A1283" t="s">
        <v>1</v>
      </c>
      <c r="B1283" t="s">
        <v>8581</v>
      </c>
      <c r="C1283" t="s">
        <v>5</v>
      </c>
      <c r="D1283" t="s">
        <v>8268</v>
      </c>
      <c r="E1283" s="4">
        <v>605</v>
      </c>
      <c r="F1283" s="4">
        <f t="shared" si="19"/>
        <v>33</v>
      </c>
      <c r="G1283">
        <v>2020</v>
      </c>
      <c r="H1283">
        <v>241916</v>
      </c>
      <c r="I1283">
        <v>6672910</v>
      </c>
    </row>
    <row r="1284" spans="1:9" x14ac:dyDescent="0.25">
      <c r="A1284" t="s">
        <v>1</v>
      </c>
      <c r="B1284" t="s">
        <v>8589</v>
      </c>
      <c r="C1284" t="s">
        <v>5</v>
      </c>
      <c r="D1284" t="s">
        <v>8268</v>
      </c>
      <c r="E1284" s="4">
        <v>605</v>
      </c>
      <c r="F1284" s="4">
        <f t="shared" ref="F1284:F1347" si="20">F1283</f>
        <v>33</v>
      </c>
      <c r="G1284">
        <v>2020</v>
      </c>
      <c r="H1284">
        <v>241940</v>
      </c>
      <c r="I1284">
        <v>6672554</v>
      </c>
    </row>
    <row r="1285" spans="1:9" x14ac:dyDescent="0.25">
      <c r="A1285" t="s">
        <v>1</v>
      </c>
      <c r="B1285" t="s">
        <v>8596</v>
      </c>
      <c r="C1285" t="s">
        <v>5</v>
      </c>
      <c r="D1285" t="s">
        <v>8268</v>
      </c>
      <c r="E1285" s="4">
        <v>605</v>
      </c>
      <c r="F1285" s="4">
        <f t="shared" si="20"/>
        <v>33</v>
      </c>
      <c r="G1285">
        <v>2018</v>
      </c>
      <c r="H1285">
        <v>240077</v>
      </c>
      <c r="I1285">
        <v>6678177</v>
      </c>
    </row>
    <row r="1286" spans="1:9" x14ac:dyDescent="0.25">
      <c r="A1286" t="s">
        <v>1</v>
      </c>
      <c r="B1286" t="s">
        <v>8611</v>
      </c>
      <c r="C1286" t="s">
        <v>5</v>
      </c>
      <c r="D1286" t="s">
        <v>8268</v>
      </c>
      <c r="E1286" s="4">
        <v>605</v>
      </c>
      <c r="F1286" s="4">
        <f t="shared" si="20"/>
        <v>33</v>
      </c>
      <c r="G1286">
        <v>2020</v>
      </c>
      <c r="H1286">
        <v>242075</v>
      </c>
      <c r="I1286">
        <v>6673757</v>
      </c>
    </row>
    <row r="1287" spans="1:9" x14ac:dyDescent="0.25">
      <c r="A1287" t="s">
        <v>1</v>
      </c>
      <c r="B1287" t="s">
        <v>8626</v>
      </c>
      <c r="C1287" t="s">
        <v>5</v>
      </c>
      <c r="D1287" t="s">
        <v>8268</v>
      </c>
      <c r="E1287" s="4">
        <v>612</v>
      </c>
      <c r="F1287" s="4">
        <f t="shared" si="20"/>
        <v>33</v>
      </c>
      <c r="G1287">
        <v>2020</v>
      </c>
      <c r="H1287">
        <v>233071</v>
      </c>
      <c r="I1287">
        <v>6667924</v>
      </c>
    </row>
    <row r="1288" spans="1:9" x14ac:dyDescent="0.25">
      <c r="A1288" t="s">
        <v>1</v>
      </c>
      <c r="B1288" t="s">
        <v>8661</v>
      </c>
      <c r="C1288" t="s">
        <v>5</v>
      </c>
      <c r="D1288" t="s">
        <v>8268</v>
      </c>
      <c r="E1288" s="4">
        <v>612</v>
      </c>
      <c r="F1288" s="4">
        <f t="shared" si="20"/>
        <v>33</v>
      </c>
      <c r="G1288">
        <v>2019</v>
      </c>
      <c r="H1288">
        <v>236847</v>
      </c>
      <c r="I1288">
        <v>6669308</v>
      </c>
    </row>
    <row r="1289" spans="1:9" x14ac:dyDescent="0.25">
      <c r="A1289" t="s">
        <v>1</v>
      </c>
      <c r="B1289" t="s">
        <v>8669</v>
      </c>
      <c r="C1289" t="s">
        <v>5</v>
      </c>
      <c r="D1289" t="s">
        <v>8268</v>
      </c>
      <c r="E1289" s="4">
        <v>612</v>
      </c>
      <c r="F1289" s="4">
        <f t="shared" si="20"/>
        <v>33</v>
      </c>
      <c r="G1289">
        <v>2021</v>
      </c>
      <c r="H1289">
        <v>237370</v>
      </c>
      <c r="I1289">
        <v>6668821</v>
      </c>
    </row>
    <row r="1290" spans="1:9" x14ac:dyDescent="0.25">
      <c r="A1290" t="s">
        <v>1</v>
      </c>
      <c r="B1290" t="s">
        <v>8684</v>
      </c>
      <c r="C1290" t="s">
        <v>5</v>
      </c>
      <c r="D1290" t="s">
        <v>8268</v>
      </c>
      <c r="E1290" s="4">
        <v>612</v>
      </c>
      <c r="F1290" s="4">
        <f t="shared" si="20"/>
        <v>33</v>
      </c>
      <c r="G1290">
        <v>2018</v>
      </c>
      <c r="H1290">
        <v>238937</v>
      </c>
      <c r="I1290">
        <v>6657851</v>
      </c>
    </row>
    <row r="1291" spans="1:9" x14ac:dyDescent="0.25">
      <c r="A1291" t="s">
        <v>1</v>
      </c>
      <c r="B1291" t="s">
        <v>8691</v>
      </c>
      <c r="C1291" t="s">
        <v>5</v>
      </c>
      <c r="D1291" t="s">
        <v>8268</v>
      </c>
      <c r="E1291" s="4">
        <v>612</v>
      </c>
      <c r="F1291" s="4">
        <f t="shared" si="20"/>
        <v>33</v>
      </c>
      <c r="G1291">
        <v>2019</v>
      </c>
      <c r="H1291">
        <v>239048</v>
      </c>
      <c r="I1291">
        <v>6657132</v>
      </c>
    </row>
    <row r="1292" spans="1:9" x14ac:dyDescent="0.25">
      <c r="A1292" t="s">
        <v>1</v>
      </c>
      <c r="B1292" t="s">
        <v>8697</v>
      </c>
      <c r="C1292" t="s">
        <v>5</v>
      </c>
      <c r="D1292" t="s">
        <v>8268</v>
      </c>
      <c r="E1292" s="4">
        <v>612</v>
      </c>
      <c r="F1292" s="4">
        <f t="shared" si="20"/>
        <v>33</v>
      </c>
      <c r="G1292">
        <v>2021</v>
      </c>
      <c r="H1292">
        <v>239059</v>
      </c>
      <c r="I1292">
        <v>6660077</v>
      </c>
    </row>
    <row r="1293" spans="1:9" x14ac:dyDescent="0.25">
      <c r="A1293" t="s">
        <v>1</v>
      </c>
      <c r="B1293" t="s">
        <v>8714</v>
      </c>
      <c r="C1293" t="s">
        <v>5</v>
      </c>
      <c r="D1293" t="s">
        <v>8268</v>
      </c>
      <c r="E1293" s="4">
        <v>612</v>
      </c>
      <c r="F1293" s="4">
        <f t="shared" si="20"/>
        <v>33</v>
      </c>
      <c r="G1293">
        <v>2010</v>
      </c>
      <c r="H1293">
        <v>238597</v>
      </c>
      <c r="I1293">
        <v>6667736</v>
      </c>
    </row>
    <row r="1294" spans="1:9" x14ac:dyDescent="0.25">
      <c r="A1294" t="s">
        <v>1</v>
      </c>
      <c r="B1294" t="s">
        <v>8727</v>
      </c>
      <c r="C1294" t="s">
        <v>5</v>
      </c>
      <c r="D1294" t="s">
        <v>8268</v>
      </c>
      <c r="E1294" s="4">
        <v>612</v>
      </c>
      <c r="F1294" s="4">
        <f t="shared" si="20"/>
        <v>33</v>
      </c>
      <c r="G1294">
        <v>2018</v>
      </c>
      <c r="H1294">
        <v>238631</v>
      </c>
      <c r="I1294">
        <v>6667699</v>
      </c>
    </row>
    <row r="1295" spans="1:9" x14ac:dyDescent="0.25">
      <c r="A1295" t="s">
        <v>1</v>
      </c>
      <c r="B1295" t="s">
        <v>8768</v>
      </c>
      <c r="C1295" t="s">
        <v>5</v>
      </c>
      <c r="D1295" t="s">
        <v>8268</v>
      </c>
      <c r="E1295" s="4">
        <v>620</v>
      </c>
      <c r="F1295" s="4">
        <f t="shared" si="20"/>
        <v>33</v>
      </c>
      <c r="G1295">
        <v>2020</v>
      </c>
      <c r="H1295">
        <v>133683</v>
      </c>
      <c r="I1295">
        <v>6738602</v>
      </c>
    </row>
    <row r="1296" spans="1:9" x14ac:dyDescent="0.25">
      <c r="A1296" t="s">
        <v>1</v>
      </c>
      <c r="B1296" t="s">
        <v>8792</v>
      </c>
      <c r="C1296" t="s">
        <v>5</v>
      </c>
      <c r="D1296" t="s">
        <v>8268</v>
      </c>
      <c r="E1296" s="4">
        <v>623</v>
      </c>
      <c r="F1296" s="4">
        <f t="shared" si="20"/>
        <v>33</v>
      </c>
      <c r="G1296">
        <v>2012</v>
      </c>
      <c r="H1296">
        <v>220841</v>
      </c>
      <c r="I1296">
        <v>6655253</v>
      </c>
    </row>
    <row r="1297" spans="1:9" x14ac:dyDescent="0.25">
      <c r="A1297" t="s">
        <v>1</v>
      </c>
      <c r="B1297" t="s">
        <v>8799</v>
      </c>
      <c r="C1297" t="s">
        <v>5</v>
      </c>
      <c r="D1297" t="s">
        <v>8268</v>
      </c>
      <c r="E1297" s="4">
        <v>623</v>
      </c>
      <c r="F1297" s="4">
        <f t="shared" si="20"/>
        <v>33</v>
      </c>
      <c r="G1297">
        <v>2018</v>
      </c>
      <c r="H1297">
        <v>221921</v>
      </c>
      <c r="I1297">
        <v>6657777</v>
      </c>
    </row>
    <row r="1298" spans="1:9" x14ac:dyDescent="0.25">
      <c r="A1298" t="s">
        <v>1</v>
      </c>
      <c r="B1298" t="s">
        <v>8806</v>
      </c>
      <c r="C1298" t="s">
        <v>5</v>
      </c>
      <c r="D1298" t="s">
        <v>8268</v>
      </c>
      <c r="E1298" s="4">
        <v>624</v>
      </c>
      <c r="F1298" s="4">
        <f t="shared" si="20"/>
        <v>33</v>
      </c>
      <c r="G1298">
        <v>2003</v>
      </c>
      <c r="H1298">
        <v>213734</v>
      </c>
      <c r="I1298">
        <v>6637178</v>
      </c>
    </row>
    <row r="1299" spans="1:9" x14ac:dyDescent="0.25">
      <c r="A1299" t="s">
        <v>1</v>
      </c>
      <c r="B1299" t="s">
        <v>8814</v>
      </c>
      <c r="C1299" t="s">
        <v>5</v>
      </c>
      <c r="D1299" t="s">
        <v>8268</v>
      </c>
      <c r="E1299" s="4">
        <v>624</v>
      </c>
      <c r="F1299" s="4">
        <f t="shared" si="20"/>
        <v>33</v>
      </c>
      <c r="G1299">
        <v>2011</v>
      </c>
      <c r="H1299">
        <v>214643</v>
      </c>
      <c r="I1299">
        <v>6637101</v>
      </c>
    </row>
    <row r="1300" spans="1:9" x14ac:dyDescent="0.25">
      <c r="A1300" t="s">
        <v>1</v>
      </c>
      <c r="B1300" t="s">
        <v>8828</v>
      </c>
      <c r="C1300" t="s">
        <v>5</v>
      </c>
      <c r="D1300" t="s">
        <v>8268</v>
      </c>
      <c r="E1300" s="4">
        <v>625</v>
      </c>
      <c r="F1300" s="4">
        <f t="shared" si="20"/>
        <v>33</v>
      </c>
      <c r="G1300">
        <v>2014</v>
      </c>
      <c r="H1300">
        <v>218461</v>
      </c>
      <c r="I1300">
        <v>6635773</v>
      </c>
    </row>
    <row r="1301" spans="1:9" x14ac:dyDescent="0.25">
      <c r="A1301" t="s">
        <v>1</v>
      </c>
      <c r="B1301" t="s">
        <v>8836</v>
      </c>
      <c r="C1301" t="s">
        <v>5</v>
      </c>
      <c r="D1301" t="s">
        <v>8268</v>
      </c>
      <c r="E1301" s="4">
        <v>625</v>
      </c>
      <c r="F1301" s="4">
        <f t="shared" si="20"/>
        <v>33</v>
      </c>
      <c r="G1301">
        <v>2016</v>
      </c>
      <c r="H1301">
        <v>218125</v>
      </c>
      <c r="I1301">
        <v>6635725</v>
      </c>
    </row>
    <row r="1302" spans="1:9" x14ac:dyDescent="0.25">
      <c r="A1302" t="s">
        <v>1</v>
      </c>
      <c r="B1302" t="s">
        <v>8842</v>
      </c>
      <c r="C1302" t="s">
        <v>5</v>
      </c>
      <c r="D1302" t="s">
        <v>8268</v>
      </c>
      <c r="E1302" s="4">
        <v>625</v>
      </c>
      <c r="F1302" s="4">
        <f t="shared" si="20"/>
        <v>33</v>
      </c>
      <c r="G1302">
        <v>2016</v>
      </c>
      <c r="H1302">
        <v>218197</v>
      </c>
      <c r="I1302">
        <v>6635738</v>
      </c>
    </row>
    <row r="1303" spans="1:9" x14ac:dyDescent="0.25">
      <c r="A1303" t="s">
        <v>1</v>
      </c>
      <c r="B1303" t="s">
        <v>8849</v>
      </c>
      <c r="C1303" t="s">
        <v>5</v>
      </c>
      <c r="D1303" t="s">
        <v>8268</v>
      </c>
      <c r="E1303" s="4">
        <v>625</v>
      </c>
      <c r="F1303" s="4">
        <f t="shared" si="20"/>
        <v>33</v>
      </c>
      <c r="G1303">
        <v>2020</v>
      </c>
      <c r="H1303">
        <v>218396</v>
      </c>
      <c r="I1303">
        <v>6635781</v>
      </c>
    </row>
    <row r="1304" spans="1:9" x14ac:dyDescent="0.25">
      <c r="A1304" t="s">
        <v>1</v>
      </c>
      <c r="B1304" t="s">
        <v>8855</v>
      </c>
      <c r="C1304" t="s">
        <v>5</v>
      </c>
      <c r="D1304" t="s">
        <v>8268</v>
      </c>
      <c r="E1304" s="4">
        <v>625</v>
      </c>
      <c r="F1304" s="4">
        <f t="shared" si="20"/>
        <v>33</v>
      </c>
      <c r="G1304">
        <v>2020</v>
      </c>
      <c r="H1304">
        <v>218148</v>
      </c>
      <c r="I1304">
        <v>6635736</v>
      </c>
    </row>
    <row r="1305" spans="1:9" x14ac:dyDescent="0.25">
      <c r="A1305" t="s">
        <v>1</v>
      </c>
      <c r="B1305" t="s">
        <v>8866</v>
      </c>
      <c r="C1305" t="s">
        <v>5</v>
      </c>
      <c r="D1305" t="s">
        <v>8268</v>
      </c>
      <c r="E1305" s="4">
        <v>625</v>
      </c>
      <c r="F1305" s="4">
        <f t="shared" si="20"/>
        <v>33</v>
      </c>
      <c r="G1305">
        <v>2015</v>
      </c>
      <c r="H1305">
        <v>221452</v>
      </c>
      <c r="I1305">
        <v>6634957</v>
      </c>
    </row>
    <row r="1306" spans="1:9" x14ac:dyDescent="0.25">
      <c r="A1306" t="s">
        <v>1</v>
      </c>
      <c r="B1306" t="s">
        <v>8873</v>
      </c>
      <c r="C1306" t="s">
        <v>5</v>
      </c>
      <c r="D1306" t="s">
        <v>8268</v>
      </c>
      <c r="E1306" s="4">
        <v>625</v>
      </c>
      <c r="F1306" s="4">
        <f t="shared" si="20"/>
        <v>33</v>
      </c>
      <c r="G1306">
        <v>2018</v>
      </c>
      <c r="H1306">
        <v>222131</v>
      </c>
      <c r="I1306">
        <v>6630655</v>
      </c>
    </row>
    <row r="1307" spans="1:9" x14ac:dyDescent="0.25">
      <c r="A1307" t="s">
        <v>1</v>
      </c>
      <c r="B1307" t="s">
        <v>8885</v>
      </c>
      <c r="C1307" t="s">
        <v>5</v>
      </c>
      <c r="D1307" t="s">
        <v>8268</v>
      </c>
      <c r="E1307" s="4">
        <v>626</v>
      </c>
      <c r="F1307" s="4">
        <f t="shared" si="20"/>
        <v>33</v>
      </c>
      <c r="G1307">
        <v>2020</v>
      </c>
      <c r="H1307">
        <v>230790</v>
      </c>
      <c r="I1307">
        <v>6641537</v>
      </c>
    </row>
    <row r="1308" spans="1:9" x14ac:dyDescent="0.25">
      <c r="A1308" t="s">
        <v>1</v>
      </c>
      <c r="B1308" t="s">
        <v>8932</v>
      </c>
      <c r="C1308" t="s">
        <v>5</v>
      </c>
      <c r="D1308" t="s">
        <v>8268</v>
      </c>
      <c r="E1308" s="4">
        <v>626</v>
      </c>
      <c r="F1308" s="4">
        <f t="shared" si="20"/>
        <v>33</v>
      </c>
      <c r="G1308">
        <v>2018</v>
      </c>
      <c r="H1308">
        <v>235036</v>
      </c>
      <c r="I1308">
        <v>6639713</v>
      </c>
    </row>
    <row r="1309" spans="1:9" x14ac:dyDescent="0.25">
      <c r="A1309" t="s">
        <v>1</v>
      </c>
      <c r="B1309" t="s">
        <v>8967</v>
      </c>
      <c r="C1309" t="s">
        <v>5</v>
      </c>
      <c r="D1309" t="s">
        <v>8268</v>
      </c>
      <c r="E1309" s="4">
        <v>626</v>
      </c>
      <c r="F1309" s="4">
        <f t="shared" si="20"/>
        <v>33</v>
      </c>
      <c r="G1309">
        <v>2018</v>
      </c>
      <c r="H1309">
        <v>236143</v>
      </c>
      <c r="I1309">
        <v>6630184</v>
      </c>
    </row>
    <row r="1310" spans="1:9" x14ac:dyDescent="0.25">
      <c r="A1310" t="s">
        <v>1</v>
      </c>
      <c r="B1310" t="s">
        <v>9039</v>
      </c>
      <c r="C1310" t="s">
        <v>5</v>
      </c>
      <c r="D1310" t="s">
        <v>8268</v>
      </c>
      <c r="E1310" s="4">
        <v>627</v>
      </c>
      <c r="F1310" s="4">
        <f t="shared" si="20"/>
        <v>33</v>
      </c>
      <c r="G1310">
        <v>2017</v>
      </c>
      <c r="H1310">
        <v>245406</v>
      </c>
      <c r="I1310">
        <v>6626843</v>
      </c>
    </row>
    <row r="1311" spans="1:9" x14ac:dyDescent="0.25">
      <c r="A1311" t="s">
        <v>1</v>
      </c>
      <c r="B1311" t="s">
        <v>9069</v>
      </c>
      <c r="C1311" t="s">
        <v>5</v>
      </c>
      <c r="D1311" t="s">
        <v>8268</v>
      </c>
      <c r="E1311" s="4">
        <v>627</v>
      </c>
      <c r="F1311" s="4">
        <f t="shared" si="20"/>
        <v>33</v>
      </c>
      <c r="G1311">
        <v>2017</v>
      </c>
      <c r="H1311">
        <v>247436</v>
      </c>
      <c r="I1311">
        <v>6635014</v>
      </c>
    </row>
    <row r="1312" spans="1:9" x14ac:dyDescent="0.25">
      <c r="A1312" t="s">
        <v>1</v>
      </c>
      <c r="B1312" t="s">
        <v>9080</v>
      </c>
      <c r="C1312" t="s">
        <v>5</v>
      </c>
      <c r="D1312" t="s">
        <v>8268</v>
      </c>
      <c r="E1312" s="4">
        <v>627</v>
      </c>
      <c r="F1312" s="4">
        <f t="shared" si="20"/>
        <v>33</v>
      </c>
      <c r="G1312">
        <v>2019</v>
      </c>
      <c r="H1312">
        <v>247601</v>
      </c>
      <c r="I1312">
        <v>6635684</v>
      </c>
    </row>
    <row r="1313" spans="1:9" x14ac:dyDescent="0.25">
      <c r="A1313" t="s">
        <v>1</v>
      </c>
      <c r="B1313" t="s">
        <v>9086</v>
      </c>
      <c r="C1313" t="s">
        <v>5</v>
      </c>
      <c r="D1313" t="s">
        <v>8268</v>
      </c>
      <c r="E1313" s="4">
        <v>627</v>
      </c>
      <c r="F1313" s="4">
        <f t="shared" si="20"/>
        <v>33</v>
      </c>
      <c r="G1313">
        <v>2019</v>
      </c>
      <c r="H1313">
        <v>247427</v>
      </c>
      <c r="I1313">
        <v>6635016</v>
      </c>
    </row>
    <row r="1314" spans="1:9" x14ac:dyDescent="0.25">
      <c r="A1314" t="s">
        <v>1</v>
      </c>
      <c r="B1314" t="s">
        <v>9092</v>
      </c>
      <c r="C1314" t="s">
        <v>5</v>
      </c>
      <c r="D1314" t="s">
        <v>8268</v>
      </c>
      <c r="E1314" s="4">
        <v>627</v>
      </c>
      <c r="F1314" s="4">
        <f t="shared" si="20"/>
        <v>33</v>
      </c>
      <c r="G1314">
        <v>2019</v>
      </c>
      <c r="H1314">
        <v>247584</v>
      </c>
      <c r="I1314">
        <v>6634413</v>
      </c>
    </row>
    <row r="1315" spans="1:9" x14ac:dyDescent="0.25">
      <c r="A1315" t="s">
        <v>1</v>
      </c>
      <c r="B1315" t="s">
        <v>9098</v>
      </c>
      <c r="C1315" t="s">
        <v>5</v>
      </c>
      <c r="D1315" t="s">
        <v>8268</v>
      </c>
      <c r="E1315" s="4">
        <v>627</v>
      </c>
      <c r="F1315" s="4">
        <f t="shared" si="20"/>
        <v>33</v>
      </c>
      <c r="G1315">
        <v>2019</v>
      </c>
      <c r="H1315">
        <v>247604</v>
      </c>
      <c r="I1315">
        <v>6634422</v>
      </c>
    </row>
    <row r="1316" spans="1:9" x14ac:dyDescent="0.25">
      <c r="A1316" t="s">
        <v>1</v>
      </c>
      <c r="B1316" t="s">
        <v>9114</v>
      </c>
      <c r="C1316" t="s">
        <v>5</v>
      </c>
      <c r="D1316" t="s">
        <v>8268</v>
      </c>
      <c r="E1316" s="4">
        <v>627</v>
      </c>
      <c r="F1316" s="4">
        <f t="shared" si="20"/>
        <v>33</v>
      </c>
      <c r="G1316">
        <v>2016</v>
      </c>
      <c r="H1316">
        <v>248057</v>
      </c>
      <c r="I1316">
        <v>6625259</v>
      </c>
    </row>
    <row r="1317" spans="1:9" x14ac:dyDescent="0.25">
      <c r="A1317" t="s">
        <v>1</v>
      </c>
      <c r="B1317" t="s">
        <v>9137</v>
      </c>
      <c r="C1317" t="s">
        <v>5</v>
      </c>
      <c r="D1317" t="s">
        <v>8268</v>
      </c>
      <c r="E1317" s="4">
        <v>627</v>
      </c>
      <c r="F1317" s="4">
        <f t="shared" si="20"/>
        <v>33</v>
      </c>
      <c r="G1317">
        <v>2019</v>
      </c>
      <c r="H1317">
        <v>248174</v>
      </c>
      <c r="I1317">
        <v>6633549</v>
      </c>
    </row>
    <row r="1318" spans="1:9" x14ac:dyDescent="0.25">
      <c r="A1318" t="s">
        <v>1</v>
      </c>
      <c r="B1318" t="s">
        <v>9143</v>
      </c>
      <c r="C1318" t="s">
        <v>5</v>
      </c>
      <c r="D1318" t="s">
        <v>8268</v>
      </c>
      <c r="E1318" s="4">
        <v>627</v>
      </c>
      <c r="F1318" s="4">
        <f t="shared" si="20"/>
        <v>33</v>
      </c>
      <c r="G1318">
        <v>2019</v>
      </c>
      <c r="H1318">
        <v>248199</v>
      </c>
      <c r="I1318">
        <v>6633428</v>
      </c>
    </row>
    <row r="1319" spans="1:9" x14ac:dyDescent="0.25">
      <c r="A1319" t="s">
        <v>1</v>
      </c>
      <c r="B1319" t="s">
        <v>9149</v>
      </c>
      <c r="C1319" t="s">
        <v>5</v>
      </c>
      <c r="D1319" t="s">
        <v>8268</v>
      </c>
      <c r="E1319" s="4">
        <v>628</v>
      </c>
      <c r="F1319" s="4">
        <f t="shared" si="20"/>
        <v>33</v>
      </c>
      <c r="G1319">
        <v>2019</v>
      </c>
      <c r="H1319">
        <v>241150</v>
      </c>
      <c r="I1319">
        <v>6609845</v>
      </c>
    </row>
    <row r="1320" spans="1:9" x14ac:dyDescent="0.25">
      <c r="A1320" t="s">
        <v>1</v>
      </c>
      <c r="B1320" t="s">
        <v>9171</v>
      </c>
      <c r="C1320" t="s">
        <v>5</v>
      </c>
      <c r="D1320" t="s">
        <v>8268</v>
      </c>
      <c r="E1320" s="4">
        <v>628</v>
      </c>
      <c r="F1320" s="4">
        <f t="shared" si="20"/>
        <v>33</v>
      </c>
      <c r="G1320">
        <v>2020</v>
      </c>
      <c r="H1320">
        <v>249438</v>
      </c>
      <c r="I1320">
        <v>6623578</v>
      </c>
    </row>
    <row r="1321" spans="1:9" x14ac:dyDescent="0.25">
      <c r="A1321" t="s">
        <v>1</v>
      </c>
      <c r="B1321" t="s">
        <v>9178</v>
      </c>
      <c r="C1321" t="s">
        <v>5</v>
      </c>
      <c r="D1321" t="s">
        <v>8268</v>
      </c>
      <c r="E1321" s="4">
        <v>628</v>
      </c>
      <c r="F1321" s="4">
        <f t="shared" si="20"/>
        <v>33</v>
      </c>
      <c r="G1321">
        <v>2017</v>
      </c>
      <c r="H1321">
        <v>248258</v>
      </c>
      <c r="I1321">
        <v>6624408</v>
      </c>
    </row>
    <row r="1322" spans="1:9" x14ac:dyDescent="0.25">
      <c r="A1322" t="s">
        <v>1</v>
      </c>
      <c r="B1322" t="s">
        <v>9184</v>
      </c>
      <c r="C1322" t="s">
        <v>5</v>
      </c>
      <c r="D1322" t="s">
        <v>8268</v>
      </c>
      <c r="E1322" s="4">
        <v>628</v>
      </c>
      <c r="F1322" s="4">
        <f t="shared" si="20"/>
        <v>33</v>
      </c>
      <c r="G1322">
        <v>2018</v>
      </c>
      <c r="H1322">
        <v>248258</v>
      </c>
      <c r="I1322">
        <v>6624408</v>
      </c>
    </row>
    <row r="1323" spans="1:9" x14ac:dyDescent="0.25">
      <c r="A1323" t="s">
        <v>1</v>
      </c>
      <c r="B1323" t="s">
        <v>9189</v>
      </c>
      <c r="C1323" t="s">
        <v>5</v>
      </c>
      <c r="D1323" t="s">
        <v>8268</v>
      </c>
      <c r="E1323" s="4">
        <v>628</v>
      </c>
      <c r="F1323" s="4">
        <f t="shared" si="20"/>
        <v>33</v>
      </c>
      <c r="G1323">
        <v>2020</v>
      </c>
      <c r="H1323">
        <v>251981</v>
      </c>
      <c r="I1323">
        <v>6622553</v>
      </c>
    </row>
    <row r="1324" spans="1:9" x14ac:dyDescent="0.25">
      <c r="A1324" t="s">
        <v>1</v>
      </c>
      <c r="B1324" t="s">
        <v>9200</v>
      </c>
      <c r="C1324" t="s">
        <v>5</v>
      </c>
      <c r="D1324" t="s">
        <v>8268</v>
      </c>
      <c r="E1324" s="4">
        <v>628</v>
      </c>
      <c r="F1324" s="4">
        <f t="shared" si="20"/>
        <v>33</v>
      </c>
      <c r="G1324">
        <v>2020</v>
      </c>
      <c r="H1324">
        <v>252038</v>
      </c>
      <c r="I1324">
        <v>6622668</v>
      </c>
    </row>
    <row r="1325" spans="1:9" x14ac:dyDescent="0.25">
      <c r="A1325" t="s">
        <v>1</v>
      </c>
      <c r="B1325" t="s">
        <v>9206</v>
      </c>
      <c r="C1325" t="s">
        <v>5</v>
      </c>
      <c r="D1325" t="s">
        <v>8268</v>
      </c>
      <c r="E1325" s="4">
        <v>631</v>
      </c>
      <c r="F1325" s="4">
        <f t="shared" si="20"/>
        <v>33</v>
      </c>
      <c r="G1325">
        <v>1997</v>
      </c>
      <c r="H1325">
        <v>190386</v>
      </c>
      <c r="I1325">
        <v>6660661</v>
      </c>
    </row>
    <row r="1326" spans="1:9" x14ac:dyDescent="0.25">
      <c r="A1326" t="s">
        <v>1</v>
      </c>
      <c r="B1326" t="s">
        <v>9214</v>
      </c>
      <c r="C1326" t="s">
        <v>5</v>
      </c>
      <c r="D1326" t="s">
        <v>8268</v>
      </c>
      <c r="E1326" s="4">
        <v>631</v>
      </c>
      <c r="F1326" s="4">
        <f t="shared" si="20"/>
        <v>33</v>
      </c>
      <c r="G1326">
        <v>2013</v>
      </c>
      <c r="H1326">
        <v>195557</v>
      </c>
      <c r="I1326">
        <v>6649042</v>
      </c>
    </row>
    <row r="1327" spans="1:9" x14ac:dyDescent="0.25">
      <c r="A1327" t="s">
        <v>1</v>
      </c>
      <c r="B1327" t="s">
        <v>9223</v>
      </c>
      <c r="C1327" t="s">
        <v>5</v>
      </c>
      <c r="D1327" t="s">
        <v>8268</v>
      </c>
      <c r="E1327" s="4">
        <v>631</v>
      </c>
      <c r="F1327" s="4">
        <f t="shared" si="20"/>
        <v>33</v>
      </c>
      <c r="G1327">
        <v>1997</v>
      </c>
      <c r="H1327">
        <v>198636</v>
      </c>
      <c r="I1327">
        <v>6657583</v>
      </c>
    </row>
    <row r="1328" spans="1:9" x14ac:dyDescent="0.25">
      <c r="A1328" t="s">
        <v>1</v>
      </c>
      <c r="B1328" t="s">
        <v>9230</v>
      </c>
      <c r="C1328" t="s">
        <v>5</v>
      </c>
      <c r="D1328" t="s">
        <v>8268</v>
      </c>
      <c r="E1328" s="4">
        <v>632</v>
      </c>
      <c r="F1328" s="4">
        <f t="shared" si="20"/>
        <v>33</v>
      </c>
      <c r="G1328">
        <v>2017</v>
      </c>
      <c r="H1328">
        <v>174753</v>
      </c>
      <c r="I1328">
        <v>6670466</v>
      </c>
    </row>
    <row r="1329" spans="1:9" x14ac:dyDescent="0.25">
      <c r="A1329" t="s">
        <v>1</v>
      </c>
      <c r="B1329" t="s">
        <v>9239</v>
      </c>
      <c r="C1329" t="s">
        <v>5</v>
      </c>
      <c r="D1329" t="s">
        <v>8268</v>
      </c>
      <c r="E1329" s="4">
        <v>632</v>
      </c>
      <c r="F1329" s="4">
        <f t="shared" si="20"/>
        <v>33</v>
      </c>
      <c r="G1329">
        <v>2020</v>
      </c>
      <c r="H1329">
        <v>181067</v>
      </c>
      <c r="I1329">
        <v>6667581</v>
      </c>
    </row>
    <row r="1330" spans="1:9" x14ac:dyDescent="0.25">
      <c r="A1330" t="s">
        <v>1</v>
      </c>
      <c r="B1330" t="s">
        <v>9270</v>
      </c>
      <c r="C1330" t="s">
        <v>5</v>
      </c>
      <c r="D1330" s="2" t="s">
        <v>9260</v>
      </c>
      <c r="E1330" s="4">
        <v>701</v>
      </c>
      <c r="F1330" s="4">
        <f t="shared" si="20"/>
        <v>33</v>
      </c>
      <c r="G1330">
        <v>2020</v>
      </c>
      <c r="H1330">
        <v>239463</v>
      </c>
      <c r="I1330">
        <v>6592253</v>
      </c>
    </row>
    <row r="1331" spans="1:9" x14ac:dyDescent="0.25">
      <c r="A1331" t="s">
        <v>1</v>
      </c>
      <c r="B1331" t="s">
        <v>9278</v>
      </c>
      <c r="C1331" t="s">
        <v>5</v>
      </c>
      <c r="D1331" s="2" t="s">
        <v>9260</v>
      </c>
      <c r="E1331" s="4">
        <v>701</v>
      </c>
      <c r="F1331" s="4">
        <f t="shared" si="20"/>
        <v>33</v>
      </c>
      <c r="G1331">
        <v>2020</v>
      </c>
      <c r="H1331">
        <v>238185</v>
      </c>
      <c r="I1331">
        <v>6596187</v>
      </c>
    </row>
    <row r="1332" spans="1:9" x14ac:dyDescent="0.25">
      <c r="A1332" t="s">
        <v>1</v>
      </c>
      <c r="B1332" t="s">
        <v>9285</v>
      </c>
      <c r="C1332" t="s">
        <v>5</v>
      </c>
      <c r="D1332" s="2" t="s">
        <v>9260</v>
      </c>
      <c r="E1332" s="4">
        <v>701</v>
      </c>
      <c r="F1332" s="4">
        <f t="shared" si="20"/>
        <v>33</v>
      </c>
      <c r="G1332">
        <v>2016</v>
      </c>
      <c r="H1332">
        <v>241603</v>
      </c>
      <c r="I1332">
        <v>6593221</v>
      </c>
    </row>
    <row r="1333" spans="1:9" x14ac:dyDescent="0.25">
      <c r="A1333" t="s">
        <v>1</v>
      </c>
      <c r="B1333" t="s">
        <v>9308</v>
      </c>
      <c r="C1333" t="s">
        <v>5</v>
      </c>
      <c r="D1333" s="2" t="s">
        <v>9260</v>
      </c>
      <c r="E1333" s="4">
        <v>701</v>
      </c>
      <c r="F1333" s="4">
        <f t="shared" si="20"/>
        <v>33</v>
      </c>
      <c r="G1333">
        <v>2020</v>
      </c>
      <c r="H1333">
        <v>241446</v>
      </c>
      <c r="I1333">
        <v>6598845</v>
      </c>
    </row>
    <row r="1334" spans="1:9" x14ac:dyDescent="0.25">
      <c r="A1334" t="s">
        <v>1</v>
      </c>
      <c r="B1334" t="s">
        <v>9347</v>
      </c>
      <c r="C1334" t="s">
        <v>5</v>
      </c>
      <c r="D1334" s="2" t="s">
        <v>9260</v>
      </c>
      <c r="E1334" s="4">
        <v>701</v>
      </c>
      <c r="F1334" s="4">
        <f t="shared" si="20"/>
        <v>33</v>
      </c>
      <c r="G1334">
        <v>2020</v>
      </c>
      <c r="H1334">
        <v>242244</v>
      </c>
      <c r="I1334">
        <v>6591430</v>
      </c>
    </row>
    <row r="1335" spans="1:9" x14ac:dyDescent="0.25">
      <c r="A1335" t="s">
        <v>1</v>
      </c>
      <c r="B1335" t="s">
        <v>9374</v>
      </c>
      <c r="C1335" t="s">
        <v>5</v>
      </c>
      <c r="D1335" s="2" t="s">
        <v>9260</v>
      </c>
      <c r="E1335" s="4">
        <v>702</v>
      </c>
      <c r="F1335" s="4">
        <f t="shared" si="20"/>
        <v>33</v>
      </c>
      <c r="G1335">
        <v>2020</v>
      </c>
      <c r="H1335">
        <v>234567</v>
      </c>
      <c r="I1335">
        <v>6603039</v>
      </c>
    </row>
    <row r="1336" spans="1:9" x14ac:dyDescent="0.25">
      <c r="A1336" t="s">
        <v>1</v>
      </c>
      <c r="B1336" t="s">
        <v>9399</v>
      </c>
      <c r="C1336" t="s">
        <v>5</v>
      </c>
      <c r="D1336" s="2" t="s">
        <v>9260</v>
      </c>
      <c r="E1336" s="4">
        <v>704</v>
      </c>
      <c r="F1336" s="4">
        <f t="shared" si="20"/>
        <v>33</v>
      </c>
      <c r="G1336">
        <v>2016</v>
      </c>
      <c r="H1336">
        <v>239151</v>
      </c>
      <c r="I1336">
        <v>6580257</v>
      </c>
    </row>
    <row r="1337" spans="1:9" x14ac:dyDescent="0.25">
      <c r="A1337" t="s">
        <v>1</v>
      </c>
      <c r="B1337" t="s">
        <v>9406</v>
      </c>
      <c r="C1337" t="s">
        <v>5</v>
      </c>
      <c r="D1337" s="2" t="s">
        <v>9260</v>
      </c>
      <c r="E1337" s="4">
        <v>704</v>
      </c>
      <c r="F1337" s="4">
        <f t="shared" si="20"/>
        <v>33</v>
      </c>
      <c r="G1337">
        <v>2019</v>
      </c>
      <c r="H1337">
        <v>239133</v>
      </c>
      <c r="I1337">
        <v>6580489</v>
      </c>
    </row>
    <row r="1338" spans="1:9" x14ac:dyDescent="0.25">
      <c r="A1338" t="s">
        <v>1</v>
      </c>
      <c r="B1338" t="s">
        <v>9414</v>
      </c>
      <c r="C1338" t="s">
        <v>5</v>
      </c>
      <c r="D1338" s="2" t="s">
        <v>9260</v>
      </c>
      <c r="E1338" s="4">
        <v>704</v>
      </c>
      <c r="F1338" s="4">
        <f t="shared" si="20"/>
        <v>33</v>
      </c>
      <c r="G1338">
        <v>2019</v>
      </c>
      <c r="H1338">
        <v>239151</v>
      </c>
      <c r="I1338">
        <v>6580257</v>
      </c>
    </row>
    <row r="1339" spans="1:9" x14ac:dyDescent="0.25">
      <c r="A1339" t="s">
        <v>1</v>
      </c>
      <c r="B1339" t="s">
        <v>9418</v>
      </c>
      <c r="C1339" t="s">
        <v>5</v>
      </c>
      <c r="D1339" s="2" t="s">
        <v>9260</v>
      </c>
      <c r="E1339" s="4">
        <v>704</v>
      </c>
      <c r="F1339" s="4">
        <f t="shared" si="20"/>
        <v>33</v>
      </c>
      <c r="G1339">
        <v>2017</v>
      </c>
      <c r="H1339">
        <v>238093</v>
      </c>
      <c r="I1339">
        <v>6582051</v>
      </c>
    </row>
    <row r="1340" spans="1:9" x14ac:dyDescent="0.25">
      <c r="A1340" t="s">
        <v>1</v>
      </c>
      <c r="B1340" t="s">
        <v>9435</v>
      </c>
      <c r="C1340" t="s">
        <v>5</v>
      </c>
      <c r="D1340" s="2" t="s">
        <v>9260</v>
      </c>
      <c r="E1340" s="4">
        <v>704</v>
      </c>
      <c r="F1340" s="4">
        <f t="shared" si="20"/>
        <v>33</v>
      </c>
      <c r="G1340">
        <v>2019</v>
      </c>
      <c r="H1340">
        <v>240584</v>
      </c>
      <c r="I1340">
        <v>6582647</v>
      </c>
    </row>
    <row r="1341" spans="1:9" x14ac:dyDescent="0.25">
      <c r="A1341" t="s">
        <v>1</v>
      </c>
      <c r="B1341" t="s">
        <v>9450</v>
      </c>
      <c r="C1341" t="s">
        <v>5</v>
      </c>
      <c r="D1341" s="2" t="s">
        <v>9260</v>
      </c>
      <c r="E1341" s="4">
        <v>704</v>
      </c>
      <c r="F1341" s="4">
        <f t="shared" si="20"/>
        <v>33</v>
      </c>
      <c r="G1341">
        <v>2018</v>
      </c>
      <c r="H1341">
        <v>243170</v>
      </c>
      <c r="I1341">
        <v>6578263</v>
      </c>
    </row>
    <row r="1342" spans="1:9" x14ac:dyDescent="0.25">
      <c r="A1342" t="s">
        <v>1</v>
      </c>
      <c r="B1342" t="s">
        <v>9457</v>
      </c>
      <c r="C1342" t="s">
        <v>5</v>
      </c>
      <c r="D1342" s="2" t="s">
        <v>9260</v>
      </c>
      <c r="E1342" s="4">
        <v>704</v>
      </c>
      <c r="F1342" s="4">
        <f t="shared" si="20"/>
        <v>33</v>
      </c>
      <c r="G1342">
        <v>2019</v>
      </c>
      <c r="H1342">
        <v>243170</v>
      </c>
      <c r="I1342">
        <v>6578263</v>
      </c>
    </row>
    <row r="1343" spans="1:9" x14ac:dyDescent="0.25">
      <c r="A1343" t="s">
        <v>1</v>
      </c>
      <c r="B1343" t="s">
        <v>9488</v>
      </c>
      <c r="C1343" t="s">
        <v>5</v>
      </c>
      <c r="D1343" s="2" t="s">
        <v>9260</v>
      </c>
      <c r="E1343" s="4">
        <v>706</v>
      </c>
      <c r="F1343" s="4">
        <f t="shared" si="20"/>
        <v>33</v>
      </c>
      <c r="G1343">
        <v>2017</v>
      </c>
      <c r="H1343">
        <v>231480</v>
      </c>
      <c r="I1343">
        <v>6564506</v>
      </c>
    </row>
    <row r="1344" spans="1:9" x14ac:dyDescent="0.25">
      <c r="A1344" t="s">
        <v>1</v>
      </c>
      <c r="B1344" t="s">
        <v>9496</v>
      </c>
      <c r="C1344" t="s">
        <v>5</v>
      </c>
      <c r="D1344" s="2" t="s">
        <v>9260</v>
      </c>
      <c r="E1344" s="4">
        <v>706</v>
      </c>
      <c r="F1344" s="4">
        <f t="shared" si="20"/>
        <v>33</v>
      </c>
      <c r="G1344">
        <v>2017</v>
      </c>
      <c r="H1344">
        <v>232817</v>
      </c>
      <c r="I1344">
        <v>6567636</v>
      </c>
    </row>
    <row r="1345" spans="1:9" x14ac:dyDescent="0.25">
      <c r="A1345" t="s">
        <v>1</v>
      </c>
      <c r="B1345" t="s">
        <v>9504</v>
      </c>
      <c r="C1345" t="s">
        <v>5</v>
      </c>
      <c r="D1345" s="2" t="s">
        <v>9260</v>
      </c>
      <c r="E1345" s="4">
        <v>709</v>
      </c>
      <c r="F1345" s="4">
        <f t="shared" si="20"/>
        <v>33</v>
      </c>
      <c r="G1345">
        <v>2008</v>
      </c>
      <c r="H1345">
        <v>202685</v>
      </c>
      <c r="I1345">
        <v>6548763</v>
      </c>
    </row>
    <row r="1346" spans="1:9" x14ac:dyDescent="0.25">
      <c r="A1346" t="s">
        <v>1</v>
      </c>
      <c r="B1346" t="s">
        <v>9513</v>
      </c>
      <c r="C1346" t="s">
        <v>5</v>
      </c>
      <c r="D1346" s="2" t="s">
        <v>9260</v>
      </c>
      <c r="E1346" s="4">
        <v>709</v>
      </c>
      <c r="F1346" s="4">
        <f t="shared" si="20"/>
        <v>33</v>
      </c>
      <c r="G1346">
        <v>2015</v>
      </c>
      <c r="H1346">
        <v>203571</v>
      </c>
      <c r="I1346">
        <v>6549343</v>
      </c>
    </row>
    <row r="1347" spans="1:9" x14ac:dyDescent="0.25">
      <c r="A1347" t="s">
        <v>1</v>
      </c>
      <c r="B1347" t="s">
        <v>9521</v>
      </c>
      <c r="C1347" t="s">
        <v>5</v>
      </c>
      <c r="D1347" s="2" t="s">
        <v>9260</v>
      </c>
      <c r="E1347" s="4">
        <v>709</v>
      </c>
      <c r="F1347" s="4">
        <f t="shared" si="20"/>
        <v>33</v>
      </c>
      <c r="G1347">
        <v>2015</v>
      </c>
      <c r="H1347">
        <v>205255</v>
      </c>
      <c r="I1347">
        <v>6548710</v>
      </c>
    </row>
    <row r="1348" spans="1:9" x14ac:dyDescent="0.25">
      <c r="A1348" t="s">
        <v>1</v>
      </c>
      <c r="B1348" t="s">
        <v>9529</v>
      </c>
      <c r="C1348" t="s">
        <v>5</v>
      </c>
      <c r="D1348" s="2" t="s">
        <v>9260</v>
      </c>
      <c r="E1348" s="4">
        <v>709</v>
      </c>
      <c r="F1348" s="4">
        <f t="shared" ref="F1348:F1411" si="21">F1347</f>
        <v>33</v>
      </c>
      <c r="G1348">
        <v>2018</v>
      </c>
      <c r="H1348">
        <v>204123</v>
      </c>
      <c r="I1348">
        <v>6555801</v>
      </c>
    </row>
    <row r="1349" spans="1:9" x14ac:dyDescent="0.25">
      <c r="A1349" t="s">
        <v>1</v>
      </c>
      <c r="B1349" t="s">
        <v>9545</v>
      </c>
      <c r="C1349" t="s">
        <v>5</v>
      </c>
      <c r="D1349" s="2" t="s">
        <v>9260</v>
      </c>
      <c r="E1349" s="4">
        <v>709</v>
      </c>
      <c r="F1349" s="4">
        <f t="shared" si="21"/>
        <v>33</v>
      </c>
      <c r="G1349">
        <v>2018</v>
      </c>
      <c r="H1349">
        <v>206203</v>
      </c>
      <c r="I1349">
        <v>6548327</v>
      </c>
    </row>
    <row r="1350" spans="1:9" x14ac:dyDescent="0.25">
      <c r="A1350" t="s">
        <v>1</v>
      </c>
      <c r="B1350" t="s">
        <v>9554</v>
      </c>
      <c r="C1350" t="s">
        <v>5</v>
      </c>
      <c r="D1350" s="2" t="s">
        <v>9260</v>
      </c>
      <c r="E1350" s="4">
        <v>709</v>
      </c>
      <c r="F1350" s="4">
        <f t="shared" si="21"/>
        <v>33</v>
      </c>
      <c r="G1350">
        <v>2018</v>
      </c>
      <c r="H1350">
        <v>208221</v>
      </c>
      <c r="I1350">
        <v>6548199</v>
      </c>
    </row>
    <row r="1351" spans="1:9" x14ac:dyDescent="0.25">
      <c r="A1351" t="s">
        <v>1</v>
      </c>
      <c r="B1351" t="s">
        <v>9562</v>
      </c>
      <c r="C1351" t="s">
        <v>5</v>
      </c>
      <c r="D1351" s="2" t="s">
        <v>9260</v>
      </c>
      <c r="E1351" s="4">
        <v>709</v>
      </c>
      <c r="F1351" s="4">
        <f t="shared" si="21"/>
        <v>33</v>
      </c>
      <c r="G1351">
        <v>2017</v>
      </c>
      <c r="H1351">
        <v>208369</v>
      </c>
      <c r="I1351">
        <v>6558734</v>
      </c>
    </row>
    <row r="1352" spans="1:9" x14ac:dyDescent="0.25">
      <c r="A1352" t="s">
        <v>1</v>
      </c>
      <c r="B1352" t="s">
        <v>9569</v>
      </c>
      <c r="C1352" t="s">
        <v>5</v>
      </c>
      <c r="D1352" s="2" t="s">
        <v>9260</v>
      </c>
      <c r="E1352" s="4">
        <v>709</v>
      </c>
      <c r="F1352" s="4">
        <f t="shared" si="21"/>
        <v>33</v>
      </c>
      <c r="G1352">
        <v>2021</v>
      </c>
      <c r="H1352">
        <v>208303</v>
      </c>
      <c r="I1352">
        <v>6572517</v>
      </c>
    </row>
    <row r="1353" spans="1:9" x14ac:dyDescent="0.25">
      <c r="A1353" t="s">
        <v>1</v>
      </c>
      <c r="B1353" t="s">
        <v>9578</v>
      </c>
      <c r="C1353" t="s">
        <v>5</v>
      </c>
      <c r="D1353" s="2" t="s">
        <v>9260</v>
      </c>
      <c r="E1353" s="4">
        <v>709</v>
      </c>
      <c r="F1353" s="4">
        <f t="shared" si="21"/>
        <v>33</v>
      </c>
      <c r="G1353">
        <v>2020</v>
      </c>
      <c r="H1353">
        <v>211393</v>
      </c>
      <c r="I1353">
        <v>6553597</v>
      </c>
    </row>
    <row r="1354" spans="1:9" x14ac:dyDescent="0.25">
      <c r="A1354" t="s">
        <v>1</v>
      </c>
      <c r="B1354" t="s">
        <v>9620</v>
      </c>
      <c r="C1354" t="s">
        <v>5</v>
      </c>
      <c r="D1354" s="2" t="s">
        <v>9260</v>
      </c>
      <c r="E1354" s="4">
        <v>709</v>
      </c>
      <c r="F1354" s="4">
        <f t="shared" si="21"/>
        <v>33</v>
      </c>
      <c r="G1354">
        <v>2017</v>
      </c>
      <c r="H1354">
        <v>212885</v>
      </c>
      <c r="I1354">
        <v>6585169</v>
      </c>
    </row>
    <row r="1355" spans="1:9" x14ac:dyDescent="0.25">
      <c r="A1355" t="s">
        <v>1</v>
      </c>
      <c r="B1355" t="s">
        <v>9635</v>
      </c>
      <c r="C1355" t="s">
        <v>5</v>
      </c>
      <c r="D1355" s="2" t="s">
        <v>9260</v>
      </c>
      <c r="E1355" s="4">
        <v>709</v>
      </c>
      <c r="F1355" s="4">
        <f t="shared" si="21"/>
        <v>33</v>
      </c>
      <c r="G1355">
        <v>2020</v>
      </c>
      <c r="H1355">
        <v>214370</v>
      </c>
      <c r="I1355">
        <v>6548524</v>
      </c>
    </row>
    <row r="1356" spans="1:9" x14ac:dyDescent="0.25">
      <c r="A1356" t="s">
        <v>1</v>
      </c>
      <c r="B1356" t="s">
        <v>9649</v>
      </c>
      <c r="C1356" t="s">
        <v>5</v>
      </c>
      <c r="D1356" s="2" t="s">
        <v>9260</v>
      </c>
      <c r="E1356" s="4">
        <v>709</v>
      </c>
      <c r="F1356" s="4">
        <f t="shared" si="21"/>
        <v>33</v>
      </c>
      <c r="G1356">
        <v>2018</v>
      </c>
      <c r="H1356">
        <v>215277</v>
      </c>
      <c r="I1356">
        <v>6555802</v>
      </c>
    </row>
    <row r="1357" spans="1:9" x14ac:dyDescent="0.25">
      <c r="A1357" t="s">
        <v>1</v>
      </c>
      <c r="B1357" t="s">
        <v>9655</v>
      </c>
      <c r="C1357" t="s">
        <v>5</v>
      </c>
      <c r="D1357" s="2" t="s">
        <v>9260</v>
      </c>
      <c r="E1357" s="4">
        <v>709</v>
      </c>
      <c r="F1357" s="4">
        <f t="shared" si="21"/>
        <v>33</v>
      </c>
      <c r="G1357">
        <v>2020</v>
      </c>
      <c r="H1357">
        <v>215201</v>
      </c>
      <c r="I1357">
        <v>6555837</v>
      </c>
    </row>
    <row r="1358" spans="1:9" x14ac:dyDescent="0.25">
      <c r="A1358" t="s">
        <v>1</v>
      </c>
      <c r="B1358" t="s">
        <v>9687</v>
      </c>
      <c r="C1358" t="s">
        <v>5</v>
      </c>
      <c r="D1358" s="2" t="s">
        <v>9260</v>
      </c>
      <c r="E1358" s="4">
        <v>709</v>
      </c>
      <c r="F1358" s="4">
        <f t="shared" si="21"/>
        <v>33</v>
      </c>
      <c r="G1358">
        <v>2020</v>
      </c>
      <c r="H1358">
        <v>214121</v>
      </c>
      <c r="I1358">
        <v>6561229</v>
      </c>
    </row>
    <row r="1359" spans="1:9" x14ac:dyDescent="0.25">
      <c r="A1359" t="s">
        <v>1</v>
      </c>
      <c r="B1359" t="s">
        <v>9695</v>
      </c>
      <c r="C1359" t="s">
        <v>5</v>
      </c>
      <c r="D1359" s="2" t="s">
        <v>9260</v>
      </c>
      <c r="E1359" s="4">
        <v>709</v>
      </c>
      <c r="F1359" s="4">
        <f t="shared" si="21"/>
        <v>33</v>
      </c>
      <c r="G1359">
        <v>2020</v>
      </c>
      <c r="H1359">
        <v>217189</v>
      </c>
      <c r="I1359">
        <v>6552407</v>
      </c>
    </row>
    <row r="1360" spans="1:9" x14ac:dyDescent="0.25">
      <c r="A1360" t="s">
        <v>1</v>
      </c>
      <c r="B1360" t="s">
        <v>9702</v>
      </c>
      <c r="C1360" t="s">
        <v>5</v>
      </c>
      <c r="D1360" s="2" t="s">
        <v>9260</v>
      </c>
      <c r="E1360" s="4">
        <v>709</v>
      </c>
      <c r="F1360" s="4">
        <f t="shared" si="21"/>
        <v>33</v>
      </c>
      <c r="G1360">
        <v>2021</v>
      </c>
      <c r="H1360">
        <v>217366</v>
      </c>
      <c r="I1360">
        <v>6564239</v>
      </c>
    </row>
    <row r="1361" spans="1:9" x14ac:dyDescent="0.25">
      <c r="A1361" t="s">
        <v>1</v>
      </c>
      <c r="B1361" t="s">
        <v>9709</v>
      </c>
      <c r="C1361" t="s">
        <v>5</v>
      </c>
      <c r="D1361" s="2" t="s">
        <v>9260</v>
      </c>
      <c r="E1361" s="4">
        <v>709</v>
      </c>
      <c r="F1361" s="4">
        <f t="shared" si="21"/>
        <v>33</v>
      </c>
      <c r="G1361">
        <v>2021</v>
      </c>
      <c r="H1361">
        <v>217365</v>
      </c>
      <c r="I1361">
        <v>6564239</v>
      </c>
    </row>
    <row r="1362" spans="1:9" x14ac:dyDescent="0.25">
      <c r="A1362" t="s">
        <v>1</v>
      </c>
      <c r="B1362" t="s">
        <v>9715</v>
      </c>
      <c r="C1362" t="s">
        <v>5</v>
      </c>
      <c r="D1362" s="2" t="s">
        <v>9260</v>
      </c>
      <c r="E1362" s="4">
        <v>709</v>
      </c>
      <c r="F1362" s="4">
        <f t="shared" si="21"/>
        <v>33</v>
      </c>
      <c r="G1362">
        <v>2021</v>
      </c>
      <c r="H1362">
        <v>218402</v>
      </c>
      <c r="I1362">
        <v>6553170</v>
      </c>
    </row>
    <row r="1363" spans="1:9" x14ac:dyDescent="0.25">
      <c r="A1363" t="s">
        <v>1</v>
      </c>
      <c r="B1363" t="s">
        <v>9722</v>
      </c>
      <c r="C1363" t="s">
        <v>5</v>
      </c>
      <c r="D1363" s="2" t="s">
        <v>9260</v>
      </c>
      <c r="E1363" s="4">
        <v>709</v>
      </c>
      <c r="F1363" s="4">
        <f t="shared" si="21"/>
        <v>33</v>
      </c>
      <c r="G1363">
        <v>2021</v>
      </c>
      <c r="H1363">
        <v>218181</v>
      </c>
      <c r="I1363">
        <v>6553391</v>
      </c>
    </row>
    <row r="1364" spans="1:9" x14ac:dyDescent="0.25">
      <c r="A1364" t="s">
        <v>1</v>
      </c>
      <c r="B1364" t="s">
        <v>9728</v>
      </c>
      <c r="C1364" t="s">
        <v>5</v>
      </c>
      <c r="D1364" s="2" t="s">
        <v>9260</v>
      </c>
      <c r="E1364" s="4">
        <v>709</v>
      </c>
      <c r="F1364" s="4">
        <f t="shared" si="21"/>
        <v>33</v>
      </c>
      <c r="G1364">
        <v>2021</v>
      </c>
      <c r="H1364">
        <v>218558</v>
      </c>
      <c r="I1364">
        <v>6553003</v>
      </c>
    </row>
    <row r="1365" spans="1:9" x14ac:dyDescent="0.25">
      <c r="A1365" t="s">
        <v>1</v>
      </c>
      <c r="B1365" t="s">
        <v>9735</v>
      </c>
      <c r="C1365" t="s">
        <v>5</v>
      </c>
      <c r="D1365" s="2" t="s">
        <v>9260</v>
      </c>
      <c r="E1365" s="4">
        <v>709</v>
      </c>
      <c r="F1365" s="4">
        <f t="shared" si="21"/>
        <v>33</v>
      </c>
      <c r="G1365">
        <v>2020</v>
      </c>
      <c r="H1365">
        <v>220553</v>
      </c>
      <c r="I1365">
        <v>6556594</v>
      </c>
    </row>
    <row r="1366" spans="1:9" x14ac:dyDescent="0.25">
      <c r="A1366" t="s">
        <v>1</v>
      </c>
      <c r="B1366" t="s">
        <v>9759</v>
      </c>
      <c r="C1366" t="s">
        <v>5</v>
      </c>
      <c r="D1366" s="2" t="s">
        <v>9260</v>
      </c>
      <c r="E1366" s="4">
        <v>713</v>
      </c>
      <c r="F1366" s="4">
        <f t="shared" si="21"/>
        <v>33</v>
      </c>
      <c r="G1366">
        <v>2019</v>
      </c>
      <c r="H1366">
        <v>230841</v>
      </c>
      <c r="I1366">
        <v>6611716</v>
      </c>
    </row>
    <row r="1367" spans="1:9" x14ac:dyDescent="0.25">
      <c r="A1367" t="s">
        <v>1</v>
      </c>
      <c r="B1367" t="s">
        <v>9768</v>
      </c>
      <c r="C1367" t="s">
        <v>5</v>
      </c>
      <c r="D1367" s="2" t="s">
        <v>9260</v>
      </c>
      <c r="E1367" s="4">
        <v>713</v>
      </c>
      <c r="F1367" s="4">
        <f t="shared" si="21"/>
        <v>33</v>
      </c>
      <c r="G1367">
        <v>2018</v>
      </c>
      <c r="H1367">
        <v>231689</v>
      </c>
      <c r="I1367">
        <v>6612890</v>
      </c>
    </row>
    <row r="1368" spans="1:9" x14ac:dyDescent="0.25">
      <c r="A1368" t="s">
        <v>1</v>
      </c>
      <c r="B1368" t="s">
        <v>9775</v>
      </c>
      <c r="C1368" t="s">
        <v>5</v>
      </c>
      <c r="D1368" s="2" t="s">
        <v>9260</v>
      </c>
      <c r="E1368" s="4">
        <v>713</v>
      </c>
      <c r="F1368" s="4">
        <f t="shared" si="21"/>
        <v>33</v>
      </c>
      <c r="G1368">
        <v>2018</v>
      </c>
      <c r="H1368">
        <v>231688</v>
      </c>
      <c r="I1368">
        <v>6612758</v>
      </c>
    </row>
    <row r="1369" spans="1:9" x14ac:dyDescent="0.25">
      <c r="A1369" t="s">
        <v>1</v>
      </c>
      <c r="B1369" t="s">
        <v>9781</v>
      </c>
      <c r="C1369" t="s">
        <v>5</v>
      </c>
      <c r="D1369" s="2" t="s">
        <v>9260</v>
      </c>
      <c r="E1369" s="4">
        <v>713</v>
      </c>
      <c r="F1369" s="4">
        <f t="shared" si="21"/>
        <v>33</v>
      </c>
      <c r="G1369">
        <v>2018</v>
      </c>
      <c r="H1369">
        <v>231683</v>
      </c>
      <c r="I1369">
        <v>6612830</v>
      </c>
    </row>
    <row r="1370" spans="1:9" x14ac:dyDescent="0.25">
      <c r="A1370" t="s">
        <v>1</v>
      </c>
      <c r="B1370" t="s">
        <v>9840</v>
      </c>
      <c r="C1370" t="s">
        <v>5</v>
      </c>
      <c r="D1370" s="2" t="s">
        <v>9260</v>
      </c>
      <c r="E1370" s="4">
        <v>714</v>
      </c>
      <c r="F1370" s="4">
        <f t="shared" si="21"/>
        <v>33</v>
      </c>
      <c r="G1370">
        <v>2021</v>
      </c>
      <c r="H1370">
        <v>221943</v>
      </c>
      <c r="I1370">
        <v>6610410</v>
      </c>
    </row>
    <row r="1371" spans="1:9" x14ac:dyDescent="0.25">
      <c r="A1371" t="s">
        <v>1</v>
      </c>
      <c r="B1371" t="s">
        <v>9848</v>
      </c>
      <c r="C1371" t="s">
        <v>5</v>
      </c>
      <c r="D1371" s="2" t="s">
        <v>9260</v>
      </c>
      <c r="E1371" s="4">
        <v>714</v>
      </c>
      <c r="F1371" s="4">
        <f t="shared" si="21"/>
        <v>33</v>
      </c>
      <c r="G1371">
        <v>2021</v>
      </c>
      <c r="H1371">
        <v>222128</v>
      </c>
      <c r="I1371">
        <v>6604322</v>
      </c>
    </row>
    <row r="1372" spans="1:9" x14ac:dyDescent="0.25">
      <c r="A1372" t="s">
        <v>1</v>
      </c>
      <c r="B1372" t="s">
        <v>9861</v>
      </c>
      <c r="C1372" t="s">
        <v>5</v>
      </c>
      <c r="D1372" s="2" t="s">
        <v>9260</v>
      </c>
      <c r="E1372" s="4">
        <v>716</v>
      </c>
      <c r="F1372" s="4">
        <f t="shared" si="21"/>
        <v>33</v>
      </c>
      <c r="G1372">
        <v>2020</v>
      </c>
      <c r="H1372">
        <v>232116</v>
      </c>
      <c r="I1372">
        <v>6596312</v>
      </c>
    </row>
    <row r="1373" spans="1:9" x14ac:dyDescent="0.25">
      <c r="A1373" t="s">
        <v>1</v>
      </c>
      <c r="B1373" t="s">
        <v>9879</v>
      </c>
      <c r="C1373" t="s">
        <v>5</v>
      </c>
      <c r="D1373" s="2" t="s">
        <v>9260</v>
      </c>
      <c r="E1373" s="4">
        <v>716</v>
      </c>
      <c r="F1373" s="4">
        <f t="shared" si="21"/>
        <v>33</v>
      </c>
      <c r="G1373">
        <v>2016</v>
      </c>
      <c r="H1373">
        <v>235654</v>
      </c>
      <c r="I1373">
        <v>6592045</v>
      </c>
    </row>
    <row r="1374" spans="1:9" x14ac:dyDescent="0.25">
      <c r="A1374" t="s">
        <v>1</v>
      </c>
      <c r="B1374" t="s">
        <v>9887</v>
      </c>
      <c r="C1374" t="s">
        <v>5</v>
      </c>
      <c r="D1374" s="2" t="s">
        <v>9260</v>
      </c>
      <c r="E1374" s="4">
        <v>719</v>
      </c>
      <c r="F1374" s="4">
        <f t="shared" si="21"/>
        <v>33</v>
      </c>
      <c r="G1374">
        <v>2021</v>
      </c>
      <c r="H1374">
        <v>222066</v>
      </c>
      <c r="I1374">
        <v>6575975</v>
      </c>
    </row>
    <row r="1375" spans="1:9" x14ac:dyDescent="0.25">
      <c r="A1375" t="s">
        <v>1</v>
      </c>
      <c r="B1375" t="s">
        <v>9895</v>
      </c>
      <c r="C1375" t="s">
        <v>5</v>
      </c>
      <c r="D1375" s="2" t="s">
        <v>9260</v>
      </c>
      <c r="E1375" s="4">
        <v>720</v>
      </c>
      <c r="F1375" s="4">
        <f t="shared" si="21"/>
        <v>33</v>
      </c>
      <c r="G1375">
        <v>2020</v>
      </c>
      <c r="H1375">
        <v>230906</v>
      </c>
      <c r="I1375">
        <v>6575924</v>
      </c>
    </row>
    <row r="1376" spans="1:9" x14ac:dyDescent="0.25">
      <c r="A1376" t="s">
        <v>1</v>
      </c>
      <c r="B1376" t="s">
        <v>9929</v>
      </c>
      <c r="C1376" t="s">
        <v>5</v>
      </c>
      <c r="D1376" s="2" t="s">
        <v>9260</v>
      </c>
      <c r="E1376" s="4">
        <v>722</v>
      </c>
      <c r="F1376" s="4">
        <f t="shared" si="21"/>
        <v>33</v>
      </c>
      <c r="G1376">
        <v>2016</v>
      </c>
      <c r="H1376">
        <v>235669</v>
      </c>
      <c r="I1376">
        <v>6568403</v>
      </c>
    </row>
    <row r="1377" spans="1:9" x14ac:dyDescent="0.25">
      <c r="A1377" t="s">
        <v>1</v>
      </c>
      <c r="B1377" t="s">
        <v>9940</v>
      </c>
      <c r="C1377" t="s">
        <v>5</v>
      </c>
      <c r="D1377" s="2" t="s">
        <v>9260</v>
      </c>
      <c r="E1377" s="4">
        <v>722</v>
      </c>
      <c r="F1377" s="4">
        <f t="shared" si="21"/>
        <v>33</v>
      </c>
      <c r="G1377">
        <v>2015</v>
      </c>
      <c r="H1377">
        <v>236135</v>
      </c>
      <c r="I1377">
        <v>6568110</v>
      </c>
    </row>
    <row r="1378" spans="1:9" x14ac:dyDescent="0.25">
      <c r="A1378" t="s">
        <v>1</v>
      </c>
      <c r="B1378" t="s">
        <v>9946</v>
      </c>
      <c r="C1378" t="s">
        <v>5</v>
      </c>
      <c r="D1378" s="2" t="s">
        <v>9260</v>
      </c>
      <c r="E1378" s="4">
        <v>722</v>
      </c>
      <c r="F1378" s="4">
        <f t="shared" si="21"/>
        <v>33</v>
      </c>
      <c r="G1378">
        <v>2019</v>
      </c>
      <c r="H1378">
        <v>237110</v>
      </c>
      <c r="I1378">
        <v>6568452</v>
      </c>
    </row>
    <row r="1379" spans="1:9" x14ac:dyDescent="0.25">
      <c r="A1379" t="s">
        <v>1</v>
      </c>
      <c r="B1379" t="s">
        <v>9959</v>
      </c>
      <c r="C1379" t="s">
        <v>5</v>
      </c>
      <c r="D1379" s="2" t="s">
        <v>9260</v>
      </c>
      <c r="E1379" s="4">
        <v>722</v>
      </c>
      <c r="F1379" s="4">
        <f t="shared" si="21"/>
        <v>33</v>
      </c>
      <c r="G1379">
        <v>2021</v>
      </c>
      <c r="H1379">
        <v>236900</v>
      </c>
      <c r="I1379">
        <v>6571390</v>
      </c>
    </row>
    <row r="1380" spans="1:9" x14ac:dyDescent="0.25">
      <c r="A1380" t="s">
        <v>1</v>
      </c>
      <c r="B1380" t="s">
        <v>9966</v>
      </c>
      <c r="C1380" t="s">
        <v>5</v>
      </c>
      <c r="D1380" s="2" t="s">
        <v>9260</v>
      </c>
      <c r="E1380" s="4">
        <v>722</v>
      </c>
      <c r="F1380" s="4">
        <f t="shared" si="21"/>
        <v>33</v>
      </c>
      <c r="G1380">
        <v>2019</v>
      </c>
      <c r="H1380">
        <v>237639</v>
      </c>
      <c r="I1380">
        <v>6573647</v>
      </c>
    </row>
    <row r="1381" spans="1:9" x14ac:dyDescent="0.25">
      <c r="A1381" t="s">
        <v>1</v>
      </c>
      <c r="B1381" t="s">
        <v>9973</v>
      </c>
      <c r="C1381" t="s">
        <v>5</v>
      </c>
      <c r="D1381" s="2" t="s">
        <v>9260</v>
      </c>
      <c r="E1381" s="4">
        <v>722</v>
      </c>
      <c r="F1381" s="4">
        <f t="shared" si="21"/>
        <v>33</v>
      </c>
      <c r="G1381">
        <v>2020</v>
      </c>
      <c r="H1381">
        <v>236724</v>
      </c>
      <c r="I1381">
        <v>6576692</v>
      </c>
    </row>
    <row r="1382" spans="1:9" x14ac:dyDescent="0.25">
      <c r="A1382" t="s">
        <v>1</v>
      </c>
      <c r="B1382" t="s">
        <v>9980</v>
      </c>
      <c r="C1382" t="s">
        <v>5</v>
      </c>
      <c r="D1382" s="2" t="s">
        <v>9260</v>
      </c>
      <c r="E1382" s="4">
        <v>722</v>
      </c>
      <c r="F1382" s="4">
        <f t="shared" si="21"/>
        <v>33</v>
      </c>
      <c r="G1382">
        <v>2018</v>
      </c>
      <c r="H1382">
        <v>239740</v>
      </c>
      <c r="I1382">
        <v>6567966</v>
      </c>
    </row>
    <row r="1383" spans="1:9" x14ac:dyDescent="0.25">
      <c r="A1383" t="s">
        <v>1</v>
      </c>
      <c r="B1383" t="s">
        <v>9987</v>
      </c>
      <c r="C1383" t="s">
        <v>5</v>
      </c>
      <c r="D1383" s="2" t="s">
        <v>9260</v>
      </c>
      <c r="E1383" s="4">
        <v>722</v>
      </c>
      <c r="F1383" s="4">
        <f t="shared" si="21"/>
        <v>33</v>
      </c>
      <c r="G1383">
        <v>2020</v>
      </c>
      <c r="H1383">
        <v>238043</v>
      </c>
      <c r="I1383">
        <v>6571260</v>
      </c>
    </row>
    <row r="1384" spans="1:9" x14ac:dyDescent="0.25">
      <c r="A1384" t="s">
        <v>1</v>
      </c>
      <c r="B1384" t="s">
        <v>10042</v>
      </c>
      <c r="C1384" t="s">
        <v>5</v>
      </c>
      <c r="D1384" s="2" t="s">
        <v>9260</v>
      </c>
      <c r="E1384" s="4">
        <v>722</v>
      </c>
      <c r="F1384" s="4">
        <f t="shared" si="21"/>
        <v>33</v>
      </c>
      <c r="G1384">
        <v>2017</v>
      </c>
      <c r="H1384">
        <v>241283</v>
      </c>
      <c r="I1384">
        <v>6574046</v>
      </c>
    </row>
    <row r="1385" spans="1:9" x14ac:dyDescent="0.25">
      <c r="A1385" t="s">
        <v>1</v>
      </c>
      <c r="B1385" t="s">
        <v>10092</v>
      </c>
      <c r="C1385" t="s">
        <v>5</v>
      </c>
      <c r="D1385" s="2" t="s">
        <v>9260</v>
      </c>
      <c r="E1385" s="4">
        <v>723</v>
      </c>
      <c r="F1385" s="4">
        <f t="shared" si="21"/>
        <v>33</v>
      </c>
      <c r="G1385">
        <v>2018</v>
      </c>
      <c r="H1385">
        <v>238732</v>
      </c>
      <c r="I1385">
        <v>6556408</v>
      </c>
    </row>
    <row r="1386" spans="1:9" x14ac:dyDescent="0.25">
      <c r="A1386" t="s">
        <v>1</v>
      </c>
      <c r="B1386" t="s">
        <v>10102</v>
      </c>
      <c r="C1386" t="s">
        <v>5</v>
      </c>
      <c r="D1386" s="2" t="s">
        <v>9260</v>
      </c>
      <c r="E1386" s="4">
        <v>723</v>
      </c>
      <c r="F1386" s="4">
        <f t="shared" si="21"/>
        <v>33</v>
      </c>
      <c r="G1386">
        <v>2021</v>
      </c>
      <c r="H1386">
        <v>238850</v>
      </c>
      <c r="I1386">
        <v>6556337</v>
      </c>
    </row>
    <row r="1387" spans="1:9" x14ac:dyDescent="0.25">
      <c r="A1387" t="s">
        <v>1</v>
      </c>
      <c r="B1387" t="s">
        <v>10109</v>
      </c>
      <c r="C1387" t="s">
        <v>5</v>
      </c>
      <c r="D1387" s="2" t="s">
        <v>9260</v>
      </c>
      <c r="E1387" s="4">
        <v>723</v>
      </c>
      <c r="F1387" s="4">
        <f t="shared" si="21"/>
        <v>33</v>
      </c>
      <c r="G1387">
        <v>2021</v>
      </c>
      <c r="H1387">
        <v>239074</v>
      </c>
      <c r="I1387">
        <v>6556174</v>
      </c>
    </row>
    <row r="1388" spans="1:9" x14ac:dyDescent="0.25">
      <c r="A1388" t="s">
        <v>1</v>
      </c>
      <c r="B1388" t="s">
        <v>10118</v>
      </c>
      <c r="C1388" t="s">
        <v>5</v>
      </c>
      <c r="D1388" s="2" t="s">
        <v>9260</v>
      </c>
      <c r="E1388" s="4">
        <v>723</v>
      </c>
      <c r="F1388" s="4">
        <f t="shared" si="21"/>
        <v>33</v>
      </c>
      <c r="G1388">
        <v>2016</v>
      </c>
      <c r="H1388">
        <v>239401</v>
      </c>
      <c r="I1388">
        <v>6558079</v>
      </c>
    </row>
    <row r="1389" spans="1:9" x14ac:dyDescent="0.25">
      <c r="A1389" t="s">
        <v>1</v>
      </c>
      <c r="B1389" t="s">
        <v>10181</v>
      </c>
      <c r="C1389" t="s">
        <v>5</v>
      </c>
      <c r="D1389" s="2" t="s">
        <v>10157</v>
      </c>
      <c r="E1389" s="4">
        <v>805</v>
      </c>
      <c r="F1389" s="4">
        <f t="shared" si="21"/>
        <v>33</v>
      </c>
      <c r="G1389">
        <v>2017</v>
      </c>
      <c r="H1389">
        <v>193455</v>
      </c>
      <c r="I1389">
        <v>6562683</v>
      </c>
    </row>
    <row r="1390" spans="1:9" x14ac:dyDescent="0.25">
      <c r="A1390" t="s">
        <v>1</v>
      </c>
      <c r="B1390" t="s">
        <v>10187</v>
      </c>
      <c r="C1390" t="s">
        <v>5</v>
      </c>
      <c r="D1390" s="2" t="s">
        <v>10157</v>
      </c>
      <c r="E1390" s="4">
        <v>805</v>
      </c>
      <c r="F1390" s="4">
        <f t="shared" si="21"/>
        <v>33</v>
      </c>
      <c r="G1390">
        <v>2020</v>
      </c>
      <c r="H1390">
        <v>193391</v>
      </c>
      <c r="I1390">
        <v>6562278</v>
      </c>
    </row>
    <row r="1391" spans="1:9" x14ac:dyDescent="0.25">
      <c r="A1391" t="s">
        <v>1</v>
      </c>
      <c r="B1391" t="s">
        <v>10195</v>
      </c>
      <c r="C1391" t="s">
        <v>5</v>
      </c>
      <c r="D1391" s="2" t="s">
        <v>10157</v>
      </c>
      <c r="E1391" s="4">
        <v>805</v>
      </c>
      <c r="F1391" s="4">
        <f t="shared" si="21"/>
        <v>33</v>
      </c>
      <c r="G1391">
        <v>2021</v>
      </c>
      <c r="H1391">
        <v>193393</v>
      </c>
      <c r="I1391">
        <v>6562530</v>
      </c>
    </row>
    <row r="1392" spans="1:9" x14ac:dyDescent="0.25">
      <c r="A1392" t="s">
        <v>1</v>
      </c>
      <c r="B1392" t="s">
        <v>10227</v>
      </c>
      <c r="C1392" t="s">
        <v>5</v>
      </c>
      <c r="D1392" s="2" t="s">
        <v>10157</v>
      </c>
      <c r="E1392" s="4">
        <v>805</v>
      </c>
      <c r="F1392" s="4">
        <f t="shared" si="21"/>
        <v>33</v>
      </c>
      <c r="G1392">
        <v>2021</v>
      </c>
      <c r="H1392">
        <v>193019</v>
      </c>
      <c r="I1392">
        <v>6566971</v>
      </c>
    </row>
    <row r="1393" spans="1:9" x14ac:dyDescent="0.25">
      <c r="A1393" t="s">
        <v>1</v>
      </c>
      <c r="B1393" t="s">
        <v>10249</v>
      </c>
      <c r="C1393" t="s">
        <v>5</v>
      </c>
      <c r="D1393" s="2" t="s">
        <v>10157</v>
      </c>
      <c r="E1393" s="4">
        <v>805</v>
      </c>
      <c r="F1393" s="4">
        <f t="shared" si="21"/>
        <v>33</v>
      </c>
      <c r="G1393">
        <v>2018</v>
      </c>
      <c r="H1393">
        <v>194904</v>
      </c>
      <c r="I1393">
        <v>6561662</v>
      </c>
    </row>
    <row r="1394" spans="1:9" x14ac:dyDescent="0.25">
      <c r="A1394" t="s">
        <v>1</v>
      </c>
      <c r="B1394" t="s">
        <v>10256</v>
      </c>
      <c r="C1394" t="s">
        <v>5</v>
      </c>
      <c r="D1394" s="2" t="s">
        <v>10157</v>
      </c>
      <c r="E1394" s="4">
        <v>805</v>
      </c>
      <c r="F1394" s="4">
        <f t="shared" si="21"/>
        <v>33</v>
      </c>
      <c r="G1394">
        <v>2018</v>
      </c>
      <c r="H1394">
        <v>194252</v>
      </c>
      <c r="I1394">
        <v>6563686</v>
      </c>
    </row>
    <row r="1395" spans="1:9" x14ac:dyDescent="0.25">
      <c r="A1395" t="s">
        <v>1</v>
      </c>
      <c r="B1395" t="s">
        <v>10297</v>
      </c>
      <c r="C1395" t="s">
        <v>5</v>
      </c>
      <c r="D1395" s="2" t="s">
        <v>10157</v>
      </c>
      <c r="E1395" s="4">
        <v>805</v>
      </c>
      <c r="F1395" s="4">
        <f t="shared" si="21"/>
        <v>33</v>
      </c>
      <c r="G1395">
        <v>2020</v>
      </c>
      <c r="H1395">
        <v>197513</v>
      </c>
      <c r="I1395">
        <v>6559504</v>
      </c>
    </row>
    <row r="1396" spans="1:9" x14ac:dyDescent="0.25">
      <c r="A1396" t="s">
        <v>1</v>
      </c>
      <c r="B1396" t="s">
        <v>10304</v>
      </c>
      <c r="C1396" t="s">
        <v>5</v>
      </c>
      <c r="D1396" s="2" t="s">
        <v>10157</v>
      </c>
      <c r="E1396" s="4">
        <v>805</v>
      </c>
      <c r="F1396" s="4">
        <f t="shared" si="21"/>
        <v>33</v>
      </c>
      <c r="G1396">
        <v>2020</v>
      </c>
      <c r="H1396">
        <v>197520</v>
      </c>
      <c r="I1396">
        <v>6558790</v>
      </c>
    </row>
    <row r="1397" spans="1:9" x14ac:dyDescent="0.25">
      <c r="A1397" t="s">
        <v>1</v>
      </c>
      <c r="B1397" t="s">
        <v>10316</v>
      </c>
      <c r="C1397" t="s">
        <v>5</v>
      </c>
      <c r="D1397" s="2" t="s">
        <v>10157</v>
      </c>
      <c r="E1397" s="4">
        <v>805</v>
      </c>
      <c r="F1397" s="4">
        <f t="shared" si="21"/>
        <v>33</v>
      </c>
      <c r="G1397">
        <v>2011</v>
      </c>
      <c r="H1397">
        <v>197847</v>
      </c>
      <c r="I1397">
        <v>6563741</v>
      </c>
    </row>
    <row r="1398" spans="1:9" x14ac:dyDescent="0.25">
      <c r="A1398" t="s">
        <v>1</v>
      </c>
      <c r="B1398" t="s">
        <v>10333</v>
      </c>
      <c r="C1398" t="s">
        <v>5</v>
      </c>
      <c r="D1398" s="2" t="s">
        <v>10157</v>
      </c>
      <c r="E1398" s="4">
        <v>805</v>
      </c>
      <c r="F1398" s="4">
        <f t="shared" si="21"/>
        <v>33</v>
      </c>
      <c r="G1398">
        <v>2020</v>
      </c>
      <c r="H1398">
        <v>196708</v>
      </c>
      <c r="I1398">
        <v>6565300</v>
      </c>
    </row>
    <row r="1399" spans="1:9" x14ac:dyDescent="0.25">
      <c r="A1399" t="s">
        <v>1</v>
      </c>
      <c r="B1399" t="s">
        <v>10340</v>
      </c>
      <c r="C1399" t="s">
        <v>5</v>
      </c>
      <c r="D1399" s="2" t="s">
        <v>10157</v>
      </c>
      <c r="E1399" s="4">
        <v>805</v>
      </c>
      <c r="F1399" s="4">
        <f t="shared" si="21"/>
        <v>33</v>
      </c>
      <c r="G1399">
        <v>2020</v>
      </c>
      <c r="H1399">
        <v>198638</v>
      </c>
      <c r="I1399">
        <v>6557254</v>
      </c>
    </row>
    <row r="1400" spans="1:9" x14ac:dyDescent="0.25">
      <c r="A1400" t="s">
        <v>1</v>
      </c>
      <c r="B1400" t="s">
        <v>10348</v>
      </c>
      <c r="C1400" t="s">
        <v>5</v>
      </c>
      <c r="D1400" s="2" t="s">
        <v>10157</v>
      </c>
      <c r="E1400" s="4">
        <v>805</v>
      </c>
      <c r="F1400" s="4">
        <f t="shared" si="21"/>
        <v>33</v>
      </c>
      <c r="G1400">
        <v>2020</v>
      </c>
      <c r="H1400">
        <v>198097</v>
      </c>
      <c r="I1400">
        <v>6556846</v>
      </c>
    </row>
    <row r="1401" spans="1:9" x14ac:dyDescent="0.25">
      <c r="A1401" t="s">
        <v>1</v>
      </c>
      <c r="B1401" t="s">
        <v>10353</v>
      </c>
      <c r="C1401" t="s">
        <v>5</v>
      </c>
      <c r="D1401" s="2" t="s">
        <v>10157</v>
      </c>
      <c r="E1401" s="4">
        <v>805</v>
      </c>
      <c r="F1401" s="4">
        <f t="shared" si="21"/>
        <v>33</v>
      </c>
      <c r="G1401">
        <v>2020</v>
      </c>
      <c r="H1401">
        <v>198631</v>
      </c>
      <c r="I1401">
        <v>6558331</v>
      </c>
    </row>
    <row r="1402" spans="1:9" x14ac:dyDescent="0.25">
      <c r="A1402" t="s">
        <v>1</v>
      </c>
      <c r="B1402" t="s">
        <v>10379</v>
      </c>
      <c r="C1402" t="s">
        <v>5</v>
      </c>
      <c r="D1402" s="2" t="s">
        <v>10157</v>
      </c>
      <c r="E1402" s="4">
        <v>805</v>
      </c>
      <c r="F1402" s="4">
        <f t="shared" si="21"/>
        <v>33</v>
      </c>
      <c r="G1402">
        <v>2014</v>
      </c>
      <c r="H1402">
        <v>201449</v>
      </c>
      <c r="I1402">
        <v>6562102</v>
      </c>
    </row>
    <row r="1403" spans="1:9" x14ac:dyDescent="0.25">
      <c r="A1403" t="s">
        <v>1</v>
      </c>
      <c r="B1403" t="s">
        <v>10387</v>
      </c>
      <c r="C1403" t="s">
        <v>5</v>
      </c>
      <c r="D1403" s="2" t="s">
        <v>10157</v>
      </c>
      <c r="E1403" s="4">
        <v>805</v>
      </c>
      <c r="F1403" s="4">
        <f t="shared" si="21"/>
        <v>33</v>
      </c>
      <c r="G1403">
        <v>2017</v>
      </c>
      <c r="H1403">
        <v>202612</v>
      </c>
      <c r="I1403">
        <v>6562197</v>
      </c>
    </row>
    <row r="1404" spans="1:9" x14ac:dyDescent="0.25">
      <c r="A1404" t="s">
        <v>1</v>
      </c>
      <c r="B1404" t="s">
        <v>10394</v>
      </c>
      <c r="C1404" t="s">
        <v>5</v>
      </c>
      <c r="D1404" s="2" t="s">
        <v>10157</v>
      </c>
      <c r="E1404" s="4">
        <v>806</v>
      </c>
      <c r="F1404" s="4">
        <f t="shared" si="21"/>
        <v>33</v>
      </c>
      <c r="G1404">
        <v>2012</v>
      </c>
      <c r="H1404">
        <v>176243</v>
      </c>
      <c r="I1404">
        <v>6570190</v>
      </c>
    </row>
    <row r="1405" spans="1:9" x14ac:dyDescent="0.25">
      <c r="A1405" t="s">
        <v>1</v>
      </c>
      <c r="B1405" t="s">
        <v>10404</v>
      </c>
      <c r="C1405" t="s">
        <v>5</v>
      </c>
      <c r="D1405" s="2" t="s">
        <v>10157</v>
      </c>
      <c r="E1405" s="4">
        <v>806</v>
      </c>
      <c r="F1405" s="4">
        <f t="shared" si="21"/>
        <v>33</v>
      </c>
      <c r="G1405">
        <v>2012</v>
      </c>
      <c r="H1405">
        <v>190971</v>
      </c>
      <c r="I1405">
        <v>6576304</v>
      </c>
    </row>
    <row r="1406" spans="1:9" x14ac:dyDescent="0.25">
      <c r="A1406" t="s">
        <v>1</v>
      </c>
      <c r="B1406" t="s">
        <v>10411</v>
      </c>
      <c r="C1406" t="s">
        <v>5</v>
      </c>
      <c r="D1406" s="2" t="s">
        <v>10157</v>
      </c>
      <c r="E1406" s="4">
        <v>806</v>
      </c>
      <c r="F1406" s="4">
        <f t="shared" si="21"/>
        <v>33</v>
      </c>
      <c r="G1406">
        <v>2015</v>
      </c>
      <c r="H1406">
        <v>191912</v>
      </c>
      <c r="I1406">
        <v>6577920</v>
      </c>
    </row>
    <row r="1407" spans="1:9" x14ac:dyDescent="0.25">
      <c r="A1407" t="s">
        <v>1</v>
      </c>
      <c r="B1407" t="s">
        <v>10418</v>
      </c>
      <c r="C1407" t="s">
        <v>5</v>
      </c>
      <c r="D1407" s="2" t="s">
        <v>10157</v>
      </c>
      <c r="E1407" s="4">
        <v>806</v>
      </c>
      <c r="F1407" s="4">
        <f t="shared" si="21"/>
        <v>33</v>
      </c>
      <c r="G1407">
        <v>2018</v>
      </c>
      <c r="H1407">
        <v>191962</v>
      </c>
      <c r="I1407">
        <v>6577504</v>
      </c>
    </row>
    <row r="1408" spans="1:9" x14ac:dyDescent="0.25">
      <c r="A1408" t="s">
        <v>1</v>
      </c>
      <c r="B1408" t="s">
        <v>10424</v>
      </c>
      <c r="C1408" t="s">
        <v>5</v>
      </c>
      <c r="D1408" s="2" t="s">
        <v>10157</v>
      </c>
      <c r="E1408" s="4">
        <v>806</v>
      </c>
      <c r="F1408" s="4">
        <f t="shared" si="21"/>
        <v>33</v>
      </c>
      <c r="G1408">
        <v>2009</v>
      </c>
      <c r="H1408">
        <v>191877</v>
      </c>
      <c r="I1408">
        <v>6579501</v>
      </c>
    </row>
    <row r="1409" spans="1:9" x14ac:dyDescent="0.25">
      <c r="A1409" t="s">
        <v>1</v>
      </c>
      <c r="B1409" t="s">
        <v>10432</v>
      </c>
      <c r="C1409" t="s">
        <v>5</v>
      </c>
      <c r="D1409" s="2" t="s">
        <v>10157</v>
      </c>
      <c r="E1409" s="4">
        <v>806</v>
      </c>
      <c r="F1409" s="4">
        <f t="shared" si="21"/>
        <v>33</v>
      </c>
      <c r="G1409">
        <v>2009</v>
      </c>
      <c r="H1409">
        <v>192717</v>
      </c>
      <c r="I1409">
        <v>6574839</v>
      </c>
    </row>
    <row r="1410" spans="1:9" x14ac:dyDescent="0.25">
      <c r="A1410" t="s">
        <v>1</v>
      </c>
      <c r="B1410" t="s">
        <v>10440</v>
      </c>
      <c r="C1410" t="s">
        <v>5</v>
      </c>
      <c r="D1410" s="2" t="s">
        <v>10157</v>
      </c>
      <c r="E1410" s="4">
        <v>806</v>
      </c>
      <c r="F1410" s="4">
        <f t="shared" si="21"/>
        <v>33</v>
      </c>
      <c r="G1410">
        <v>2011</v>
      </c>
      <c r="H1410">
        <v>192802</v>
      </c>
      <c r="I1410">
        <v>6574984</v>
      </c>
    </row>
    <row r="1411" spans="1:9" x14ac:dyDescent="0.25">
      <c r="A1411" t="s">
        <v>1</v>
      </c>
      <c r="B1411" t="s">
        <v>10446</v>
      </c>
      <c r="C1411" t="s">
        <v>5</v>
      </c>
      <c r="D1411" s="2" t="s">
        <v>10157</v>
      </c>
      <c r="E1411" s="4">
        <v>806</v>
      </c>
      <c r="F1411" s="4">
        <f t="shared" si="21"/>
        <v>33</v>
      </c>
      <c r="G1411">
        <v>2017</v>
      </c>
      <c r="H1411">
        <v>192712</v>
      </c>
      <c r="I1411">
        <v>6574843</v>
      </c>
    </row>
    <row r="1412" spans="1:9" x14ac:dyDescent="0.25">
      <c r="A1412" t="s">
        <v>1</v>
      </c>
      <c r="B1412" t="s">
        <v>10453</v>
      </c>
      <c r="C1412" t="s">
        <v>5</v>
      </c>
      <c r="D1412" s="2" t="s">
        <v>10157</v>
      </c>
      <c r="E1412" s="4">
        <v>806</v>
      </c>
      <c r="F1412" s="4">
        <f t="shared" ref="F1412:F1475" si="22">F1411</f>
        <v>33</v>
      </c>
      <c r="G1412">
        <v>2019</v>
      </c>
      <c r="H1412">
        <v>192420</v>
      </c>
      <c r="I1412">
        <v>6575952</v>
      </c>
    </row>
    <row r="1413" spans="1:9" x14ac:dyDescent="0.25">
      <c r="A1413" t="s">
        <v>1</v>
      </c>
      <c r="B1413" t="s">
        <v>10459</v>
      </c>
      <c r="C1413" t="s">
        <v>5</v>
      </c>
      <c r="D1413" s="2" t="s">
        <v>10157</v>
      </c>
      <c r="E1413" s="4">
        <v>806</v>
      </c>
      <c r="F1413" s="4">
        <f t="shared" si="22"/>
        <v>33</v>
      </c>
      <c r="G1413">
        <v>2020</v>
      </c>
      <c r="H1413">
        <v>192456</v>
      </c>
      <c r="I1413">
        <v>6577436</v>
      </c>
    </row>
    <row r="1414" spans="1:9" x14ac:dyDescent="0.25">
      <c r="A1414" t="s">
        <v>1</v>
      </c>
      <c r="B1414" t="s">
        <v>10466</v>
      </c>
      <c r="C1414" t="s">
        <v>5</v>
      </c>
      <c r="D1414" s="2" t="s">
        <v>10157</v>
      </c>
      <c r="E1414" s="4">
        <v>806</v>
      </c>
      <c r="F1414" s="4">
        <f t="shared" si="22"/>
        <v>33</v>
      </c>
      <c r="G1414">
        <v>2015</v>
      </c>
      <c r="H1414">
        <v>193593</v>
      </c>
      <c r="I1414">
        <v>6578422</v>
      </c>
    </row>
    <row r="1415" spans="1:9" x14ac:dyDescent="0.25">
      <c r="A1415" t="s">
        <v>1</v>
      </c>
      <c r="B1415" t="s">
        <v>10474</v>
      </c>
      <c r="C1415" t="s">
        <v>5</v>
      </c>
      <c r="D1415" s="2" t="s">
        <v>10157</v>
      </c>
      <c r="E1415" s="4">
        <v>806</v>
      </c>
      <c r="F1415" s="4">
        <f t="shared" si="22"/>
        <v>33</v>
      </c>
      <c r="G1415">
        <v>2012</v>
      </c>
      <c r="H1415">
        <v>193299</v>
      </c>
      <c r="I1415">
        <v>6580836</v>
      </c>
    </row>
    <row r="1416" spans="1:9" x14ac:dyDescent="0.25">
      <c r="A1416" t="s">
        <v>1</v>
      </c>
      <c r="B1416" t="s">
        <v>10482</v>
      </c>
      <c r="C1416" t="s">
        <v>5</v>
      </c>
      <c r="D1416" s="2" t="s">
        <v>10157</v>
      </c>
      <c r="E1416" s="4">
        <v>806</v>
      </c>
      <c r="F1416" s="4">
        <f t="shared" si="22"/>
        <v>33</v>
      </c>
      <c r="G1416">
        <v>2015</v>
      </c>
      <c r="H1416">
        <v>196844</v>
      </c>
      <c r="I1416">
        <v>6580632</v>
      </c>
    </row>
    <row r="1417" spans="1:9" x14ac:dyDescent="0.25">
      <c r="A1417" t="s">
        <v>1</v>
      </c>
      <c r="B1417" t="s">
        <v>10490</v>
      </c>
      <c r="C1417" t="s">
        <v>5</v>
      </c>
      <c r="D1417" s="2" t="s">
        <v>10157</v>
      </c>
      <c r="E1417" s="4">
        <v>807</v>
      </c>
      <c r="F1417" s="4">
        <f t="shared" si="22"/>
        <v>33</v>
      </c>
      <c r="G1417">
        <v>2012</v>
      </c>
      <c r="H1417">
        <v>164509</v>
      </c>
      <c r="I1417">
        <v>6636234</v>
      </c>
    </row>
    <row r="1418" spans="1:9" x14ac:dyDescent="0.25">
      <c r="A1418" t="s">
        <v>1</v>
      </c>
      <c r="B1418" t="s">
        <v>10518</v>
      </c>
      <c r="C1418" t="s">
        <v>5</v>
      </c>
      <c r="D1418" s="2" t="s">
        <v>10157</v>
      </c>
      <c r="E1418" s="4">
        <v>807</v>
      </c>
      <c r="F1418" s="4">
        <f t="shared" si="22"/>
        <v>33</v>
      </c>
      <c r="G1418">
        <v>2014</v>
      </c>
      <c r="H1418">
        <v>176123</v>
      </c>
      <c r="I1418">
        <v>6617755</v>
      </c>
    </row>
    <row r="1419" spans="1:9" x14ac:dyDescent="0.25">
      <c r="A1419" t="s">
        <v>1</v>
      </c>
      <c r="B1419" t="s">
        <v>10525</v>
      </c>
      <c r="C1419" t="s">
        <v>5</v>
      </c>
      <c r="D1419" s="2" t="s">
        <v>10157</v>
      </c>
      <c r="E1419" s="4">
        <v>811</v>
      </c>
      <c r="F1419" s="4">
        <f t="shared" si="22"/>
        <v>33</v>
      </c>
      <c r="G1419">
        <v>2020</v>
      </c>
      <c r="H1419">
        <v>198935</v>
      </c>
      <c r="I1419">
        <v>6584101</v>
      </c>
    </row>
    <row r="1420" spans="1:9" x14ac:dyDescent="0.25">
      <c r="A1420" t="s">
        <v>1</v>
      </c>
      <c r="B1420" t="s">
        <v>10550</v>
      </c>
      <c r="C1420" t="s">
        <v>5</v>
      </c>
      <c r="D1420" s="2" t="s">
        <v>10157</v>
      </c>
      <c r="E1420" s="4">
        <v>814</v>
      </c>
      <c r="F1420" s="4">
        <f t="shared" si="22"/>
        <v>33</v>
      </c>
      <c r="G1420">
        <v>2011</v>
      </c>
      <c r="H1420">
        <v>187642</v>
      </c>
      <c r="I1420">
        <v>6563925</v>
      </c>
    </row>
    <row r="1421" spans="1:9" x14ac:dyDescent="0.25">
      <c r="A1421" t="s">
        <v>1</v>
      </c>
      <c r="B1421" t="s">
        <v>10558</v>
      </c>
      <c r="C1421" t="s">
        <v>5</v>
      </c>
      <c r="D1421" s="2" t="s">
        <v>10157</v>
      </c>
      <c r="E1421" s="4">
        <v>814</v>
      </c>
      <c r="F1421" s="4">
        <f t="shared" si="22"/>
        <v>33</v>
      </c>
      <c r="G1421">
        <v>2013</v>
      </c>
      <c r="H1421">
        <v>190817</v>
      </c>
      <c r="I1421">
        <v>6546840</v>
      </c>
    </row>
    <row r="1422" spans="1:9" x14ac:dyDescent="0.25">
      <c r="A1422" t="s">
        <v>1</v>
      </c>
      <c r="B1422" t="s">
        <v>10569</v>
      </c>
      <c r="C1422" t="s">
        <v>5</v>
      </c>
      <c r="D1422" s="2" t="s">
        <v>10157</v>
      </c>
      <c r="E1422" s="4">
        <v>814</v>
      </c>
      <c r="F1422" s="4">
        <f t="shared" si="22"/>
        <v>33</v>
      </c>
      <c r="G1422">
        <v>2020</v>
      </c>
      <c r="H1422">
        <v>193688</v>
      </c>
      <c r="I1422">
        <v>6553162</v>
      </c>
    </row>
    <row r="1423" spans="1:9" x14ac:dyDescent="0.25">
      <c r="A1423" t="s">
        <v>1</v>
      </c>
      <c r="B1423" t="s">
        <v>10604</v>
      </c>
      <c r="C1423" t="s">
        <v>5</v>
      </c>
      <c r="D1423" s="2" t="s">
        <v>10157</v>
      </c>
      <c r="E1423" s="4">
        <v>814</v>
      </c>
      <c r="F1423" s="4">
        <f t="shared" si="22"/>
        <v>33</v>
      </c>
      <c r="G1423">
        <v>2011</v>
      </c>
      <c r="H1423">
        <v>196361</v>
      </c>
      <c r="I1423">
        <v>6556947</v>
      </c>
    </row>
    <row r="1424" spans="1:9" x14ac:dyDescent="0.25">
      <c r="A1424" t="s">
        <v>1</v>
      </c>
      <c r="B1424" t="s">
        <v>10611</v>
      </c>
      <c r="C1424" t="s">
        <v>5</v>
      </c>
      <c r="D1424" s="2" t="s">
        <v>10157</v>
      </c>
      <c r="E1424" s="4">
        <v>814</v>
      </c>
      <c r="F1424" s="4">
        <f t="shared" si="22"/>
        <v>33</v>
      </c>
      <c r="G1424">
        <v>2014</v>
      </c>
      <c r="H1424">
        <v>196355</v>
      </c>
      <c r="I1424">
        <v>6556943</v>
      </c>
    </row>
    <row r="1425" spans="1:9" x14ac:dyDescent="0.25">
      <c r="A1425" t="s">
        <v>1</v>
      </c>
      <c r="B1425" t="s">
        <v>10622</v>
      </c>
      <c r="C1425" t="s">
        <v>5</v>
      </c>
      <c r="D1425" s="2" t="s">
        <v>10157</v>
      </c>
      <c r="E1425" s="4">
        <v>814</v>
      </c>
      <c r="F1425" s="4">
        <f t="shared" si="22"/>
        <v>33</v>
      </c>
      <c r="G1425">
        <v>2015</v>
      </c>
      <c r="H1425">
        <v>198370</v>
      </c>
      <c r="I1425">
        <v>6551804</v>
      </c>
    </row>
    <row r="1426" spans="1:9" x14ac:dyDescent="0.25">
      <c r="A1426" t="s">
        <v>1</v>
      </c>
      <c r="B1426" t="s">
        <v>10647</v>
      </c>
      <c r="C1426" t="s">
        <v>5</v>
      </c>
      <c r="D1426" s="2" t="s">
        <v>10157</v>
      </c>
      <c r="E1426" s="4">
        <v>815</v>
      </c>
      <c r="F1426" s="4">
        <f t="shared" si="22"/>
        <v>33</v>
      </c>
      <c r="G1426">
        <v>2011</v>
      </c>
      <c r="H1426">
        <v>172435</v>
      </c>
      <c r="I1426">
        <v>6541150</v>
      </c>
    </row>
    <row r="1427" spans="1:9" x14ac:dyDescent="0.25">
      <c r="A1427" t="s">
        <v>1</v>
      </c>
      <c r="B1427" t="s">
        <v>10665</v>
      </c>
      <c r="C1427" t="s">
        <v>5</v>
      </c>
      <c r="D1427" s="2" t="s">
        <v>10157</v>
      </c>
      <c r="E1427" s="4">
        <v>815</v>
      </c>
      <c r="F1427" s="4">
        <f t="shared" si="22"/>
        <v>33</v>
      </c>
      <c r="G1427">
        <v>2019</v>
      </c>
      <c r="H1427">
        <v>175165</v>
      </c>
      <c r="I1427">
        <v>6539965</v>
      </c>
    </row>
    <row r="1428" spans="1:9" x14ac:dyDescent="0.25">
      <c r="A1428" t="s">
        <v>1</v>
      </c>
      <c r="B1428" t="s">
        <v>10672</v>
      </c>
      <c r="C1428" t="s">
        <v>5</v>
      </c>
      <c r="D1428" s="2" t="s">
        <v>10157</v>
      </c>
      <c r="E1428" s="4">
        <v>815</v>
      </c>
      <c r="F1428" s="4">
        <f t="shared" si="22"/>
        <v>33</v>
      </c>
      <c r="G1428">
        <v>2021</v>
      </c>
      <c r="H1428">
        <v>174575</v>
      </c>
      <c r="I1428">
        <v>6539116</v>
      </c>
    </row>
    <row r="1429" spans="1:9" x14ac:dyDescent="0.25">
      <c r="A1429" t="s">
        <v>1</v>
      </c>
      <c r="B1429" t="s">
        <v>10691</v>
      </c>
      <c r="C1429" t="s">
        <v>5</v>
      </c>
      <c r="D1429" s="2" t="s">
        <v>10157</v>
      </c>
      <c r="E1429" s="4">
        <v>815</v>
      </c>
      <c r="F1429" s="4">
        <f t="shared" si="22"/>
        <v>33</v>
      </c>
      <c r="G1429">
        <v>2020</v>
      </c>
      <c r="H1429">
        <v>178155</v>
      </c>
      <c r="I1429">
        <v>6539071</v>
      </c>
    </row>
    <row r="1430" spans="1:9" x14ac:dyDescent="0.25">
      <c r="A1430" t="s">
        <v>1</v>
      </c>
      <c r="B1430" t="s">
        <v>10702</v>
      </c>
      <c r="C1430" t="s">
        <v>5</v>
      </c>
      <c r="D1430" s="2" t="s">
        <v>10157</v>
      </c>
      <c r="E1430" s="4">
        <v>815</v>
      </c>
      <c r="F1430" s="4">
        <f t="shared" si="22"/>
        <v>33</v>
      </c>
      <c r="G1430">
        <v>2021</v>
      </c>
      <c r="H1430">
        <v>179719</v>
      </c>
      <c r="I1430">
        <v>6544164</v>
      </c>
    </row>
    <row r="1431" spans="1:9" x14ac:dyDescent="0.25">
      <c r="A1431" t="s">
        <v>1</v>
      </c>
      <c r="B1431" t="s">
        <v>10727</v>
      </c>
      <c r="C1431" t="s">
        <v>5</v>
      </c>
      <c r="D1431" s="2" t="s">
        <v>10157</v>
      </c>
      <c r="E1431" s="4">
        <v>815</v>
      </c>
      <c r="F1431" s="4">
        <f t="shared" si="22"/>
        <v>33</v>
      </c>
      <c r="G1431">
        <v>2018</v>
      </c>
      <c r="H1431">
        <v>183846</v>
      </c>
      <c r="I1431">
        <v>6540670</v>
      </c>
    </row>
    <row r="1432" spans="1:9" x14ac:dyDescent="0.25">
      <c r="A1432" t="s">
        <v>1</v>
      </c>
      <c r="B1432" t="s">
        <v>10735</v>
      </c>
      <c r="C1432" t="s">
        <v>5</v>
      </c>
      <c r="D1432" s="2" t="s">
        <v>10157</v>
      </c>
      <c r="E1432" s="4">
        <v>815</v>
      </c>
      <c r="F1432" s="4">
        <f t="shared" si="22"/>
        <v>33</v>
      </c>
      <c r="G1432">
        <v>2015</v>
      </c>
      <c r="H1432">
        <v>183963</v>
      </c>
      <c r="I1432">
        <v>6544463</v>
      </c>
    </row>
    <row r="1433" spans="1:9" x14ac:dyDescent="0.25">
      <c r="A1433" t="s">
        <v>1</v>
      </c>
      <c r="B1433" t="s">
        <v>10743</v>
      </c>
      <c r="C1433" t="s">
        <v>5</v>
      </c>
      <c r="D1433" s="2" t="s">
        <v>10157</v>
      </c>
      <c r="E1433" s="4">
        <v>815</v>
      </c>
      <c r="F1433" s="4">
        <f t="shared" si="22"/>
        <v>33</v>
      </c>
      <c r="G1433">
        <v>2010</v>
      </c>
      <c r="H1433">
        <v>184709</v>
      </c>
      <c r="I1433">
        <v>6539095</v>
      </c>
    </row>
    <row r="1434" spans="1:9" x14ac:dyDescent="0.25">
      <c r="A1434" t="s">
        <v>1</v>
      </c>
      <c r="B1434" t="s">
        <v>10755</v>
      </c>
      <c r="C1434" t="s">
        <v>5</v>
      </c>
      <c r="D1434" s="2" t="s">
        <v>10157</v>
      </c>
      <c r="E1434" s="4">
        <v>815</v>
      </c>
      <c r="F1434" s="4">
        <f t="shared" si="22"/>
        <v>33</v>
      </c>
      <c r="G1434">
        <v>2008</v>
      </c>
      <c r="H1434">
        <v>184920</v>
      </c>
      <c r="I1434">
        <v>6540170</v>
      </c>
    </row>
    <row r="1435" spans="1:9" x14ac:dyDescent="0.25">
      <c r="A1435" t="s">
        <v>1</v>
      </c>
      <c r="B1435" t="s">
        <v>10767</v>
      </c>
      <c r="C1435" t="s">
        <v>5</v>
      </c>
      <c r="D1435" s="2" t="s">
        <v>10157</v>
      </c>
      <c r="E1435" s="4">
        <v>815</v>
      </c>
      <c r="F1435" s="4">
        <f t="shared" si="22"/>
        <v>33</v>
      </c>
      <c r="G1435">
        <v>2016</v>
      </c>
      <c r="H1435">
        <v>184842</v>
      </c>
      <c r="I1435">
        <v>6540268</v>
      </c>
    </row>
    <row r="1436" spans="1:9" x14ac:dyDescent="0.25">
      <c r="A1436" t="s">
        <v>1</v>
      </c>
      <c r="B1436" t="s">
        <v>10773</v>
      </c>
      <c r="C1436" t="s">
        <v>5</v>
      </c>
      <c r="D1436" s="2" t="s">
        <v>10157</v>
      </c>
      <c r="E1436" s="4">
        <v>815</v>
      </c>
      <c r="F1436" s="4">
        <f t="shared" si="22"/>
        <v>33</v>
      </c>
      <c r="G1436">
        <v>2016</v>
      </c>
      <c r="H1436">
        <v>184787</v>
      </c>
      <c r="I1436">
        <v>6540213</v>
      </c>
    </row>
    <row r="1437" spans="1:9" x14ac:dyDescent="0.25">
      <c r="A1437" t="s">
        <v>1</v>
      </c>
      <c r="B1437" t="s">
        <v>10802</v>
      </c>
      <c r="C1437" t="s">
        <v>5</v>
      </c>
      <c r="D1437" s="2" t="s">
        <v>10157</v>
      </c>
      <c r="E1437" s="4">
        <v>815</v>
      </c>
      <c r="F1437" s="4">
        <f t="shared" si="22"/>
        <v>33</v>
      </c>
      <c r="G1437">
        <v>2015</v>
      </c>
      <c r="H1437">
        <v>191645</v>
      </c>
      <c r="I1437">
        <v>6541213</v>
      </c>
    </row>
    <row r="1438" spans="1:9" x14ac:dyDescent="0.25">
      <c r="A1438" t="s">
        <v>1</v>
      </c>
      <c r="B1438" t="s">
        <v>10825</v>
      </c>
      <c r="C1438" t="s">
        <v>5</v>
      </c>
      <c r="D1438" s="2" t="s">
        <v>10157</v>
      </c>
      <c r="E1438" s="4">
        <v>819</v>
      </c>
      <c r="F1438" s="4">
        <f t="shared" si="22"/>
        <v>33</v>
      </c>
      <c r="G1438">
        <v>2019</v>
      </c>
      <c r="H1438">
        <v>158778</v>
      </c>
      <c r="I1438">
        <v>6592113</v>
      </c>
    </row>
    <row r="1439" spans="1:9" x14ac:dyDescent="0.25">
      <c r="A1439" t="s">
        <v>1</v>
      </c>
      <c r="B1439" t="s">
        <v>10834</v>
      </c>
      <c r="C1439" t="s">
        <v>5</v>
      </c>
      <c r="D1439" s="2" t="s">
        <v>10157</v>
      </c>
      <c r="E1439" s="4">
        <v>819</v>
      </c>
      <c r="F1439" s="4">
        <f t="shared" si="22"/>
        <v>33</v>
      </c>
      <c r="G1439">
        <v>2016</v>
      </c>
      <c r="H1439">
        <v>167584</v>
      </c>
      <c r="I1439">
        <v>6589135</v>
      </c>
    </row>
    <row r="1440" spans="1:9" x14ac:dyDescent="0.25">
      <c r="A1440" t="s">
        <v>1</v>
      </c>
      <c r="B1440" t="s">
        <v>10842</v>
      </c>
      <c r="C1440" t="s">
        <v>5</v>
      </c>
      <c r="D1440" s="2" t="s">
        <v>10157</v>
      </c>
      <c r="E1440" s="4">
        <v>819</v>
      </c>
      <c r="F1440" s="4">
        <f t="shared" si="22"/>
        <v>33</v>
      </c>
      <c r="G1440">
        <v>2017</v>
      </c>
      <c r="H1440">
        <v>168333</v>
      </c>
      <c r="I1440">
        <v>6587419</v>
      </c>
    </row>
    <row r="1441" spans="1:9" x14ac:dyDescent="0.25">
      <c r="A1441" t="s">
        <v>1</v>
      </c>
      <c r="B1441" t="s">
        <v>10851</v>
      </c>
      <c r="C1441" t="s">
        <v>5</v>
      </c>
      <c r="D1441" s="2" t="s">
        <v>10157</v>
      </c>
      <c r="E1441" s="4">
        <v>819</v>
      </c>
      <c r="F1441" s="4">
        <f t="shared" si="22"/>
        <v>33</v>
      </c>
      <c r="G1441">
        <v>2012</v>
      </c>
      <c r="H1441">
        <v>180972</v>
      </c>
      <c r="I1441">
        <v>6581114</v>
      </c>
    </row>
    <row r="1442" spans="1:9" x14ac:dyDescent="0.25">
      <c r="A1442" t="s">
        <v>1</v>
      </c>
      <c r="B1442" t="s">
        <v>10920</v>
      </c>
      <c r="C1442" t="s">
        <v>5</v>
      </c>
      <c r="D1442" s="2" t="s">
        <v>10157</v>
      </c>
      <c r="E1442" s="4">
        <v>827</v>
      </c>
      <c r="F1442" s="4">
        <f t="shared" si="22"/>
        <v>33</v>
      </c>
      <c r="G1442">
        <v>2013</v>
      </c>
      <c r="H1442">
        <v>138398</v>
      </c>
      <c r="I1442">
        <v>6623176</v>
      </c>
    </row>
    <row r="1443" spans="1:9" x14ac:dyDescent="0.25">
      <c r="A1443" t="s">
        <v>1</v>
      </c>
      <c r="B1443" t="s">
        <v>10929</v>
      </c>
      <c r="C1443" t="s">
        <v>5</v>
      </c>
      <c r="D1443" s="2" t="s">
        <v>10157</v>
      </c>
      <c r="E1443" s="4">
        <v>827</v>
      </c>
      <c r="F1443" s="4">
        <f t="shared" si="22"/>
        <v>33</v>
      </c>
      <c r="G1443">
        <v>2017</v>
      </c>
      <c r="H1443">
        <v>156599</v>
      </c>
      <c r="I1443">
        <v>6636249</v>
      </c>
    </row>
    <row r="1444" spans="1:9" x14ac:dyDescent="0.25">
      <c r="A1444" t="s">
        <v>1</v>
      </c>
      <c r="B1444" t="s">
        <v>10937</v>
      </c>
      <c r="C1444" t="s">
        <v>5</v>
      </c>
      <c r="D1444" s="2" t="s">
        <v>10157</v>
      </c>
      <c r="E1444" s="4">
        <v>828</v>
      </c>
      <c r="F1444" s="4">
        <f t="shared" si="22"/>
        <v>33</v>
      </c>
      <c r="G1444">
        <v>2020</v>
      </c>
      <c r="H1444">
        <v>140013</v>
      </c>
      <c r="I1444">
        <v>6611841</v>
      </c>
    </row>
    <row r="1445" spans="1:9" x14ac:dyDescent="0.25">
      <c r="A1445" t="s">
        <v>1</v>
      </c>
      <c r="B1445" t="s">
        <v>10945</v>
      </c>
      <c r="C1445" t="s">
        <v>5</v>
      </c>
      <c r="D1445" s="2" t="s">
        <v>10157</v>
      </c>
      <c r="E1445" s="4">
        <v>828</v>
      </c>
      <c r="F1445" s="4">
        <f t="shared" si="22"/>
        <v>33</v>
      </c>
      <c r="G1445">
        <v>2021</v>
      </c>
      <c r="H1445">
        <v>141454</v>
      </c>
      <c r="I1445">
        <v>6611190</v>
      </c>
    </row>
    <row r="1446" spans="1:9" x14ac:dyDescent="0.25">
      <c r="A1446" t="s">
        <v>1</v>
      </c>
      <c r="B1446" t="s">
        <v>10951</v>
      </c>
      <c r="C1446" t="s">
        <v>5</v>
      </c>
      <c r="D1446" s="2" t="s">
        <v>10157</v>
      </c>
      <c r="E1446" s="4">
        <v>828</v>
      </c>
      <c r="F1446" s="4">
        <f t="shared" si="22"/>
        <v>33</v>
      </c>
      <c r="G1446">
        <v>2019</v>
      </c>
      <c r="H1446">
        <v>145952</v>
      </c>
      <c r="I1446">
        <v>6606553</v>
      </c>
    </row>
    <row r="1447" spans="1:9" x14ac:dyDescent="0.25">
      <c r="A1447" t="s">
        <v>1</v>
      </c>
      <c r="B1447" t="s">
        <v>10967</v>
      </c>
      <c r="C1447" t="s">
        <v>5</v>
      </c>
      <c r="D1447" s="2" t="s">
        <v>10157</v>
      </c>
      <c r="E1447" s="4">
        <v>829</v>
      </c>
      <c r="F1447" s="4">
        <f t="shared" si="22"/>
        <v>33</v>
      </c>
      <c r="G1447">
        <v>2017</v>
      </c>
      <c r="H1447">
        <v>127469</v>
      </c>
      <c r="I1447">
        <v>6611917</v>
      </c>
    </row>
    <row r="1448" spans="1:9" x14ac:dyDescent="0.25">
      <c r="A1448" t="s">
        <v>1</v>
      </c>
      <c r="B1448" t="s">
        <v>11000</v>
      </c>
      <c r="C1448" t="s">
        <v>5</v>
      </c>
      <c r="D1448" s="2" t="s">
        <v>10157</v>
      </c>
      <c r="E1448" s="4">
        <v>829</v>
      </c>
      <c r="F1448" s="4">
        <f t="shared" si="22"/>
        <v>33</v>
      </c>
      <c r="G1448">
        <v>2020</v>
      </c>
      <c r="H1448">
        <v>132157</v>
      </c>
      <c r="I1448">
        <v>6597510</v>
      </c>
    </row>
    <row r="1449" spans="1:9" x14ac:dyDescent="0.25">
      <c r="A1449" t="s">
        <v>1</v>
      </c>
      <c r="B1449" t="s">
        <v>11029</v>
      </c>
      <c r="C1449" t="s">
        <v>5</v>
      </c>
      <c r="D1449" s="2" t="s">
        <v>10157</v>
      </c>
      <c r="E1449" s="4">
        <v>831</v>
      </c>
      <c r="F1449" s="4">
        <f t="shared" si="22"/>
        <v>33</v>
      </c>
      <c r="G1449">
        <v>2020</v>
      </c>
      <c r="H1449">
        <v>114714</v>
      </c>
      <c r="I1449">
        <v>6560163</v>
      </c>
    </row>
    <row r="1450" spans="1:9" x14ac:dyDescent="0.25">
      <c r="A1450" t="s">
        <v>1</v>
      </c>
      <c r="B1450" t="s">
        <v>11038</v>
      </c>
      <c r="C1450" t="s">
        <v>5</v>
      </c>
      <c r="D1450" s="2" t="s">
        <v>10157</v>
      </c>
      <c r="E1450" s="4">
        <v>833</v>
      </c>
      <c r="F1450" s="4">
        <f t="shared" si="22"/>
        <v>33</v>
      </c>
      <c r="G1450">
        <v>2017</v>
      </c>
      <c r="H1450">
        <v>105065</v>
      </c>
      <c r="I1450">
        <v>6610942</v>
      </c>
    </row>
    <row r="1451" spans="1:9" x14ac:dyDescent="0.25">
      <c r="A1451" t="s">
        <v>1</v>
      </c>
      <c r="B1451" t="s">
        <v>11047</v>
      </c>
      <c r="C1451" t="s">
        <v>5</v>
      </c>
      <c r="D1451" s="2" t="s">
        <v>10157</v>
      </c>
      <c r="E1451" s="4">
        <v>833</v>
      </c>
      <c r="F1451" s="4">
        <f t="shared" si="22"/>
        <v>33</v>
      </c>
      <c r="G1451">
        <v>2017</v>
      </c>
      <c r="H1451">
        <v>104375</v>
      </c>
      <c r="I1451">
        <v>6610813</v>
      </c>
    </row>
    <row r="1452" spans="1:9" x14ac:dyDescent="0.25">
      <c r="A1452" t="s">
        <v>1</v>
      </c>
      <c r="B1452" t="s">
        <v>11055</v>
      </c>
      <c r="C1452" t="s">
        <v>5</v>
      </c>
      <c r="D1452" s="2" t="s">
        <v>10157</v>
      </c>
      <c r="E1452" s="4">
        <v>833</v>
      </c>
      <c r="F1452" s="4">
        <f t="shared" si="22"/>
        <v>33</v>
      </c>
      <c r="G1452">
        <v>2018</v>
      </c>
      <c r="H1452">
        <v>104369</v>
      </c>
      <c r="I1452">
        <v>6610795</v>
      </c>
    </row>
    <row r="1453" spans="1:9" x14ac:dyDescent="0.25">
      <c r="A1453" t="s">
        <v>1</v>
      </c>
      <c r="B1453" t="s">
        <v>11063</v>
      </c>
      <c r="C1453" t="s">
        <v>5</v>
      </c>
      <c r="D1453" s="2" t="s">
        <v>10157</v>
      </c>
      <c r="E1453" s="4">
        <v>833</v>
      </c>
      <c r="F1453" s="4">
        <f t="shared" si="22"/>
        <v>33</v>
      </c>
      <c r="G1453">
        <v>2014</v>
      </c>
      <c r="H1453">
        <v>105020</v>
      </c>
      <c r="I1453">
        <v>6612552</v>
      </c>
    </row>
    <row r="1454" spans="1:9" x14ac:dyDescent="0.25">
      <c r="A1454" t="s">
        <v>1</v>
      </c>
      <c r="B1454" t="s">
        <v>11070</v>
      </c>
      <c r="C1454" t="s">
        <v>5</v>
      </c>
      <c r="D1454" s="2" t="s">
        <v>10157</v>
      </c>
      <c r="E1454" s="4">
        <v>833</v>
      </c>
      <c r="F1454" s="4">
        <f t="shared" si="22"/>
        <v>33</v>
      </c>
      <c r="G1454">
        <v>2020</v>
      </c>
      <c r="H1454">
        <v>104977</v>
      </c>
      <c r="I1454">
        <v>6612543</v>
      </c>
    </row>
    <row r="1455" spans="1:9" x14ac:dyDescent="0.25">
      <c r="A1455" t="s">
        <v>1</v>
      </c>
      <c r="B1455" t="s">
        <v>11115</v>
      </c>
      <c r="C1455" t="s">
        <v>5</v>
      </c>
      <c r="D1455" s="2" t="s">
        <v>10157</v>
      </c>
      <c r="E1455" s="4">
        <v>834</v>
      </c>
      <c r="F1455" s="4">
        <f t="shared" si="22"/>
        <v>33</v>
      </c>
      <c r="G1455">
        <v>2021</v>
      </c>
      <c r="H1455">
        <v>97786</v>
      </c>
      <c r="I1455">
        <v>6630661</v>
      </c>
    </row>
    <row r="1456" spans="1:9" x14ac:dyDescent="0.25">
      <c r="A1456" t="s">
        <v>1</v>
      </c>
      <c r="B1456" t="s">
        <v>11127</v>
      </c>
      <c r="C1456" t="s">
        <v>5</v>
      </c>
      <c r="D1456" t="s">
        <v>11131</v>
      </c>
      <c r="E1456" s="4">
        <v>901</v>
      </c>
      <c r="F1456" s="4">
        <f t="shared" si="22"/>
        <v>33</v>
      </c>
      <c r="G1456">
        <v>2020</v>
      </c>
      <c r="H1456">
        <v>157823</v>
      </c>
      <c r="I1456">
        <v>6520677</v>
      </c>
    </row>
    <row r="1457" spans="1:9" x14ac:dyDescent="0.25">
      <c r="A1457" t="s">
        <v>1</v>
      </c>
      <c r="B1457" t="s">
        <v>11146</v>
      </c>
      <c r="C1457" t="s">
        <v>5</v>
      </c>
      <c r="D1457" t="s">
        <v>11131</v>
      </c>
      <c r="E1457" s="4">
        <v>901</v>
      </c>
      <c r="F1457" s="4">
        <f t="shared" si="22"/>
        <v>33</v>
      </c>
      <c r="G1457">
        <v>2020</v>
      </c>
      <c r="H1457">
        <v>157810</v>
      </c>
      <c r="I1457">
        <v>6528813</v>
      </c>
    </row>
    <row r="1458" spans="1:9" x14ac:dyDescent="0.25">
      <c r="A1458" t="s">
        <v>1</v>
      </c>
      <c r="B1458" t="s">
        <v>11152</v>
      </c>
      <c r="C1458" t="s">
        <v>5</v>
      </c>
      <c r="D1458" t="s">
        <v>11131</v>
      </c>
      <c r="E1458" s="4">
        <v>901</v>
      </c>
      <c r="F1458" s="4">
        <f t="shared" si="22"/>
        <v>33</v>
      </c>
      <c r="G1458">
        <v>2018</v>
      </c>
      <c r="H1458">
        <v>159787</v>
      </c>
      <c r="I1458">
        <v>6516954</v>
      </c>
    </row>
    <row r="1459" spans="1:9" x14ac:dyDescent="0.25">
      <c r="A1459" t="s">
        <v>1</v>
      </c>
      <c r="B1459" t="s">
        <v>11159</v>
      </c>
      <c r="C1459" t="s">
        <v>5</v>
      </c>
      <c r="D1459" t="s">
        <v>11131</v>
      </c>
      <c r="E1459" s="4">
        <v>901</v>
      </c>
      <c r="F1459" s="4">
        <f t="shared" si="22"/>
        <v>33</v>
      </c>
      <c r="G1459">
        <v>2018</v>
      </c>
      <c r="H1459">
        <v>159671</v>
      </c>
      <c r="I1459">
        <v>6527561</v>
      </c>
    </row>
    <row r="1460" spans="1:9" x14ac:dyDescent="0.25">
      <c r="A1460" t="s">
        <v>1</v>
      </c>
      <c r="B1460" t="s">
        <v>11166</v>
      </c>
      <c r="C1460" t="s">
        <v>5</v>
      </c>
      <c r="D1460" t="s">
        <v>11131</v>
      </c>
      <c r="E1460" s="4">
        <v>901</v>
      </c>
      <c r="F1460" s="4">
        <f t="shared" si="22"/>
        <v>33</v>
      </c>
      <c r="G1460">
        <v>2018</v>
      </c>
      <c r="H1460">
        <v>165644</v>
      </c>
      <c r="I1460">
        <v>6519836</v>
      </c>
    </row>
    <row r="1461" spans="1:9" x14ac:dyDescent="0.25">
      <c r="A1461" t="s">
        <v>1</v>
      </c>
      <c r="B1461" t="s">
        <v>11188</v>
      </c>
      <c r="C1461" t="s">
        <v>5</v>
      </c>
      <c r="D1461" t="s">
        <v>11131</v>
      </c>
      <c r="E1461" s="4">
        <v>901</v>
      </c>
      <c r="F1461" s="4">
        <f t="shared" si="22"/>
        <v>33</v>
      </c>
      <c r="G1461">
        <v>2020</v>
      </c>
      <c r="H1461">
        <v>164400</v>
      </c>
      <c r="I1461">
        <v>6523800</v>
      </c>
    </row>
    <row r="1462" spans="1:9" x14ac:dyDescent="0.25">
      <c r="A1462" t="s">
        <v>1</v>
      </c>
      <c r="B1462" t="s">
        <v>11222</v>
      </c>
      <c r="C1462" t="s">
        <v>5</v>
      </c>
      <c r="D1462" t="s">
        <v>11131</v>
      </c>
      <c r="E1462" s="4">
        <v>901</v>
      </c>
      <c r="F1462" s="4">
        <f t="shared" si="22"/>
        <v>33</v>
      </c>
      <c r="G1462">
        <v>2017</v>
      </c>
      <c r="H1462">
        <v>166589</v>
      </c>
      <c r="I1462">
        <v>6522937</v>
      </c>
    </row>
    <row r="1463" spans="1:9" x14ac:dyDescent="0.25">
      <c r="A1463" t="s">
        <v>1</v>
      </c>
      <c r="B1463" t="s">
        <v>11228</v>
      </c>
      <c r="C1463" t="s">
        <v>5</v>
      </c>
      <c r="D1463" t="s">
        <v>11131</v>
      </c>
      <c r="E1463" s="4">
        <v>901</v>
      </c>
      <c r="F1463" s="4">
        <f t="shared" si="22"/>
        <v>33</v>
      </c>
      <c r="G1463">
        <v>2018</v>
      </c>
      <c r="H1463">
        <v>166589</v>
      </c>
      <c r="I1463">
        <v>6522937</v>
      </c>
    </row>
    <row r="1464" spans="1:9" x14ac:dyDescent="0.25">
      <c r="A1464" t="s">
        <v>1</v>
      </c>
      <c r="B1464" t="s">
        <v>11232</v>
      </c>
      <c r="C1464" t="s">
        <v>5</v>
      </c>
      <c r="D1464" t="s">
        <v>11131</v>
      </c>
      <c r="E1464" s="4">
        <v>901</v>
      </c>
      <c r="F1464" s="4">
        <f t="shared" si="22"/>
        <v>33</v>
      </c>
      <c r="G1464">
        <v>2019</v>
      </c>
      <c r="H1464">
        <v>166630</v>
      </c>
      <c r="I1464">
        <v>6523432</v>
      </c>
    </row>
    <row r="1465" spans="1:9" x14ac:dyDescent="0.25">
      <c r="A1465" t="s">
        <v>1</v>
      </c>
      <c r="B1465" t="s">
        <v>11238</v>
      </c>
      <c r="C1465" t="s">
        <v>5</v>
      </c>
      <c r="D1465" t="s">
        <v>11131</v>
      </c>
      <c r="E1465" s="4">
        <v>901</v>
      </c>
      <c r="F1465" s="4">
        <f t="shared" si="22"/>
        <v>33</v>
      </c>
      <c r="G1465">
        <v>2021</v>
      </c>
      <c r="H1465">
        <v>166850</v>
      </c>
      <c r="I1465">
        <v>6523974</v>
      </c>
    </row>
    <row r="1466" spans="1:9" x14ac:dyDescent="0.25">
      <c r="A1466" t="s">
        <v>1</v>
      </c>
      <c r="B1466" t="s">
        <v>11278</v>
      </c>
      <c r="C1466" t="s">
        <v>5</v>
      </c>
      <c r="D1466" t="s">
        <v>11131</v>
      </c>
      <c r="E1466" s="4">
        <v>904</v>
      </c>
      <c r="F1466" s="4">
        <f t="shared" si="22"/>
        <v>33</v>
      </c>
      <c r="G1466">
        <v>2019</v>
      </c>
      <c r="H1466">
        <v>125890</v>
      </c>
      <c r="I1466">
        <v>6484280</v>
      </c>
    </row>
    <row r="1467" spans="1:9" x14ac:dyDescent="0.25">
      <c r="A1467" t="s">
        <v>1</v>
      </c>
      <c r="B1467" t="s">
        <v>11293</v>
      </c>
      <c r="C1467" t="s">
        <v>5</v>
      </c>
      <c r="D1467" t="s">
        <v>11131</v>
      </c>
      <c r="E1467" s="4">
        <v>904</v>
      </c>
      <c r="F1467" s="4">
        <f t="shared" si="22"/>
        <v>33</v>
      </c>
      <c r="G1467">
        <v>2020</v>
      </c>
      <c r="H1467">
        <v>125642</v>
      </c>
      <c r="I1467">
        <v>6487345</v>
      </c>
    </row>
    <row r="1468" spans="1:9" x14ac:dyDescent="0.25">
      <c r="A1468" t="s">
        <v>1</v>
      </c>
      <c r="B1468" t="s">
        <v>11314</v>
      </c>
      <c r="C1468" t="s">
        <v>5</v>
      </c>
      <c r="D1468" t="s">
        <v>11131</v>
      </c>
      <c r="E1468" s="4">
        <v>906</v>
      </c>
      <c r="F1468" s="4">
        <f t="shared" si="22"/>
        <v>33</v>
      </c>
      <c r="G1468">
        <v>2020</v>
      </c>
      <c r="H1468">
        <v>129223</v>
      </c>
      <c r="I1468">
        <v>6492087</v>
      </c>
    </row>
    <row r="1469" spans="1:9" x14ac:dyDescent="0.25">
      <c r="A1469" t="s">
        <v>1</v>
      </c>
      <c r="B1469" t="s">
        <v>11327</v>
      </c>
      <c r="C1469" t="s">
        <v>5</v>
      </c>
      <c r="D1469" t="s">
        <v>11131</v>
      </c>
      <c r="E1469" s="4">
        <v>906</v>
      </c>
      <c r="F1469" s="4">
        <f t="shared" si="22"/>
        <v>33</v>
      </c>
      <c r="G1469">
        <v>2011</v>
      </c>
      <c r="H1469">
        <v>132163</v>
      </c>
      <c r="I1469">
        <v>6495262</v>
      </c>
    </row>
    <row r="1470" spans="1:9" x14ac:dyDescent="0.25">
      <c r="A1470" t="s">
        <v>1</v>
      </c>
      <c r="B1470" t="s">
        <v>11395</v>
      </c>
      <c r="C1470" t="s">
        <v>5</v>
      </c>
      <c r="D1470" t="s">
        <v>11131</v>
      </c>
      <c r="E1470" s="4">
        <v>906</v>
      </c>
      <c r="F1470" s="4">
        <f t="shared" si="22"/>
        <v>33</v>
      </c>
      <c r="G1470">
        <v>2018</v>
      </c>
      <c r="H1470">
        <v>137301</v>
      </c>
      <c r="I1470">
        <v>6498081</v>
      </c>
    </row>
    <row r="1471" spans="1:9" x14ac:dyDescent="0.25">
      <c r="A1471" t="s">
        <v>1</v>
      </c>
      <c r="B1471" t="s">
        <v>11403</v>
      </c>
      <c r="C1471" t="s">
        <v>5</v>
      </c>
      <c r="D1471" t="s">
        <v>11131</v>
      </c>
      <c r="E1471" s="4">
        <v>906</v>
      </c>
      <c r="F1471" s="4">
        <f t="shared" si="22"/>
        <v>33</v>
      </c>
      <c r="G1471">
        <v>2018</v>
      </c>
      <c r="H1471">
        <v>137314</v>
      </c>
      <c r="I1471">
        <v>6498098</v>
      </c>
    </row>
    <row r="1472" spans="1:9" x14ac:dyDescent="0.25">
      <c r="A1472" t="s">
        <v>1</v>
      </c>
      <c r="B1472" t="s">
        <v>11417</v>
      </c>
      <c r="C1472" t="s">
        <v>5</v>
      </c>
      <c r="D1472" t="s">
        <v>11131</v>
      </c>
      <c r="E1472" s="4">
        <v>906</v>
      </c>
      <c r="F1472" s="4">
        <f t="shared" si="22"/>
        <v>33</v>
      </c>
      <c r="G1472">
        <v>2000</v>
      </c>
      <c r="H1472">
        <v>138079</v>
      </c>
      <c r="I1472">
        <v>6492802</v>
      </c>
    </row>
    <row r="1473" spans="1:9" x14ac:dyDescent="0.25">
      <c r="A1473" t="s">
        <v>1</v>
      </c>
      <c r="B1473" t="s">
        <v>11438</v>
      </c>
      <c r="C1473" t="s">
        <v>5</v>
      </c>
      <c r="D1473" t="s">
        <v>11131</v>
      </c>
      <c r="E1473" s="4">
        <v>906</v>
      </c>
      <c r="F1473" s="4">
        <f t="shared" si="22"/>
        <v>33</v>
      </c>
      <c r="G1473">
        <v>2020</v>
      </c>
      <c r="H1473">
        <v>142212</v>
      </c>
      <c r="I1473">
        <v>6495140</v>
      </c>
    </row>
    <row r="1474" spans="1:9" x14ac:dyDescent="0.25">
      <c r="A1474" t="s">
        <v>1</v>
      </c>
      <c r="B1474" t="s">
        <v>11444</v>
      </c>
      <c r="C1474" t="s">
        <v>5</v>
      </c>
      <c r="D1474" t="s">
        <v>11131</v>
      </c>
      <c r="E1474" s="4">
        <v>906</v>
      </c>
      <c r="F1474" s="4">
        <f t="shared" si="22"/>
        <v>33</v>
      </c>
      <c r="G1474">
        <v>2021</v>
      </c>
      <c r="H1474">
        <v>142203</v>
      </c>
      <c r="I1474">
        <v>6495155</v>
      </c>
    </row>
    <row r="1475" spans="1:9" x14ac:dyDescent="0.25">
      <c r="A1475" t="s">
        <v>1</v>
      </c>
      <c r="B1475" t="s">
        <v>11503</v>
      </c>
      <c r="C1475" t="s">
        <v>5</v>
      </c>
      <c r="D1475" t="s">
        <v>11131</v>
      </c>
      <c r="E1475" s="4">
        <v>906</v>
      </c>
      <c r="F1475" s="4">
        <f t="shared" si="22"/>
        <v>33</v>
      </c>
      <c r="G1475">
        <v>2020</v>
      </c>
      <c r="H1475">
        <v>147363</v>
      </c>
      <c r="I1475">
        <v>6503230</v>
      </c>
    </row>
    <row r="1476" spans="1:9" x14ac:dyDescent="0.25">
      <c r="A1476" t="s">
        <v>1</v>
      </c>
      <c r="B1476" t="s">
        <v>11511</v>
      </c>
      <c r="C1476" t="s">
        <v>5</v>
      </c>
      <c r="D1476" t="s">
        <v>11131</v>
      </c>
      <c r="E1476" s="4">
        <v>906</v>
      </c>
      <c r="F1476" s="4">
        <f t="shared" ref="F1476:F1539" si="23">F1475</f>
        <v>33</v>
      </c>
      <c r="G1476">
        <v>2020</v>
      </c>
      <c r="H1476">
        <v>147374</v>
      </c>
      <c r="I1476">
        <v>6503245</v>
      </c>
    </row>
    <row r="1477" spans="1:9" x14ac:dyDescent="0.25">
      <c r="A1477" t="s">
        <v>1</v>
      </c>
      <c r="B1477" t="s">
        <v>11602</v>
      </c>
      <c r="C1477" t="s">
        <v>5</v>
      </c>
      <c r="D1477" t="s">
        <v>11131</v>
      </c>
      <c r="E1477" s="4">
        <v>914</v>
      </c>
      <c r="F1477" s="4">
        <f t="shared" si="23"/>
        <v>33</v>
      </c>
      <c r="G1477">
        <v>2020</v>
      </c>
      <c r="H1477">
        <v>144166</v>
      </c>
      <c r="I1477">
        <v>6512621</v>
      </c>
    </row>
    <row r="1478" spans="1:9" x14ac:dyDescent="0.25">
      <c r="A1478" t="s">
        <v>1</v>
      </c>
      <c r="B1478" t="s">
        <v>11615</v>
      </c>
      <c r="C1478" t="s">
        <v>5</v>
      </c>
      <c r="D1478" t="s">
        <v>11131</v>
      </c>
      <c r="E1478" s="4">
        <v>914</v>
      </c>
      <c r="F1478" s="4">
        <f t="shared" si="23"/>
        <v>33</v>
      </c>
      <c r="G1478">
        <v>2013</v>
      </c>
      <c r="H1478">
        <v>148914</v>
      </c>
      <c r="I1478">
        <v>6511152</v>
      </c>
    </row>
    <row r="1479" spans="1:9" x14ac:dyDescent="0.25">
      <c r="A1479" t="s">
        <v>1</v>
      </c>
      <c r="B1479" t="s">
        <v>11622</v>
      </c>
      <c r="C1479" t="s">
        <v>5</v>
      </c>
      <c r="D1479" t="s">
        <v>11131</v>
      </c>
      <c r="E1479" s="4">
        <v>914</v>
      </c>
      <c r="F1479" s="4">
        <f t="shared" si="23"/>
        <v>33</v>
      </c>
      <c r="G1479">
        <v>2013</v>
      </c>
      <c r="H1479">
        <v>149030</v>
      </c>
      <c r="I1479">
        <v>6511035</v>
      </c>
    </row>
    <row r="1480" spans="1:9" x14ac:dyDescent="0.25">
      <c r="A1480" t="s">
        <v>1</v>
      </c>
      <c r="B1480" t="s">
        <v>11628</v>
      </c>
      <c r="C1480" t="s">
        <v>5</v>
      </c>
      <c r="D1480" t="s">
        <v>11131</v>
      </c>
      <c r="E1480" s="4">
        <v>914</v>
      </c>
      <c r="F1480" s="4">
        <f t="shared" si="23"/>
        <v>33</v>
      </c>
      <c r="G1480">
        <v>2013</v>
      </c>
      <c r="H1480">
        <v>149378</v>
      </c>
      <c r="I1480">
        <v>6511215</v>
      </c>
    </row>
    <row r="1481" spans="1:9" x14ac:dyDescent="0.25">
      <c r="A1481" t="s">
        <v>1</v>
      </c>
      <c r="B1481" t="s">
        <v>11658</v>
      </c>
      <c r="C1481" t="s">
        <v>5</v>
      </c>
      <c r="D1481" t="s">
        <v>11131</v>
      </c>
      <c r="E1481" s="4">
        <v>914</v>
      </c>
      <c r="F1481" s="4">
        <f t="shared" si="23"/>
        <v>33</v>
      </c>
      <c r="G1481">
        <v>2010</v>
      </c>
      <c r="H1481">
        <v>152045</v>
      </c>
      <c r="I1481">
        <v>6520188</v>
      </c>
    </row>
    <row r="1482" spans="1:9" x14ac:dyDescent="0.25">
      <c r="A1482" t="s">
        <v>1</v>
      </c>
      <c r="B1482" t="s">
        <v>11691</v>
      </c>
      <c r="C1482" t="s">
        <v>5</v>
      </c>
      <c r="D1482" t="s">
        <v>11131</v>
      </c>
      <c r="E1482" s="4">
        <v>914</v>
      </c>
      <c r="F1482" s="4">
        <f t="shared" si="23"/>
        <v>33</v>
      </c>
      <c r="G1482">
        <v>2020</v>
      </c>
      <c r="H1482">
        <v>154922</v>
      </c>
      <c r="I1482">
        <v>6513760</v>
      </c>
    </row>
    <row r="1483" spans="1:9" x14ac:dyDescent="0.25">
      <c r="A1483" t="s">
        <v>1</v>
      </c>
      <c r="B1483" t="s">
        <v>11697</v>
      </c>
      <c r="C1483" t="s">
        <v>5</v>
      </c>
      <c r="D1483" t="s">
        <v>11131</v>
      </c>
      <c r="E1483" s="4">
        <v>914</v>
      </c>
      <c r="F1483" s="4">
        <f t="shared" si="23"/>
        <v>33</v>
      </c>
      <c r="G1483">
        <v>2014</v>
      </c>
      <c r="H1483">
        <v>154631</v>
      </c>
      <c r="I1483">
        <v>6514385</v>
      </c>
    </row>
    <row r="1484" spans="1:9" x14ac:dyDescent="0.25">
      <c r="A1484" t="s">
        <v>1</v>
      </c>
      <c r="B1484" t="s">
        <v>11798</v>
      </c>
      <c r="C1484" t="s">
        <v>5</v>
      </c>
      <c r="D1484" t="s">
        <v>11131</v>
      </c>
      <c r="E1484" s="4">
        <v>926</v>
      </c>
      <c r="F1484" s="4">
        <f t="shared" si="23"/>
        <v>33</v>
      </c>
      <c r="G1484">
        <v>2019</v>
      </c>
      <c r="H1484">
        <v>101264</v>
      </c>
      <c r="I1484">
        <v>6462810</v>
      </c>
    </row>
    <row r="1485" spans="1:9" x14ac:dyDescent="0.25">
      <c r="A1485" t="s">
        <v>1</v>
      </c>
      <c r="B1485" t="s">
        <v>11816</v>
      </c>
      <c r="C1485" t="s">
        <v>5</v>
      </c>
      <c r="D1485" t="s">
        <v>11131</v>
      </c>
      <c r="E1485" s="4">
        <v>926</v>
      </c>
      <c r="F1485" s="4">
        <f t="shared" si="23"/>
        <v>33</v>
      </c>
      <c r="G1485">
        <v>2013</v>
      </c>
      <c r="H1485">
        <v>107479</v>
      </c>
      <c r="I1485">
        <v>6468726</v>
      </c>
    </row>
    <row r="1486" spans="1:9" x14ac:dyDescent="0.25">
      <c r="A1486" t="s">
        <v>1</v>
      </c>
      <c r="B1486" t="s">
        <v>11853</v>
      </c>
      <c r="C1486" t="s">
        <v>5</v>
      </c>
      <c r="D1486" t="s">
        <v>11131</v>
      </c>
      <c r="E1486" s="4">
        <v>926</v>
      </c>
      <c r="F1486" s="4">
        <f t="shared" si="23"/>
        <v>33</v>
      </c>
      <c r="G1486">
        <v>2020</v>
      </c>
      <c r="H1486">
        <v>111060</v>
      </c>
      <c r="I1486">
        <v>6476824</v>
      </c>
    </row>
    <row r="1487" spans="1:9" x14ac:dyDescent="0.25">
      <c r="A1487" t="s">
        <v>1</v>
      </c>
      <c r="B1487" t="s">
        <v>11991</v>
      </c>
      <c r="C1487" t="s">
        <v>5</v>
      </c>
      <c r="D1487" t="s">
        <v>11985</v>
      </c>
      <c r="E1487" s="4">
        <v>1001</v>
      </c>
      <c r="F1487" s="4">
        <f t="shared" si="23"/>
        <v>33</v>
      </c>
      <c r="G1487">
        <v>2013</v>
      </c>
      <c r="H1487">
        <v>82407</v>
      </c>
      <c r="I1487">
        <v>6466616</v>
      </c>
    </row>
    <row r="1488" spans="1:9" x14ac:dyDescent="0.25">
      <c r="A1488" t="s">
        <v>1</v>
      </c>
      <c r="B1488" t="s">
        <v>11997</v>
      </c>
      <c r="C1488" t="s">
        <v>5</v>
      </c>
      <c r="D1488" t="s">
        <v>11985</v>
      </c>
      <c r="E1488" s="4">
        <v>1001</v>
      </c>
      <c r="F1488" s="4">
        <f t="shared" si="23"/>
        <v>33</v>
      </c>
      <c r="G1488">
        <v>2019</v>
      </c>
      <c r="H1488">
        <v>83364</v>
      </c>
      <c r="I1488">
        <v>6466824</v>
      </c>
    </row>
    <row r="1489" spans="1:9" x14ac:dyDescent="0.25">
      <c r="A1489" t="s">
        <v>1</v>
      </c>
      <c r="B1489" t="s">
        <v>12053</v>
      </c>
      <c r="C1489" t="s">
        <v>5</v>
      </c>
      <c r="D1489" t="s">
        <v>11985</v>
      </c>
      <c r="E1489" s="4">
        <v>1001</v>
      </c>
      <c r="F1489" s="4">
        <f t="shared" si="23"/>
        <v>33</v>
      </c>
      <c r="G1489">
        <v>2019</v>
      </c>
      <c r="H1489">
        <v>87756</v>
      </c>
      <c r="I1489">
        <v>6459129</v>
      </c>
    </row>
    <row r="1490" spans="1:9" x14ac:dyDescent="0.25">
      <c r="A1490" t="s">
        <v>1</v>
      </c>
      <c r="B1490" t="s">
        <v>12137</v>
      </c>
      <c r="C1490" t="s">
        <v>5</v>
      </c>
      <c r="D1490" t="s">
        <v>11985</v>
      </c>
      <c r="E1490" s="4">
        <v>1001</v>
      </c>
      <c r="F1490" s="4">
        <f t="shared" si="23"/>
        <v>33</v>
      </c>
      <c r="G1490">
        <v>2017</v>
      </c>
      <c r="H1490">
        <v>89928</v>
      </c>
      <c r="I1490">
        <v>6466218</v>
      </c>
    </row>
    <row r="1491" spans="1:9" x14ac:dyDescent="0.25">
      <c r="A1491" t="s">
        <v>1</v>
      </c>
      <c r="B1491" t="s">
        <v>12143</v>
      </c>
      <c r="C1491" t="s">
        <v>5</v>
      </c>
      <c r="D1491" t="s">
        <v>11985</v>
      </c>
      <c r="E1491" s="4">
        <v>1001</v>
      </c>
      <c r="F1491" s="4">
        <f t="shared" si="23"/>
        <v>33</v>
      </c>
      <c r="G1491">
        <v>2019</v>
      </c>
      <c r="H1491">
        <v>88610</v>
      </c>
      <c r="I1491">
        <v>6467155</v>
      </c>
    </row>
    <row r="1492" spans="1:9" x14ac:dyDescent="0.25">
      <c r="A1492" t="s">
        <v>1</v>
      </c>
      <c r="B1492" t="s">
        <v>12149</v>
      </c>
      <c r="C1492" t="s">
        <v>5</v>
      </c>
      <c r="D1492" t="s">
        <v>11985</v>
      </c>
      <c r="E1492" s="4">
        <v>1001</v>
      </c>
      <c r="F1492" s="4">
        <f t="shared" si="23"/>
        <v>33</v>
      </c>
      <c r="G1492">
        <v>2020</v>
      </c>
      <c r="H1492">
        <v>89347</v>
      </c>
      <c r="I1492">
        <v>6467922</v>
      </c>
    </row>
    <row r="1493" spans="1:9" x14ac:dyDescent="0.25">
      <c r="A1493" t="s">
        <v>1</v>
      </c>
      <c r="B1493" t="s">
        <v>12164</v>
      </c>
      <c r="C1493" t="s">
        <v>5</v>
      </c>
      <c r="D1493" t="s">
        <v>11985</v>
      </c>
      <c r="E1493" s="4">
        <v>1001</v>
      </c>
      <c r="F1493" s="4">
        <f t="shared" si="23"/>
        <v>33</v>
      </c>
      <c r="G1493">
        <v>2019</v>
      </c>
      <c r="H1493">
        <v>88915</v>
      </c>
      <c r="I1493">
        <v>6468649</v>
      </c>
    </row>
    <row r="1494" spans="1:9" x14ac:dyDescent="0.25">
      <c r="A1494" t="s">
        <v>1</v>
      </c>
      <c r="B1494" t="s">
        <v>12281</v>
      </c>
      <c r="C1494" t="s">
        <v>5</v>
      </c>
      <c r="D1494" t="s">
        <v>11985</v>
      </c>
      <c r="E1494" s="4">
        <v>1001</v>
      </c>
      <c r="F1494" s="4">
        <f t="shared" si="23"/>
        <v>33</v>
      </c>
      <c r="G1494">
        <v>2020</v>
      </c>
      <c r="H1494">
        <v>96461</v>
      </c>
      <c r="I1494">
        <v>6474766</v>
      </c>
    </row>
    <row r="1495" spans="1:9" x14ac:dyDescent="0.25">
      <c r="A1495" t="s">
        <v>1</v>
      </c>
      <c r="B1495" t="s">
        <v>12309</v>
      </c>
      <c r="C1495" t="s">
        <v>5</v>
      </c>
      <c r="D1495" t="s">
        <v>11985</v>
      </c>
      <c r="E1495" s="4">
        <v>1002</v>
      </c>
      <c r="F1495" s="4">
        <f t="shared" si="23"/>
        <v>33</v>
      </c>
      <c r="G1495">
        <v>2016</v>
      </c>
      <c r="H1495">
        <v>53173</v>
      </c>
      <c r="I1495">
        <v>6458592</v>
      </c>
    </row>
    <row r="1496" spans="1:9" x14ac:dyDescent="0.25">
      <c r="A1496" t="s">
        <v>1</v>
      </c>
      <c r="B1496" t="s">
        <v>12354</v>
      </c>
      <c r="C1496" t="s">
        <v>5</v>
      </c>
      <c r="D1496" t="s">
        <v>11985</v>
      </c>
      <c r="E1496" s="4">
        <v>1002</v>
      </c>
      <c r="F1496" s="4">
        <f t="shared" si="23"/>
        <v>33</v>
      </c>
      <c r="G1496">
        <v>2014</v>
      </c>
      <c r="H1496">
        <v>66446</v>
      </c>
      <c r="I1496">
        <v>6463171</v>
      </c>
    </row>
    <row r="1497" spans="1:9" x14ac:dyDescent="0.25">
      <c r="A1497" t="s">
        <v>1</v>
      </c>
      <c r="B1497" t="s">
        <v>12376</v>
      </c>
      <c r="C1497" t="s">
        <v>5</v>
      </c>
      <c r="D1497" t="s">
        <v>11985</v>
      </c>
      <c r="E1497" s="4">
        <v>1003</v>
      </c>
      <c r="F1497" s="4">
        <f t="shared" si="23"/>
        <v>33</v>
      </c>
      <c r="G1497">
        <v>2020</v>
      </c>
      <c r="H1497">
        <v>11192</v>
      </c>
      <c r="I1497">
        <v>6470080</v>
      </c>
    </row>
    <row r="1498" spans="1:9" x14ac:dyDescent="0.25">
      <c r="A1498" t="s">
        <v>1</v>
      </c>
      <c r="B1498" t="s">
        <v>12521</v>
      </c>
      <c r="C1498" t="s">
        <v>5</v>
      </c>
      <c r="D1498" t="s">
        <v>11985</v>
      </c>
      <c r="E1498" s="4">
        <v>1018</v>
      </c>
      <c r="F1498" s="4">
        <f t="shared" si="23"/>
        <v>33</v>
      </c>
      <c r="G1498">
        <v>2016</v>
      </c>
      <c r="H1498">
        <v>76561</v>
      </c>
      <c r="I1498">
        <v>6461405</v>
      </c>
    </row>
    <row r="1499" spans="1:9" x14ac:dyDescent="0.25">
      <c r="A1499" t="s">
        <v>1</v>
      </c>
      <c r="B1499" t="s">
        <v>12603</v>
      </c>
      <c r="C1499" t="s">
        <v>5</v>
      </c>
      <c r="D1499" t="s">
        <v>11985</v>
      </c>
      <c r="E1499" s="4">
        <v>1032</v>
      </c>
      <c r="F1499" s="4">
        <f t="shared" si="23"/>
        <v>33</v>
      </c>
      <c r="G1499">
        <v>2021</v>
      </c>
      <c r="H1499">
        <v>35158</v>
      </c>
      <c r="I1499">
        <v>6473020</v>
      </c>
    </row>
    <row r="1500" spans="1:9" x14ac:dyDescent="0.25">
      <c r="A1500" t="s">
        <v>1</v>
      </c>
      <c r="B1500" t="s">
        <v>12709</v>
      </c>
      <c r="C1500" t="s">
        <v>5</v>
      </c>
      <c r="D1500" t="s">
        <v>12702</v>
      </c>
      <c r="E1500" s="4">
        <v>1103</v>
      </c>
      <c r="F1500" s="4">
        <f t="shared" si="23"/>
        <v>33</v>
      </c>
      <c r="G1500">
        <v>2011</v>
      </c>
      <c r="H1500">
        <v>-31237</v>
      </c>
      <c r="I1500">
        <v>6574307</v>
      </c>
    </row>
    <row r="1501" spans="1:9" x14ac:dyDescent="0.25">
      <c r="A1501" t="s">
        <v>1</v>
      </c>
      <c r="B1501" t="s">
        <v>12717</v>
      </c>
      <c r="C1501" t="s">
        <v>5</v>
      </c>
      <c r="D1501" t="s">
        <v>12702</v>
      </c>
      <c r="E1501" s="4">
        <v>1103</v>
      </c>
      <c r="F1501" s="4">
        <f t="shared" si="23"/>
        <v>33</v>
      </c>
      <c r="G1501">
        <v>2011</v>
      </c>
      <c r="H1501">
        <v>-31270</v>
      </c>
      <c r="I1501">
        <v>6575125</v>
      </c>
    </row>
    <row r="1502" spans="1:9" x14ac:dyDescent="0.25">
      <c r="A1502" t="s">
        <v>1</v>
      </c>
      <c r="B1502" t="s">
        <v>12729</v>
      </c>
      <c r="C1502" t="s">
        <v>5</v>
      </c>
      <c r="D1502" t="s">
        <v>12702</v>
      </c>
      <c r="E1502" s="4">
        <v>1103</v>
      </c>
      <c r="F1502" s="4">
        <f t="shared" si="23"/>
        <v>33</v>
      </c>
      <c r="G1502">
        <v>2015</v>
      </c>
      <c r="H1502">
        <v>-35747</v>
      </c>
      <c r="I1502">
        <v>6571371</v>
      </c>
    </row>
    <row r="1503" spans="1:9" x14ac:dyDescent="0.25">
      <c r="A1503" t="s">
        <v>1</v>
      </c>
      <c r="B1503" t="s">
        <v>12736</v>
      </c>
      <c r="C1503" t="s">
        <v>5</v>
      </c>
      <c r="D1503" t="s">
        <v>12702</v>
      </c>
      <c r="E1503" s="4">
        <v>1106</v>
      </c>
      <c r="F1503" s="4">
        <f t="shared" si="23"/>
        <v>33</v>
      </c>
      <c r="G1503">
        <v>2019</v>
      </c>
      <c r="H1503">
        <v>-51690</v>
      </c>
      <c r="I1503">
        <v>6626840</v>
      </c>
    </row>
    <row r="1504" spans="1:9" x14ac:dyDescent="0.25">
      <c r="A1504" t="s">
        <v>1</v>
      </c>
      <c r="B1504" t="s">
        <v>12745</v>
      </c>
      <c r="C1504" t="s">
        <v>5</v>
      </c>
      <c r="D1504" t="s">
        <v>12702</v>
      </c>
      <c r="E1504" s="4">
        <v>1106</v>
      </c>
      <c r="F1504" s="4">
        <f t="shared" si="23"/>
        <v>33</v>
      </c>
      <c r="G1504">
        <v>2019</v>
      </c>
      <c r="H1504">
        <v>-51717</v>
      </c>
      <c r="I1504">
        <v>6627444</v>
      </c>
    </row>
    <row r="1505" spans="1:9" x14ac:dyDescent="0.25">
      <c r="A1505" t="s">
        <v>1</v>
      </c>
      <c r="B1505" t="s">
        <v>12752</v>
      </c>
      <c r="C1505" t="s">
        <v>5</v>
      </c>
      <c r="D1505" t="s">
        <v>12702</v>
      </c>
      <c r="E1505" s="4">
        <v>1106</v>
      </c>
      <c r="F1505" s="4">
        <f t="shared" si="23"/>
        <v>33</v>
      </c>
      <c r="G1505">
        <v>2020</v>
      </c>
      <c r="H1505">
        <v>-52137</v>
      </c>
      <c r="I1505">
        <v>6626740</v>
      </c>
    </row>
    <row r="1506" spans="1:9" x14ac:dyDescent="0.25">
      <c r="A1506" t="s">
        <v>1</v>
      </c>
      <c r="B1506" t="s">
        <v>12836</v>
      </c>
      <c r="C1506" t="s">
        <v>5</v>
      </c>
      <c r="D1506" t="s">
        <v>12702</v>
      </c>
      <c r="E1506" s="4">
        <v>1151</v>
      </c>
      <c r="F1506" s="4">
        <f t="shared" si="23"/>
        <v>33</v>
      </c>
      <c r="G1506">
        <v>2020</v>
      </c>
      <c r="H1506">
        <v>-74460</v>
      </c>
      <c r="I1506">
        <v>6618426</v>
      </c>
    </row>
    <row r="1507" spans="1:9" x14ac:dyDescent="0.25">
      <c r="A1507" t="s">
        <v>1</v>
      </c>
      <c r="B1507" t="s">
        <v>12846</v>
      </c>
      <c r="C1507" t="s">
        <v>5</v>
      </c>
      <c r="D1507" t="s">
        <v>12702</v>
      </c>
      <c r="E1507" s="4">
        <v>1154</v>
      </c>
      <c r="F1507" s="4">
        <f t="shared" si="23"/>
        <v>33</v>
      </c>
      <c r="G1507">
        <v>2008</v>
      </c>
      <c r="H1507">
        <v>1045</v>
      </c>
      <c r="I1507">
        <v>6627457</v>
      </c>
    </row>
    <row r="1508" spans="1:9" x14ac:dyDescent="0.25">
      <c r="A1508" t="s">
        <v>1</v>
      </c>
      <c r="B1508" t="s">
        <v>12855</v>
      </c>
      <c r="C1508" t="s">
        <v>5</v>
      </c>
      <c r="D1508" t="s">
        <v>12702</v>
      </c>
      <c r="E1508" s="4">
        <v>1154</v>
      </c>
      <c r="F1508" s="4">
        <f t="shared" si="23"/>
        <v>33</v>
      </c>
      <c r="G1508">
        <v>2020</v>
      </c>
      <c r="H1508">
        <v>-15126</v>
      </c>
      <c r="I1508">
        <v>6630836</v>
      </c>
    </row>
    <row r="1509" spans="1:9" x14ac:dyDescent="0.25">
      <c r="A1509" t="s">
        <v>1</v>
      </c>
      <c r="B1509" t="s">
        <v>12862</v>
      </c>
      <c r="C1509" t="s">
        <v>5</v>
      </c>
      <c r="D1509" t="s">
        <v>12702</v>
      </c>
      <c r="E1509" s="4">
        <v>1154</v>
      </c>
      <c r="F1509" s="4">
        <f t="shared" si="23"/>
        <v>33</v>
      </c>
      <c r="G1509">
        <v>2007</v>
      </c>
      <c r="H1509">
        <v>-4508</v>
      </c>
      <c r="I1509">
        <v>6627915</v>
      </c>
    </row>
    <row r="1510" spans="1:9" x14ac:dyDescent="0.25">
      <c r="A1510" t="s">
        <v>1</v>
      </c>
      <c r="B1510" t="s">
        <v>12890</v>
      </c>
      <c r="C1510" t="s">
        <v>5</v>
      </c>
      <c r="D1510" s="2" t="s">
        <v>12873</v>
      </c>
      <c r="E1510" s="4">
        <v>1201</v>
      </c>
      <c r="F1510" s="4">
        <f t="shared" si="23"/>
        <v>33</v>
      </c>
      <c r="G1510">
        <v>2021</v>
      </c>
      <c r="H1510">
        <v>-32437</v>
      </c>
      <c r="I1510">
        <v>6724936</v>
      </c>
    </row>
    <row r="1511" spans="1:9" x14ac:dyDescent="0.25">
      <c r="A1511" t="s">
        <v>1</v>
      </c>
      <c r="B1511" t="s">
        <v>12923</v>
      </c>
      <c r="C1511" t="s">
        <v>5</v>
      </c>
      <c r="D1511" s="2" t="s">
        <v>12873</v>
      </c>
      <c r="E1511" s="4">
        <v>1219</v>
      </c>
      <c r="F1511" s="4">
        <f t="shared" si="23"/>
        <v>33</v>
      </c>
      <c r="G1511">
        <v>2019</v>
      </c>
      <c r="H1511">
        <v>-54644</v>
      </c>
      <c r="I1511">
        <v>6647131</v>
      </c>
    </row>
    <row r="1512" spans="1:9" x14ac:dyDescent="0.25">
      <c r="A1512" t="s">
        <v>1</v>
      </c>
      <c r="B1512" t="s">
        <v>12933</v>
      </c>
      <c r="C1512" t="s">
        <v>5</v>
      </c>
      <c r="D1512" s="2" t="s">
        <v>12873</v>
      </c>
      <c r="E1512" s="4">
        <v>1224</v>
      </c>
      <c r="F1512" s="4">
        <f t="shared" si="23"/>
        <v>33</v>
      </c>
      <c r="G1512">
        <v>2020</v>
      </c>
      <c r="H1512">
        <v>-732</v>
      </c>
      <c r="I1512">
        <v>6684427</v>
      </c>
    </row>
    <row r="1513" spans="1:9" x14ac:dyDescent="0.25">
      <c r="A1513" t="s">
        <v>1</v>
      </c>
      <c r="B1513" t="s">
        <v>12949</v>
      </c>
      <c r="C1513" t="s">
        <v>5</v>
      </c>
      <c r="D1513" s="2" t="s">
        <v>12873</v>
      </c>
      <c r="E1513" s="4">
        <v>1235</v>
      </c>
      <c r="F1513" s="4">
        <f t="shared" si="23"/>
        <v>33</v>
      </c>
      <c r="G1513">
        <v>2011</v>
      </c>
      <c r="H1513">
        <v>30344</v>
      </c>
      <c r="I1513">
        <v>6752149</v>
      </c>
    </row>
    <row r="1514" spans="1:9" x14ac:dyDescent="0.25">
      <c r="A1514" t="s">
        <v>1</v>
      </c>
      <c r="B1514" t="s">
        <v>12959</v>
      </c>
      <c r="C1514" t="s">
        <v>5</v>
      </c>
      <c r="D1514" s="2" t="s">
        <v>12873</v>
      </c>
      <c r="E1514" s="4">
        <v>1235</v>
      </c>
      <c r="F1514" s="4">
        <f t="shared" si="23"/>
        <v>33</v>
      </c>
      <c r="G1514">
        <v>2017</v>
      </c>
      <c r="H1514">
        <v>30742</v>
      </c>
      <c r="I1514">
        <v>6752141</v>
      </c>
    </row>
    <row r="1515" spans="1:9" x14ac:dyDescent="0.25">
      <c r="A1515" t="s">
        <v>1</v>
      </c>
      <c r="B1515" t="s">
        <v>12965</v>
      </c>
      <c r="C1515" t="s">
        <v>5</v>
      </c>
      <c r="D1515" s="2" t="s">
        <v>12873</v>
      </c>
      <c r="E1515" s="4">
        <v>1235</v>
      </c>
      <c r="F1515" s="4">
        <f t="shared" si="23"/>
        <v>33</v>
      </c>
      <c r="G1515">
        <v>2017</v>
      </c>
      <c r="H1515">
        <v>34204</v>
      </c>
      <c r="I1515">
        <v>6755514</v>
      </c>
    </row>
    <row r="1516" spans="1:9" x14ac:dyDescent="0.25">
      <c r="A1516" t="s">
        <v>1</v>
      </c>
      <c r="B1516" t="s">
        <v>12973</v>
      </c>
      <c r="C1516" t="s">
        <v>5</v>
      </c>
      <c r="D1516" s="2" t="s">
        <v>12873</v>
      </c>
      <c r="E1516" s="4">
        <v>1235</v>
      </c>
      <c r="F1516" s="4">
        <f t="shared" si="23"/>
        <v>33</v>
      </c>
      <c r="G1516">
        <v>2019</v>
      </c>
      <c r="H1516">
        <v>37472</v>
      </c>
      <c r="I1516">
        <v>6771938</v>
      </c>
    </row>
    <row r="1517" spans="1:9" x14ac:dyDescent="0.25">
      <c r="A1517" t="s">
        <v>1</v>
      </c>
      <c r="B1517" t="s">
        <v>13044</v>
      </c>
      <c r="C1517" t="s">
        <v>5</v>
      </c>
      <c r="D1517" s="2" t="s">
        <v>12873</v>
      </c>
      <c r="E1517" s="4">
        <v>1243</v>
      </c>
      <c r="F1517" s="4">
        <f t="shared" si="23"/>
        <v>33</v>
      </c>
      <c r="G1517">
        <v>2019</v>
      </c>
      <c r="H1517">
        <v>-29472</v>
      </c>
      <c r="I1517">
        <v>6708762</v>
      </c>
    </row>
    <row r="1518" spans="1:9" x14ac:dyDescent="0.25">
      <c r="A1518" t="s">
        <v>1</v>
      </c>
      <c r="B1518" t="s">
        <v>13068</v>
      </c>
      <c r="C1518" t="s">
        <v>5</v>
      </c>
      <c r="D1518" s="2" t="s">
        <v>12873</v>
      </c>
      <c r="E1518" s="4">
        <v>1245</v>
      </c>
      <c r="F1518" s="4">
        <f t="shared" si="23"/>
        <v>33</v>
      </c>
      <c r="G1518">
        <v>2020</v>
      </c>
      <c r="H1518">
        <v>-50451</v>
      </c>
      <c r="I1518">
        <v>6715908</v>
      </c>
    </row>
    <row r="1519" spans="1:9" x14ac:dyDescent="0.25">
      <c r="A1519" t="s">
        <v>1</v>
      </c>
      <c r="B1519" t="s">
        <v>13093</v>
      </c>
      <c r="C1519" t="s">
        <v>5</v>
      </c>
      <c r="D1519" s="2" t="s">
        <v>13096</v>
      </c>
      <c r="E1519" s="4">
        <v>1401</v>
      </c>
      <c r="F1519" s="4">
        <f t="shared" si="23"/>
        <v>33</v>
      </c>
      <c r="G1519">
        <v>2019</v>
      </c>
      <c r="H1519">
        <v>-23673</v>
      </c>
      <c r="I1519">
        <v>6869443</v>
      </c>
    </row>
    <row r="1520" spans="1:9" x14ac:dyDescent="0.25">
      <c r="A1520" t="s">
        <v>1</v>
      </c>
      <c r="B1520" t="s">
        <v>13225</v>
      </c>
      <c r="C1520" t="s">
        <v>5</v>
      </c>
      <c r="D1520" s="2" t="s">
        <v>13096</v>
      </c>
      <c r="E1520" s="4">
        <v>1420</v>
      </c>
      <c r="F1520" s="4">
        <f t="shared" si="23"/>
        <v>33</v>
      </c>
      <c r="G1520">
        <v>2015</v>
      </c>
      <c r="H1520">
        <v>72060</v>
      </c>
      <c r="I1520">
        <v>6810486</v>
      </c>
    </row>
    <row r="1521" spans="1:9" x14ac:dyDescent="0.25">
      <c r="A1521" t="s">
        <v>1</v>
      </c>
      <c r="B1521" t="s">
        <v>13233</v>
      </c>
      <c r="C1521" t="s">
        <v>5</v>
      </c>
      <c r="D1521" s="2" t="s">
        <v>13096</v>
      </c>
      <c r="E1521" s="4">
        <v>1420</v>
      </c>
      <c r="F1521" s="4">
        <f t="shared" si="23"/>
        <v>33</v>
      </c>
      <c r="G1521">
        <v>2015</v>
      </c>
      <c r="H1521">
        <v>72005</v>
      </c>
      <c r="I1521">
        <v>6810408</v>
      </c>
    </row>
    <row r="1522" spans="1:9" x14ac:dyDescent="0.25">
      <c r="A1522" t="s">
        <v>1</v>
      </c>
      <c r="B1522" t="s">
        <v>13245</v>
      </c>
      <c r="C1522" t="s">
        <v>5</v>
      </c>
      <c r="D1522" s="2" t="s">
        <v>13096</v>
      </c>
      <c r="E1522" s="4">
        <v>1420</v>
      </c>
      <c r="F1522" s="4">
        <f t="shared" si="23"/>
        <v>33</v>
      </c>
      <c r="G1522">
        <v>2018</v>
      </c>
      <c r="H1522">
        <v>77554</v>
      </c>
      <c r="I1522">
        <v>6812217</v>
      </c>
    </row>
    <row r="1523" spans="1:9" x14ac:dyDescent="0.25">
      <c r="A1523" t="s">
        <v>1</v>
      </c>
      <c r="B1523" t="s">
        <v>13252</v>
      </c>
      <c r="C1523" t="s">
        <v>5</v>
      </c>
      <c r="D1523" s="2" t="s">
        <v>13096</v>
      </c>
      <c r="E1523" s="4">
        <v>1420</v>
      </c>
      <c r="F1523" s="4">
        <f t="shared" si="23"/>
        <v>33</v>
      </c>
      <c r="G1523">
        <v>2020</v>
      </c>
      <c r="H1523">
        <v>83069</v>
      </c>
      <c r="I1523">
        <v>6808131</v>
      </c>
    </row>
    <row r="1524" spans="1:9" x14ac:dyDescent="0.25">
      <c r="A1524" t="s">
        <v>1</v>
      </c>
      <c r="B1524" t="s">
        <v>13267</v>
      </c>
      <c r="C1524" t="s">
        <v>5</v>
      </c>
      <c r="D1524" s="2" t="s">
        <v>13096</v>
      </c>
      <c r="E1524" s="4">
        <v>1421</v>
      </c>
      <c r="F1524" s="4">
        <f t="shared" si="23"/>
        <v>33</v>
      </c>
      <c r="G1524">
        <v>2020</v>
      </c>
      <c r="H1524">
        <v>76928</v>
      </c>
      <c r="I1524">
        <v>6777605</v>
      </c>
    </row>
    <row r="1525" spans="1:9" x14ac:dyDescent="0.25">
      <c r="A1525" t="s">
        <v>1</v>
      </c>
      <c r="B1525" t="s">
        <v>13274</v>
      </c>
      <c r="C1525" t="s">
        <v>5</v>
      </c>
      <c r="D1525" s="2" t="s">
        <v>13096</v>
      </c>
      <c r="E1525" s="4">
        <v>1432</v>
      </c>
      <c r="F1525" s="4">
        <f t="shared" si="23"/>
        <v>33</v>
      </c>
      <c r="G1525">
        <v>2015</v>
      </c>
      <c r="H1525">
        <v>12772</v>
      </c>
      <c r="I1525">
        <v>6847732</v>
      </c>
    </row>
    <row r="1526" spans="1:9" x14ac:dyDescent="0.25">
      <c r="A1526" t="s">
        <v>1</v>
      </c>
      <c r="B1526" t="s">
        <v>13284</v>
      </c>
      <c r="C1526" t="s">
        <v>5</v>
      </c>
      <c r="D1526" s="2" t="s">
        <v>13096</v>
      </c>
      <c r="E1526" s="4">
        <v>1432</v>
      </c>
      <c r="F1526" s="4">
        <f t="shared" si="23"/>
        <v>33</v>
      </c>
      <c r="G1526">
        <v>2015</v>
      </c>
      <c r="H1526">
        <v>12768</v>
      </c>
      <c r="I1526">
        <v>6847719</v>
      </c>
    </row>
    <row r="1527" spans="1:9" x14ac:dyDescent="0.25">
      <c r="A1527" t="s">
        <v>1</v>
      </c>
      <c r="B1527" t="s">
        <v>13290</v>
      </c>
      <c r="C1527" t="s">
        <v>5</v>
      </c>
      <c r="D1527" s="2" t="s">
        <v>13096</v>
      </c>
      <c r="E1527" s="4">
        <v>1432</v>
      </c>
      <c r="F1527" s="4">
        <f t="shared" si="23"/>
        <v>33</v>
      </c>
      <c r="G1527">
        <v>2015</v>
      </c>
      <c r="H1527">
        <v>12759</v>
      </c>
      <c r="I1527">
        <v>6847720</v>
      </c>
    </row>
    <row r="1528" spans="1:9" x14ac:dyDescent="0.25">
      <c r="A1528" t="s">
        <v>1</v>
      </c>
      <c r="B1528" t="s">
        <v>13295</v>
      </c>
      <c r="C1528" t="s">
        <v>5</v>
      </c>
      <c r="D1528" s="2" t="s">
        <v>13096</v>
      </c>
      <c r="E1528" s="4">
        <v>1432</v>
      </c>
      <c r="F1528" s="4">
        <f t="shared" si="23"/>
        <v>33</v>
      </c>
      <c r="G1528">
        <v>2015</v>
      </c>
      <c r="H1528">
        <v>12862</v>
      </c>
      <c r="I1528">
        <v>6847588</v>
      </c>
    </row>
    <row r="1529" spans="1:9" x14ac:dyDescent="0.25">
      <c r="A1529" t="s">
        <v>1</v>
      </c>
      <c r="B1529" t="s">
        <v>13300</v>
      </c>
      <c r="C1529" t="s">
        <v>5</v>
      </c>
      <c r="D1529" s="2" t="s">
        <v>13096</v>
      </c>
      <c r="E1529" s="4">
        <v>1432</v>
      </c>
      <c r="F1529" s="4">
        <f t="shared" si="23"/>
        <v>33</v>
      </c>
      <c r="G1529">
        <v>2016</v>
      </c>
      <c r="H1529">
        <v>12605</v>
      </c>
      <c r="I1529">
        <v>6848991</v>
      </c>
    </row>
    <row r="1530" spans="1:9" x14ac:dyDescent="0.25">
      <c r="A1530" t="s">
        <v>1</v>
      </c>
      <c r="B1530" t="s">
        <v>13307</v>
      </c>
      <c r="C1530" t="s">
        <v>5</v>
      </c>
      <c r="D1530" s="2" t="s">
        <v>13096</v>
      </c>
      <c r="E1530" s="4">
        <v>1432</v>
      </c>
      <c r="F1530" s="4">
        <f t="shared" si="23"/>
        <v>33</v>
      </c>
      <c r="G1530">
        <v>2017</v>
      </c>
      <c r="H1530">
        <v>15442</v>
      </c>
      <c r="I1530">
        <v>6847979</v>
      </c>
    </row>
    <row r="1531" spans="1:9" x14ac:dyDescent="0.25">
      <c r="A1531" t="s">
        <v>1</v>
      </c>
      <c r="B1531" t="s">
        <v>13316</v>
      </c>
      <c r="C1531" t="s">
        <v>5</v>
      </c>
      <c r="D1531" s="2" t="s">
        <v>13096</v>
      </c>
      <c r="E1531" s="4">
        <v>1432</v>
      </c>
      <c r="F1531" s="4">
        <f t="shared" si="23"/>
        <v>33</v>
      </c>
      <c r="G1531">
        <v>2017</v>
      </c>
      <c r="H1531">
        <v>15435</v>
      </c>
      <c r="I1531">
        <v>6847982</v>
      </c>
    </row>
    <row r="1532" spans="1:9" x14ac:dyDescent="0.25">
      <c r="A1532" t="s">
        <v>1</v>
      </c>
      <c r="B1532" t="s">
        <v>13321</v>
      </c>
      <c r="C1532" t="s">
        <v>5</v>
      </c>
      <c r="D1532" s="2" t="s">
        <v>13096</v>
      </c>
      <c r="E1532" s="4">
        <v>1432</v>
      </c>
      <c r="F1532" s="4">
        <f t="shared" si="23"/>
        <v>33</v>
      </c>
      <c r="G1532">
        <v>2017</v>
      </c>
      <c r="H1532">
        <v>15640</v>
      </c>
      <c r="I1532">
        <v>6848093</v>
      </c>
    </row>
    <row r="1533" spans="1:9" x14ac:dyDescent="0.25">
      <c r="A1533" t="s">
        <v>1</v>
      </c>
      <c r="B1533" t="s">
        <v>13327</v>
      </c>
      <c r="C1533" t="s">
        <v>5</v>
      </c>
      <c r="D1533" s="2" t="s">
        <v>13096</v>
      </c>
      <c r="E1533" s="4">
        <v>1432</v>
      </c>
      <c r="F1533" s="4">
        <f t="shared" si="23"/>
        <v>33</v>
      </c>
      <c r="G1533">
        <v>2017</v>
      </c>
      <c r="H1533">
        <v>15663</v>
      </c>
      <c r="I1533">
        <v>6848109</v>
      </c>
    </row>
    <row r="1534" spans="1:9" x14ac:dyDescent="0.25">
      <c r="A1534" t="s">
        <v>1</v>
      </c>
      <c r="B1534" t="s">
        <v>13332</v>
      </c>
      <c r="C1534" t="s">
        <v>5</v>
      </c>
      <c r="D1534" s="2" t="s">
        <v>13096</v>
      </c>
      <c r="E1534" s="4">
        <v>1433</v>
      </c>
      <c r="F1534" s="4">
        <f t="shared" si="23"/>
        <v>33</v>
      </c>
      <c r="G1534">
        <v>1900</v>
      </c>
      <c r="H1534">
        <v>5060</v>
      </c>
      <c r="I1534">
        <v>6853765</v>
      </c>
    </row>
    <row r="1535" spans="1:9" x14ac:dyDescent="0.25">
      <c r="A1535" t="s">
        <v>1</v>
      </c>
      <c r="B1535" t="s">
        <v>13341</v>
      </c>
      <c r="C1535" t="s">
        <v>5</v>
      </c>
      <c r="D1535" s="2" t="s">
        <v>13096</v>
      </c>
      <c r="E1535" s="4">
        <v>1433</v>
      </c>
      <c r="F1535" s="4">
        <f t="shared" si="23"/>
        <v>33</v>
      </c>
      <c r="G1535">
        <v>2019</v>
      </c>
      <c r="H1535">
        <v>4554</v>
      </c>
      <c r="I1535">
        <v>6853544</v>
      </c>
    </row>
    <row r="1536" spans="1:9" x14ac:dyDescent="0.25">
      <c r="A1536" t="s">
        <v>1</v>
      </c>
      <c r="B1536" t="s">
        <v>13347</v>
      </c>
      <c r="C1536" t="s">
        <v>5</v>
      </c>
      <c r="D1536" s="2" t="s">
        <v>13096</v>
      </c>
      <c r="E1536" s="4">
        <v>1439</v>
      </c>
      <c r="F1536" s="4">
        <f t="shared" si="23"/>
        <v>33</v>
      </c>
      <c r="G1536">
        <v>2021</v>
      </c>
      <c r="H1536">
        <v>-12031</v>
      </c>
      <c r="I1536">
        <v>6914075</v>
      </c>
    </row>
    <row r="1537" spans="1:9" x14ac:dyDescent="0.25">
      <c r="A1537" t="s">
        <v>1</v>
      </c>
      <c r="B1537" t="s">
        <v>13355</v>
      </c>
      <c r="C1537" t="s">
        <v>5</v>
      </c>
      <c r="D1537" s="2" t="s">
        <v>13096</v>
      </c>
      <c r="E1537" s="4">
        <v>1443</v>
      </c>
      <c r="F1537" s="4">
        <f t="shared" si="23"/>
        <v>33</v>
      </c>
      <c r="G1537">
        <v>2017</v>
      </c>
      <c r="H1537">
        <v>16412</v>
      </c>
      <c r="I1537">
        <v>6899557</v>
      </c>
    </row>
    <row r="1538" spans="1:9" x14ac:dyDescent="0.25">
      <c r="A1538" t="s">
        <v>1</v>
      </c>
      <c r="B1538" t="s">
        <v>13365</v>
      </c>
      <c r="C1538" t="s">
        <v>5</v>
      </c>
      <c r="D1538" s="2" t="s">
        <v>13096</v>
      </c>
      <c r="E1538" s="4">
        <v>1443</v>
      </c>
      <c r="F1538" s="4">
        <f t="shared" si="23"/>
        <v>33</v>
      </c>
      <c r="G1538">
        <v>2017</v>
      </c>
      <c r="H1538">
        <v>39027</v>
      </c>
      <c r="I1538">
        <v>6889680</v>
      </c>
    </row>
    <row r="1539" spans="1:9" x14ac:dyDescent="0.25">
      <c r="A1539" t="s">
        <v>1</v>
      </c>
      <c r="B1539" t="s">
        <v>13389</v>
      </c>
      <c r="C1539" t="s">
        <v>5</v>
      </c>
      <c r="D1539" s="2" t="s">
        <v>13096</v>
      </c>
      <c r="E1539" s="4">
        <v>1449</v>
      </c>
      <c r="F1539" s="4">
        <f t="shared" si="23"/>
        <v>33</v>
      </c>
      <c r="G1539">
        <v>2018</v>
      </c>
      <c r="H1539">
        <v>86320</v>
      </c>
      <c r="I1539">
        <v>6890084</v>
      </c>
    </row>
    <row r="1540" spans="1:9" x14ac:dyDescent="0.25">
      <c r="A1540" t="s">
        <v>1</v>
      </c>
      <c r="B1540" t="s">
        <v>13397</v>
      </c>
      <c r="C1540" t="s">
        <v>5</v>
      </c>
      <c r="D1540" t="s">
        <v>13401</v>
      </c>
      <c r="E1540" s="4">
        <v>1504</v>
      </c>
      <c r="F1540" s="4">
        <f t="shared" ref="F1540:F1603" si="24">F1539</f>
        <v>33</v>
      </c>
      <c r="G1540">
        <v>2019</v>
      </c>
      <c r="H1540">
        <v>42651</v>
      </c>
      <c r="I1540">
        <v>6957831</v>
      </c>
    </row>
    <row r="1541" spans="1:9" x14ac:dyDescent="0.25">
      <c r="A1541" t="s">
        <v>1</v>
      </c>
      <c r="B1541" t="s">
        <v>13407</v>
      </c>
      <c r="C1541" t="s">
        <v>5</v>
      </c>
      <c r="D1541" t="s">
        <v>13401</v>
      </c>
      <c r="E1541" s="4">
        <v>1504</v>
      </c>
      <c r="F1541" s="4">
        <f t="shared" si="24"/>
        <v>33</v>
      </c>
      <c r="G1541">
        <v>2019</v>
      </c>
      <c r="H1541">
        <v>45711</v>
      </c>
      <c r="I1541">
        <v>6957797</v>
      </c>
    </row>
    <row r="1542" spans="1:9" x14ac:dyDescent="0.25">
      <c r="A1542" t="s">
        <v>1</v>
      </c>
      <c r="B1542" t="s">
        <v>13414</v>
      </c>
      <c r="C1542" t="s">
        <v>5</v>
      </c>
      <c r="D1542" t="s">
        <v>13401</v>
      </c>
      <c r="E1542" s="4">
        <v>1504</v>
      </c>
      <c r="F1542" s="4">
        <f t="shared" si="24"/>
        <v>33</v>
      </c>
      <c r="G1542">
        <v>2017</v>
      </c>
      <c r="H1542">
        <v>44249</v>
      </c>
      <c r="I1542">
        <v>6958142</v>
      </c>
    </row>
    <row r="1543" spans="1:9" x14ac:dyDescent="0.25">
      <c r="A1543" t="s">
        <v>1</v>
      </c>
      <c r="B1543" t="s">
        <v>13421</v>
      </c>
      <c r="C1543" t="s">
        <v>5</v>
      </c>
      <c r="D1543" t="s">
        <v>13401</v>
      </c>
      <c r="E1543" s="4">
        <v>1504</v>
      </c>
      <c r="F1543" s="4">
        <f t="shared" si="24"/>
        <v>33</v>
      </c>
      <c r="G1543">
        <v>2019</v>
      </c>
      <c r="H1543">
        <v>45312</v>
      </c>
      <c r="I1543">
        <v>6958366</v>
      </c>
    </row>
    <row r="1544" spans="1:9" x14ac:dyDescent="0.25">
      <c r="A1544" t="s">
        <v>1</v>
      </c>
      <c r="B1544" t="s">
        <v>13427</v>
      </c>
      <c r="C1544" t="s">
        <v>5</v>
      </c>
      <c r="D1544" t="s">
        <v>13401</v>
      </c>
      <c r="E1544" s="4">
        <v>1504</v>
      </c>
      <c r="F1544" s="4">
        <f t="shared" si="24"/>
        <v>33</v>
      </c>
      <c r="G1544">
        <v>2019</v>
      </c>
      <c r="H1544">
        <v>45654</v>
      </c>
      <c r="I1544">
        <v>6958044</v>
      </c>
    </row>
    <row r="1545" spans="1:9" x14ac:dyDescent="0.25">
      <c r="A1545" t="s">
        <v>1</v>
      </c>
      <c r="B1545" t="s">
        <v>13433</v>
      </c>
      <c r="C1545" t="s">
        <v>5</v>
      </c>
      <c r="D1545" t="s">
        <v>13401</v>
      </c>
      <c r="E1545" s="4">
        <v>1504</v>
      </c>
      <c r="F1545" s="4">
        <f t="shared" si="24"/>
        <v>33</v>
      </c>
      <c r="G1545">
        <v>2015</v>
      </c>
      <c r="H1545">
        <v>46821</v>
      </c>
      <c r="I1545">
        <v>6957578</v>
      </c>
    </row>
    <row r="1546" spans="1:9" x14ac:dyDescent="0.25">
      <c r="A1546" t="s">
        <v>1</v>
      </c>
      <c r="B1546" t="s">
        <v>13440</v>
      </c>
      <c r="C1546" t="s">
        <v>5</v>
      </c>
      <c r="D1546" t="s">
        <v>13401</v>
      </c>
      <c r="E1546" s="4">
        <v>1504</v>
      </c>
      <c r="F1546" s="4">
        <f t="shared" si="24"/>
        <v>33</v>
      </c>
      <c r="G1546">
        <v>2019</v>
      </c>
      <c r="H1546">
        <v>46953</v>
      </c>
      <c r="I1546">
        <v>6957793</v>
      </c>
    </row>
    <row r="1547" spans="1:9" x14ac:dyDescent="0.25">
      <c r="A1547" t="s">
        <v>1</v>
      </c>
      <c r="B1547" t="s">
        <v>13446</v>
      </c>
      <c r="C1547" t="s">
        <v>5</v>
      </c>
      <c r="D1547" t="s">
        <v>13401</v>
      </c>
      <c r="E1547" s="4">
        <v>1504</v>
      </c>
      <c r="F1547" s="4">
        <f t="shared" si="24"/>
        <v>33</v>
      </c>
      <c r="G1547">
        <v>2019</v>
      </c>
      <c r="H1547">
        <v>46447</v>
      </c>
      <c r="I1547">
        <v>6957676</v>
      </c>
    </row>
    <row r="1548" spans="1:9" x14ac:dyDescent="0.25">
      <c r="A1548" t="s">
        <v>1</v>
      </c>
      <c r="B1548" t="s">
        <v>13452</v>
      </c>
      <c r="C1548" t="s">
        <v>5</v>
      </c>
      <c r="D1548" t="s">
        <v>13401</v>
      </c>
      <c r="E1548" s="4">
        <v>1504</v>
      </c>
      <c r="F1548" s="4">
        <f t="shared" si="24"/>
        <v>33</v>
      </c>
      <c r="G1548">
        <v>2016</v>
      </c>
      <c r="H1548">
        <v>48637</v>
      </c>
      <c r="I1548">
        <v>6957274</v>
      </c>
    </row>
    <row r="1549" spans="1:9" x14ac:dyDescent="0.25">
      <c r="A1549" t="s">
        <v>1</v>
      </c>
      <c r="B1549" t="s">
        <v>13459</v>
      </c>
      <c r="C1549" t="s">
        <v>5</v>
      </c>
      <c r="D1549" t="s">
        <v>13401</v>
      </c>
      <c r="E1549" s="4">
        <v>1504</v>
      </c>
      <c r="F1549" s="4">
        <f t="shared" si="24"/>
        <v>33</v>
      </c>
      <c r="G1549">
        <v>2019</v>
      </c>
      <c r="H1549">
        <v>48333</v>
      </c>
      <c r="I1549">
        <v>6957579</v>
      </c>
    </row>
    <row r="1550" spans="1:9" x14ac:dyDescent="0.25">
      <c r="A1550" t="s">
        <v>1</v>
      </c>
      <c r="B1550" t="s">
        <v>13465</v>
      </c>
      <c r="C1550" t="s">
        <v>5</v>
      </c>
      <c r="D1550" t="s">
        <v>13401</v>
      </c>
      <c r="E1550" s="4">
        <v>1504</v>
      </c>
      <c r="F1550" s="4">
        <f t="shared" si="24"/>
        <v>33</v>
      </c>
      <c r="G1550">
        <v>2019</v>
      </c>
      <c r="H1550">
        <v>49143</v>
      </c>
      <c r="I1550">
        <v>6957808</v>
      </c>
    </row>
    <row r="1551" spans="1:9" x14ac:dyDescent="0.25">
      <c r="A1551" t="s">
        <v>1</v>
      </c>
      <c r="B1551" t="s">
        <v>13471</v>
      </c>
      <c r="C1551" t="s">
        <v>5</v>
      </c>
      <c r="D1551" t="s">
        <v>13401</v>
      </c>
      <c r="E1551" s="4">
        <v>1504</v>
      </c>
      <c r="F1551" s="4">
        <f t="shared" si="24"/>
        <v>33</v>
      </c>
      <c r="G1551">
        <v>2019</v>
      </c>
      <c r="H1551">
        <v>49288</v>
      </c>
      <c r="I1551">
        <v>6957957</v>
      </c>
    </row>
    <row r="1552" spans="1:9" x14ac:dyDescent="0.25">
      <c r="A1552" t="s">
        <v>1</v>
      </c>
      <c r="B1552" t="s">
        <v>13477</v>
      </c>
      <c r="C1552" t="s">
        <v>5</v>
      </c>
      <c r="D1552" t="s">
        <v>13401</v>
      </c>
      <c r="E1552" s="4">
        <v>1504</v>
      </c>
      <c r="F1552" s="4">
        <f t="shared" si="24"/>
        <v>33</v>
      </c>
      <c r="G1552">
        <v>2019</v>
      </c>
      <c r="H1552">
        <v>51672</v>
      </c>
      <c r="I1552">
        <v>6955789</v>
      </c>
    </row>
    <row r="1553" spans="1:9" x14ac:dyDescent="0.25">
      <c r="A1553" t="s">
        <v>1</v>
      </c>
      <c r="B1553" t="s">
        <v>13484</v>
      </c>
      <c r="C1553" t="s">
        <v>5</v>
      </c>
      <c r="D1553" t="s">
        <v>13401</v>
      </c>
      <c r="E1553" s="4">
        <v>1504</v>
      </c>
      <c r="F1553" s="4">
        <f t="shared" si="24"/>
        <v>33</v>
      </c>
      <c r="G1553">
        <v>2019</v>
      </c>
      <c r="H1553">
        <v>51665</v>
      </c>
      <c r="I1553">
        <v>6956020</v>
      </c>
    </row>
    <row r="1554" spans="1:9" x14ac:dyDescent="0.25">
      <c r="A1554" t="s">
        <v>1</v>
      </c>
      <c r="B1554" t="s">
        <v>13491</v>
      </c>
      <c r="C1554" t="s">
        <v>5</v>
      </c>
      <c r="D1554" t="s">
        <v>13401</v>
      </c>
      <c r="E1554" s="4">
        <v>1504</v>
      </c>
      <c r="F1554" s="4">
        <f t="shared" si="24"/>
        <v>33</v>
      </c>
      <c r="G1554">
        <v>2019</v>
      </c>
      <c r="H1554">
        <v>53614</v>
      </c>
      <c r="I1554">
        <v>6955887</v>
      </c>
    </row>
    <row r="1555" spans="1:9" x14ac:dyDescent="0.25">
      <c r="A1555" t="s">
        <v>1</v>
      </c>
      <c r="B1555" t="s">
        <v>13498</v>
      </c>
      <c r="C1555" t="s">
        <v>5</v>
      </c>
      <c r="D1555" t="s">
        <v>13401</v>
      </c>
      <c r="E1555" s="4">
        <v>1504</v>
      </c>
      <c r="F1555" s="4">
        <f t="shared" si="24"/>
        <v>33</v>
      </c>
      <c r="G1555">
        <v>2019</v>
      </c>
      <c r="H1555">
        <v>52375</v>
      </c>
      <c r="I1555">
        <v>6955837</v>
      </c>
    </row>
    <row r="1556" spans="1:9" x14ac:dyDescent="0.25">
      <c r="A1556" t="s">
        <v>1</v>
      </c>
      <c r="B1556" t="s">
        <v>13504</v>
      </c>
      <c r="C1556" t="s">
        <v>5</v>
      </c>
      <c r="D1556" t="s">
        <v>13401</v>
      </c>
      <c r="E1556" s="4">
        <v>1504</v>
      </c>
      <c r="F1556" s="4">
        <f t="shared" si="24"/>
        <v>33</v>
      </c>
      <c r="G1556">
        <v>2019</v>
      </c>
      <c r="H1556">
        <v>52213</v>
      </c>
      <c r="I1556">
        <v>6956187</v>
      </c>
    </row>
    <row r="1557" spans="1:9" x14ac:dyDescent="0.25">
      <c r="A1557" t="s">
        <v>1</v>
      </c>
      <c r="B1557" t="s">
        <v>13511</v>
      </c>
      <c r="C1557" t="s">
        <v>5</v>
      </c>
      <c r="D1557" t="s">
        <v>13401</v>
      </c>
      <c r="E1557" s="4">
        <v>1504</v>
      </c>
      <c r="F1557" s="4">
        <f t="shared" si="24"/>
        <v>33</v>
      </c>
      <c r="G1557">
        <v>2019</v>
      </c>
      <c r="H1557">
        <v>53163</v>
      </c>
      <c r="I1557">
        <v>6956521</v>
      </c>
    </row>
    <row r="1558" spans="1:9" x14ac:dyDescent="0.25">
      <c r="A1558" t="s">
        <v>1</v>
      </c>
      <c r="B1558" t="s">
        <v>13517</v>
      </c>
      <c r="C1558" t="s">
        <v>5</v>
      </c>
      <c r="D1558" t="s">
        <v>13401</v>
      </c>
      <c r="E1558" s="4">
        <v>1504</v>
      </c>
      <c r="F1558" s="4">
        <f t="shared" si="24"/>
        <v>33</v>
      </c>
      <c r="G1558">
        <v>2020</v>
      </c>
      <c r="H1558">
        <v>54823</v>
      </c>
      <c r="I1558">
        <v>6953856</v>
      </c>
    </row>
    <row r="1559" spans="1:9" x14ac:dyDescent="0.25">
      <c r="A1559" t="s">
        <v>1</v>
      </c>
      <c r="B1559" t="s">
        <v>13525</v>
      </c>
      <c r="C1559" t="s">
        <v>5</v>
      </c>
      <c r="D1559" t="s">
        <v>13401</v>
      </c>
      <c r="E1559" s="4">
        <v>1504</v>
      </c>
      <c r="F1559" s="4">
        <f t="shared" si="24"/>
        <v>33</v>
      </c>
      <c r="G1559">
        <v>2021</v>
      </c>
      <c r="H1559">
        <v>62358</v>
      </c>
      <c r="I1559">
        <v>6951336</v>
      </c>
    </row>
    <row r="1560" spans="1:9" x14ac:dyDescent="0.25">
      <c r="A1560" t="s">
        <v>1</v>
      </c>
      <c r="B1560" t="s">
        <v>13533</v>
      </c>
      <c r="C1560" t="s">
        <v>5</v>
      </c>
      <c r="D1560" t="s">
        <v>13401</v>
      </c>
      <c r="E1560" s="4">
        <v>1515</v>
      </c>
      <c r="F1560" s="4">
        <f t="shared" si="24"/>
        <v>33</v>
      </c>
      <c r="G1560">
        <v>2020</v>
      </c>
      <c r="H1560">
        <v>18300</v>
      </c>
      <c r="I1560">
        <v>6943940</v>
      </c>
    </row>
    <row r="1561" spans="1:9" x14ac:dyDescent="0.25">
      <c r="A1561" t="s">
        <v>1</v>
      </c>
      <c r="B1561" t="s">
        <v>13549</v>
      </c>
      <c r="C1561" t="s">
        <v>5</v>
      </c>
      <c r="D1561" t="s">
        <v>13401</v>
      </c>
      <c r="E1561" s="4">
        <v>1524</v>
      </c>
      <c r="F1561" s="4">
        <f t="shared" si="24"/>
        <v>33</v>
      </c>
      <c r="G1561">
        <v>2015</v>
      </c>
      <c r="H1561">
        <v>102609</v>
      </c>
      <c r="I1561">
        <v>6930558</v>
      </c>
    </row>
    <row r="1562" spans="1:9" x14ac:dyDescent="0.25">
      <c r="A1562" t="s">
        <v>1</v>
      </c>
      <c r="B1562" t="s">
        <v>13558</v>
      </c>
      <c r="C1562" t="s">
        <v>5</v>
      </c>
      <c r="D1562" t="s">
        <v>13401</v>
      </c>
      <c r="E1562" s="4">
        <v>1524</v>
      </c>
      <c r="F1562" s="4">
        <f t="shared" si="24"/>
        <v>33</v>
      </c>
      <c r="G1562">
        <v>2019</v>
      </c>
      <c r="H1562">
        <v>106251</v>
      </c>
      <c r="I1562">
        <v>6923126</v>
      </c>
    </row>
    <row r="1563" spans="1:9" x14ac:dyDescent="0.25">
      <c r="A1563" t="s">
        <v>1</v>
      </c>
      <c r="B1563" t="s">
        <v>13565</v>
      </c>
      <c r="C1563" t="s">
        <v>5</v>
      </c>
      <c r="D1563" t="s">
        <v>13401</v>
      </c>
      <c r="E1563" s="4">
        <v>1524</v>
      </c>
      <c r="F1563" s="4">
        <f t="shared" si="24"/>
        <v>33</v>
      </c>
      <c r="G1563">
        <v>2015</v>
      </c>
      <c r="H1563">
        <v>97949</v>
      </c>
      <c r="I1563">
        <v>6931422</v>
      </c>
    </row>
    <row r="1564" spans="1:9" x14ac:dyDescent="0.25">
      <c r="A1564" t="s">
        <v>1</v>
      </c>
      <c r="B1564" t="s">
        <v>13574</v>
      </c>
      <c r="C1564" t="s">
        <v>5</v>
      </c>
      <c r="D1564" t="s">
        <v>13401</v>
      </c>
      <c r="E1564" s="4">
        <v>1524</v>
      </c>
      <c r="F1564" s="4">
        <f t="shared" si="24"/>
        <v>33</v>
      </c>
      <c r="G1564">
        <v>2016</v>
      </c>
      <c r="H1564">
        <v>96592</v>
      </c>
      <c r="I1564">
        <v>6930661</v>
      </c>
    </row>
    <row r="1565" spans="1:9" x14ac:dyDescent="0.25">
      <c r="A1565" t="s">
        <v>1</v>
      </c>
      <c r="B1565" t="s">
        <v>13581</v>
      </c>
      <c r="C1565" t="s">
        <v>5</v>
      </c>
      <c r="D1565" t="s">
        <v>13401</v>
      </c>
      <c r="E1565" s="4">
        <v>1524</v>
      </c>
      <c r="F1565" s="4">
        <f t="shared" si="24"/>
        <v>33</v>
      </c>
      <c r="G1565">
        <v>2019</v>
      </c>
      <c r="H1565">
        <v>97019</v>
      </c>
      <c r="I1565">
        <v>6930617</v>
      </c>
    </row>
    <row r="1566" spans="1:9" x14ac:dyDescent="0.25">
      <c r="A1566" t="s">
        <v>1</v>
      </c>
      <c r="B1566" t="s">
        <v>13594</v>
      </c>
      <c r="C1566" t="s">
        <v>5</v>
      </c>
      <c r="D1566" t="s">
        <v>13401</v>
      </c>
      <c r="E1566" s="4">
        <v>1525</v>
      </c>
      <c r="F1566" s="4">
        <f t="shared" si="24"/>
        <v>33</v>
      </c>
      <c r="G1566">
        <v>2014</v>
      </c>
      <c r="H1566">
        <v>93501</v>
      </c>
      <c r="I1566">
        <v>6910617</v>
      </c>
    </row>
    <row r="1567" spans="1:9" x14ac:dyDescent="0.25">
      <c r="A1567" t="s">
        <v>1</v>
      </c>
      <c r="B1567" t="s">
        <v>13603</v>
      </c>
      <c r="C1567" t="s">
        <v>5</v>
      </c>
      <c r="D1567" t="s">
        <v>13401</v>
      </c>
      <c r="E1567" s="4">
        <v>1525</v>
      </c>
      <c r="F1567" s="4">
        <f t="shared" si="24"/>
        <v>33</v>
      </c>
      <c r="G1567">
        <v>2014</v>
      </c>
      <c r="H1567">
        <v>93216</v>
      </c>
      <c r="I1567">
        <v>6911258</v>
      </c>
    </row>
    <row r="1568" spans="1:9" x14ac:dyDescent="0.25">
      <c r="A1568" t="s">
        <v>1</v>
      </c>
      <c r="B1568" t="s">
        <v>13638</v>
      </c>
      <c r="C1568" t="s">
        <v>5</v>
      </c>
      <c r="D1568" t="s">
        <v>13401</v>
      </c>
      <c r="E1568" s="4">
        <v>1529</v>
      </c>
      <c r="F1568" s="4">
        <f t="shared" si="24"/>
        <v>33</v>
      </c>
      <c r="G1568">
        <v>2018</v>
      </c>
      <c r="H1568">
        <v>60099</v>
      </c>
      <c r="I1568">
        <v>6956642</v>
      </c>
    </row>
    <row r="1569" spans="1:9" x14ac:dyDescent="0.25">
      <c r="A1569" t="s">
        <v>1</v>
      </c>
      <c r="B1569" t="s">
        <v>13647</v>
      </c>
      <c r="C1569" t="s">
        <v>5</v>
      </c>
      <c r="D1569" t="s">
        <v>13401</v>
      </c>
      <c r="E1569" s="4">
        <v>1529</v>
      </c>
      <c r="F1569" s="4">
        <f t="shared" si="24"/>
        <v>33</v>
      </c>
      <c r="G1569">
        <v>2016</v>
      </c>
      <c r="H1569">
        <v>64879</v>
      </c>
      <c r="I1569">
        <v>6956759</v>
      </c>
    </row>
    <row r="1570" spans="1:9" x14ac:dyDescent="0.25">
      <c r="A1570" t="s">
        <v>1</v>
      </c>
      <c r="B1570" t="s">
        <v>13654</v>
      </c>
      <c r="C1570" t="s">
        <v>5</v>
      </c>
      <c r="D1570" t="s">
        <v>13401</v>
      </c>
      <c r="E1570" s="4">
        <v>1529</v>
      </c>
      <c r="F1570" s="4">
        <f t="shared" si="24"/>
        <v>33</v>
      </c>
      <c r="G1570">
        <v>2019</v>
      </c>
      <c r="H1570">
        <v>71399</v>
      </c>
      <c r="I1570">
        <v>6955069</v>
      </c>
    </row>
    <row r="1571" spans="1:9" x14ac:dyDescent="0.25">
      <c r="A1571" t="s">
        <v>1</v>
      </c>
      <c r="B1571" t="s">
        <v>13661</v>
      </c>
      <c r="C1571" t="s">
        <v>5</v>
      </c>
      <c r="D1571" t="s">
        <v>13401</v>
      </c>
      <c r="E1571" s="4">
        <v>1532</v>
      </c>
      <c r="F1571" s="4">
        <f t="shared" si="24"/>
        <v>33</v>
      </c>
      <c r="G1571">
        <v>2015</v>
      </c>
      <c r="H1571">
        <v>44749</v>
      </c>
      <c r="I1571">
        <v>6964510</v>
      </c>
    </row>
    <row r="1572" spans="1:9" x14ac:dyDescent="0.25">
      <c r="A1572" t="s">
        <v>1</v>
      </c>
      <c r="B1572" t="s">
        <v>13678</v>
      </c>
      <c r="C1572" t="s">
        <v>5</v>
      </c>
      <c r="D1572" t="s">
        <v>13401</v>
      </c>
      <c r="E1572" s="4">
        <v>1539</v>
      </c>
      <c r="F1572" s="4">
        <f t="shared" si="24"/>
        <v>33</v>
      </c>
      <c r="G1572">
        <v>2012</v>
      </c>
      <c r="H1572">
        <v>112017</v>
      </c>
      <c r="I1572">
        <v>6956179</v>
      </c>
    </row>
    <row r="1573" spans="1:9" x14ac:dyDescent="0.25">
      <c r="A1573" t="s">
        <v>1</v>
      </c>
      <c r="B1573" t="s">
        <v>13686</v>
      </c>
      <c r="C1573" t="s">
        <v>5</v>
      </c>
      <c r="D1573" t="s">
        <v>13401</v>
      </c>
      <c r="E1573" s="4">
        <v>1539</v>
      </c>
      <c r="F1573" s="4">
        <f t="shared" si="24"/>
        <v>33</v>
      </c>
      <c r="G1573">
        <v>2020</v>
      </c>
      <c r="H1573">
        <v>115538</v>
      </c>
      <c r="I1573">
        <v>6966124</v>
      </c>
    </row>
    <row r="1574" spans="1:9" x14ac:dyDescent="0.25">
      <c r="A1574" t="s">
        <v>1</v>
      </c>
      <c r="B1574" t="s">
        <v>13693</v>
      </c>
      <c r="C1574" t="s">
        <v>5</v>
      </c>
      <c r="D1574" t="s">
        <v>13401</v>
      </c>
      <c r="E1574" s="4">
        <v>1539</v>
      </c>
      <c r="F1574" s="4">
        <f t="shared" si="24"/>
        <v>33</v>
      </c>
      <c r="G1574">
        <v>2016</v>
      </c>
      <c r="H1574">
        <v>117068</v>
      </c>
      <c r="I1574">
        <v>6961573</v>
      </c>
    </row>
    <row r="1575" spans="1:9" x14ac:dyDescent="0.25">
      <c r="A1575" t="s">
        <v>1</v>
      </c>
      <c r="B1575" t="s">
        <v>13701</v>
      </c>
      <c r="C1575" t="s">
        <v>5</v>
      </c>
      <c r="D1575" t="s">
        <v>13401</v>
      </c>
      <c r="E1575" s="4">
        <v>1539</v>
      </c>
      <c r="F1575" s="4">
        <f t="shared" si="24"/>
        <v>33</v>
      </c>
      <c r="G1575">
        <v>2016</v>
      </c>
      <c r="H1575">
        <v>123792</v>
      </c>
      <c r="I1575">
        <v>6957141</v>
      </c>
    </row>
    <row r="1576" spans="1:9" x14ac:dyDescent="0.25">
      <c r="A1576" t="s">
        <v>1</v>
      </c>
      <c r="B1576" t="s">
        <v>13708</v>
      </c>
      <c r="C1576" t="s">
        <v>5</v>
      </c>
      <c r="D1576" t="s">
        <v>13401</v>
      </c>
      <c r="E1576" s="4">
        <v>1539</v>
      </c>
      <c r="F1576" s="4">
        <f t="shared" si="24"/>
        <v>33</v>
      </c>
      <c r="G1576">
        <v>2005</v>
      </c>
      <c r="H1576">
        <v>123628</v>
      </c>
      <c r="I1576">
        <v>6959799</v>
      </c>
    </row>
    <row r="1577" spans="1:9" x14ac:dyDescent="0.25">
      <c r="A1577" t="s">
        <v>1</v>
      </c>
      <c r="B1577" t="s">
        <v>13715</v>
      </c>
      <c r="C1577" t="s">
        <v>5</v>
      </c>
      <c r="D1577" t="s">
        <v>13401</v>
      </c>
      <c r="E1577" s="4">
        <v>1539</v>
      </c>
      <c r="F1577" s="4">
        <f t="shared" si="24"/>
        <v>33</v>
      </c>
      <c r="G1577">
        <v>2015</v>
      </c>
      <c r="H1577">
        <v>124312</v>
      </c>
      <c r="I1577">
        <v>6958397</v>
      </c>
    </row>
    <row r="1578" spans="1:9" x14ac:dyDescent="0.25">
      <c r="A1578" t="s">
        <v>1</v>
      </c>
      <c r="B1578" t="s">
        <v>13723</v>
      </c>
      <c r="C1578" t="s">
        <v>5</v>
      </c>
      <c r="D1578" t="s">
        <v>13401</v>
      </c>
      <c r="E1578" s="4">
        <v>1560</v>
      </c>
      <c r="F1578" s="4">
        <f t="shared" si="24"/>
        <v>33</v>
      </c>
      <c r="G1578">
        <v>2015</v>
      </c>
      <c r="H1578">
        <v>154784</v>
      </c>
      <c r="I1578">
        <v>6994703</v>
      </c>
    </row>
    <row r="1579" spans="1:9" x14ac:dyDescent="0.25">
      <c r="A1579" t="s">
        <v>1</v>
      </c>
      <c r="B1579" t="s">
        <v>13732</v>
      </c>
      <c r="C1579" t="s">
        <v>5</v>
      </c>
      <c r="D1579" t="s">
        <v>13401</v>
      </c>
      <c r="E1579" s="4">
        <v>1560</v>
      </c>
      <c r="F1579" s="4">
        <f t="shared" si="24"/>
        <v>33</v>
      </c>
      <c r="G1579">
        <v>2015</v>
      </c>
      <c r="H1579">
        <v>154871</v>
      </c>
      <c r="I1579">
        <v>6994876</v>
      </c>
    </row>
    <row r="1580" spans="1:9" x14ac:dyDescent="0.25">
      <c r="A1580" t="s">
        <v>1</v>
      </c>
      <c r="B1580" t="s">
        <v>13739</v>
      </c>
      <c r="C1580" t="s">
        <v>5</v>
      </c>
      <c r="D1580" t="s">
        <v>13401</v>
      </c>
      <c r="E1580" s="4">
        <v>1560</v>
      </c>
      <c r="F1580" s="4">
        <f t="shared" si="24"/>
        <v>33</v>
      </c>
      <c r="G1580">
        <v>2015</v>
      </c>
      <c r="H1580">
        <v>154034</v>
      </c>
      <c r="I1580">
        <v>6994137</v>
      </c>
    </row>
    <row r="1581" spans="1:9" x14ac:dyDescent="0.25">
      <c r="A1581" t="s">
        <v>1</v>
      </c>
      <c r="B1581" t="s">
        <v>13752</v>
      </c>
      <c r="C1581" t="s">
        <v>5</v>
      </c>
      <c r="D1581" t="s">
        <v>13401</v>
      </c>
      <c r="E1581" s="4">
        <v>1560</v>
      </c>
      <c r="F1581" s="4">
        <f t="shared" si="24"/>
        <v>33</v>
      </c>
      <c r="G1581">
        <v>2016</v>
      </c>
      <c r="H1581">
        <v>154085</v>
      </c>
      <c r="I1581">
        <v>6994089</v>
      </c>
    </row>
    <row r="1582" spans="1:9" x14ac:dyDescent="0.25">
      <c r="A1582" t="s">
        <v>1</v>
      </c>
      <c r="B1582" t="s">
        <v>13758</v>
      </c>
      <c r="C1582" t="s">
        <v>5</v>
      </c>
      <c r="D1582" t="s">
        <v>13401</v>
      </c>
      <c r="E1582" s="4">
        <v>1560</v>
      </c>
      <c r="F1582" s="4">
        <f t="shared" si="24"/>
        <v>33</v>
      </c>
      <c r="G1582">
        <v>2016</v>
      </c>
      <c r="H1582">
        <v>154113</v>
      </c>
      <c r="I1582">
        <v>6994125</v>
      </c>
    </row>
    <row r="1583" spans="1:9" x14ac:dyDescent="0.25">
      <c r="A1583" t="s">
        <v>1</v>
      </c>
      <c r="B1583" t="s">
        <v>13764</v>
      </c>
      <c r="C1583" t="s">
        <v>5</v>
      </c>
      <c r="D1583" t="s">
        <v>13401</v>
      </c>
      <c r="E1583" s="4">
        <v>1560</v>
      </c>
      <c r="F1583" s="4">
        <f t="shared" si="24"/>
        <v>33</v>
      </c>
      <c r="G1583">
        <v>2016</v>
      </c>
      <c r="H1583">
        <v>154071</v>
      </c>
      <c r="I1583">
        <v>6994106</v>
      </c>
    </row>
    <row r="1584" spans="1:9" x14ac:dyDescent="0.25">
      <c r="A1584" t="s">
        <v>1</v>
      </c>
      <c r="B1584" t="s">
        <v>13770</v>
      </c>
      <c r="C1584" t="s">
        <v>5</v>
      </c>
      <c r="D1584" t="s">
        <v>13401</v>
      </c>
      <c r="E1584" s="4">
        <v>1560</v>
      </c>
      <c r="F1584" s="4">
        <f t="shared" si="24"/>
        <v>33</v>
      </c>
      <c r="G1584">
        <v>2016</v>
      </c>
      <c r="H1584">
        <v>155078</v>
      </c>
      <c r="I1584">
        <v>6994278</v>
      </c>
    </row>
    <row r="1585" spans="1:9" x14ac:dyDescent="0.25">
      <c r="A1585" t="s">
        <v>1</v>
      </c>
      <c r="B1585" t="s">
        <v>13776</v>
      </c>
      <c r="C1585" t="s">
        <v>5</v>
      </c>
      <c r="D1585" t="s">
        <v>13401</v>
      </c>
      <c r="E1585" s="4">
        <v>1560</v>
      </c>
      <c r="F1585" s="4">
        <f t="shared" si="24"/>
        <v>33</v>
      </c>
      <c r="G1585">
        <v>2017</v>
      </c>
      <c r="H1585">
        <v>154786</v>
      </c>
      <c r="I1585">
        <v>6994702</v>
      </c>
    </row>
    <row r="1586" spans="1:9" x14ac:dyDescent="0.25">
      <c r="A1586" t="s">
        <v>1</v>
      </c>
      <c r="B1586" t="s">
        <v>13782</v>
      </c>
      <c r="C1586" t="s">
        <v>5</v>
      </c>
      <c r="D1586" t="s">
        <v>13401</v>
      </c>
      <c r="E1586" s="4">
        <v>1560</v>
      </c>
      <c r="F1586" s="4">
        <f t="shared" si="24"/>
        <v>33</v>
      </c>
      <c r="G1586">
        <v>2019</v>
      </c>
      <c r="H1586">
        <v>154221</v>
      </c>
      <c r="I1586">
        <v>6994322</v>
      </c>
    </row>
    <row r="1587" spans="1:9" x14ac:dyDescent="0.25">
      <c r="A1587" t="s">
        <v>1</v>
      </c>
      <c r="B1587" t="s">
        <v>13788</v>
      </c>
      <c r="C1587" t="s">
        <v>5</v>
      </c>
      <c r="D1587" t="s">
        <v>13401</v>
      </c>
      <c r="E1587" s="4">
        <v>1560</v>
      </c>
      <c r="F1587" s="4">
        <f t="shared" si="24"/>
        <v>33</v>
      </c>
      <c r="G1587">
        <v>2020</v>
      </c>
      <c r="H1587">
        <v>154071</v>
      </c>
      <c r="I1587">
        <v>6994151</v>
      </c>
    </row>
    <row r="1588" spans="1:9" x14ac:dyDescent="0.25">
      <c r="A1588" t="s">
        <v>1</v>
      </c>
      <c r="B1588" t="s">
        <v>13801</v>
      </c>
      <c r="C1588" t="s">
        <v>5</v>
      </c>
      <c r="D1588" t="s">
        <v>13401</v>
      </c>
      <c r="E1588" s="4">
        <v>1560</v>
      </c>
      <c r="F1588" s="4">
        <f t="shared" si="24"/>
        <v>33</v>
      </c>
      <c r="G1588">
        <v>2017</v>
      </c>
      <c r="H1588">
        <v>162162</v>
      </c>
      <c r="I1588">
        <v>6998354</v>
      </c>
    </row>
    <row r="1589" spans="1:9" x14ac:dyDescent="0.25">
      <c r="A1589" t="s">
        <v>1</v>
      </c>
      <c r="B1589" t="s">
        <v>13807</v>
      </c>
      <c r="C1589" t="s">
        <v>5</v>
      </c>
      <c r="D1589" t="s">
        <v>13401</v>
      </c>
      <c r="E1589" s="4">
        <v>1569</v>
      </c>
      <c r="F1589" s="4">
        <f t="shared" si="24"/>
        <v>33</v>
      </c>
      <c r="G1589">
        <v>2020</v>
      </c>
      <c r="H1589">
        <v>171380</v>
      </c>
      <c r="I1589">
        <v>7036756</v>
      </c>
    </row>
    <row r="1590" spans="1:9" x14ac:dyDescent="0.25">
      <c r="A1590" t="s">
        <v>1</v>
      </c>
      <c r="B1590" t="s">
        <v>13816</v>
      </c>
      <c r="C1590" t="s">
        <v>5</v>
      </c>
      <c r="D1590" t="s">
        <v>13401</v>
      </c>
      <c r="E1590" s="4">
        <v>1573</v>
      </c>
      <c r="F1590" s="4">
        <f t="shared" si="24"/>
        <v>33</v>
      </c>
      <c r="G1590">
        <v>2019</v>
      </c>
      <c r="H1590">
        <v>146880</v>
      </c>
      <c r="I1590">
        <v>7052992</v>
      </c>
    </row>
    <row r="1591" spans="1:9" x14ac:dyDescent="0.25">
      <c r="A1591" t="s">
        <v>1</v>
      </c>
      <c r="B1591" t="s">
        <v>13825</v>
      </c>
      <c r="C1591" t="s">
        <v>5</v>
      </c>
      <c r="D1591" s="2" t="s">
        <v>13829</v>
      </c>
      <c r="E1591" s="4">
        <v>1601</v>
      </c>
      <c r="F1591" s="4">
        <f t="shared" si="24"/>
        <v>33</v>
      </c>
      <c r="G1591">
        <v>2008</v>
      </c>
      <c r="H1591">
        <v>255890</v>
      </c>
      <c r="I1591">
        <v>7034226</v>
      </c>
    </row>
    <row r="1592" spans="1:9" x14ac:dyDescent="0.25">
      <c r="A1592" t="s">
        <v>1</v>
      </c>
      <c r="B1592" t="s">
        <v>13864</v>
      </c>
      <c r="C1592" t="s">
        <v>5</v>
      </c>
      <c r="D1592" s="2" t="s">
        <v>13829</v>
      </c>
      <c r="E1592" s="4">
        <v>1601</v>
      </c>
      <c r="F1592" s="4">
        <f t="shared" si="24"/>
        <v>33</v>
      </c>
      <c r="G1592">
        <v>2020</v>
      </c>
      <c r="H1592">
        <v>271981</v>
      </c>
      <c r="I1592">
        <v>7043393</v>
      </c>
    </row>
    <row r="1593" spans="1:9" x14ac:dyDescent="0.25">
      <c r="A1593" t="s">
        <v>1</v>
      </c>
      <c r="B1593" t="s">
        <v>13879</v>
      </c>
      <c r="C1593" t="s">
        <v>5</v>
      </c>
      <c r="D1593" s="2" t="s">
        <v>13829</v>
      </c>
      <c r="E1593" s="4">
        <v>1601</v>
      </c>
      <c r="F1593" s="4">
        <f t="shared" si="24"/>
        <v>33</v>
      </c>
      <c r="G1593">
        <v>2020</v>
      </c>
      <c r="H1593">
        <v>272015</v>
      </c>
      <c r="I1593">
        <v>7043258</v>
      </c>
    </row>
    <row r="1594" spans="1:9" x14ac:dyDescent="0.25">
      <c r="A1594" t="s">
        <v>1</v>
      </c>
      <c r="B1594" t="s">
        <v>13885</v>
      </c>
      <c r="C1594" t="s">
        <v>5</v>
      </c>
      <c r="D1594" s="2" t="s">
        <v>13829</v>
      </c>
      <c r="E1594" s="4">
        <v>1601</v>
      </c>
      <c r="F1594" s="4">
        <f t="shared" si="24"/>
        <v>33</v>
      </c>
      <c r="G1594">
        <v>2020</v>
      </c>
      <c r="H1594">
        <v>272004</v>
      </c>
      <c r="I1594">
        <v>7043273</v>
      </c>
    </row>
    <row r="1595" spans="1:9" x14ac:dyDescent="0.25">
      <c r="A1595" t="s">
        <v>1</v>
      </c>
      <c r="B1595" t="s">
        <v>13891</v>
      </c>
      <c r="C1595" t="s">
        <v>5</v>
      </c>
      <c r="D1595" s="2" t="s">
        <v>13829</v>
      </c>
      <c r="E1595" s="4">
        <v>1601</v>
      </c>
      <c r="F1595" s="4">
        <f t="shared" si="24"/>
        <v>33</v>
      </c>
      <c r="G1595">
        <v>2020</v>
      </c>
      <c r="H1595">
        <v>272022</v>
      </c>
      <c r="I1595">
        <v>7043251</v>
      </c>
    </row>
    <row r="1596" spans="1:9" x14ac:dyDescent="0.25">
      <c r="A1596" t="s">
        <v>1</v>
      </c>
      <c r="B1596" t="s">
        <v>13897</v>
      </c>
      <c r="C1596" t="s">
        <v>5</v>
      </c>
      <c r="D1596" s="2" t="s">
        <v>13829</v>
      </c>
      <c r="E1596" s="4">
        <v>1601</v>
      </c>
      <c r="F1596" s="4">
        <f t="shared" si="24"/>
        <v>33</v>
      </c>
      <c r="G1596">
        <v>2020</v>
      </c>
      <c r="H1596">
        <v>274029</v>
      </c>
      <c r="I1596">
        <v>7043850</v>
      </c>
    </row>
    <row r="1597" spans="1:9" x14ac:dyDescent="0.25">
      <c r="A1597" t="s">
        <v>1</v>
      </c>
      <c r="B1597" t="s">
        <v>13904</v>
      </c>
      <c r="C1597" t="s">
        <v>5</v>
      </c>
      <c r="D1597" s="2" t="s">
        <v>13829</v>
      </c>
      <c r="E1597" s="4">
        <v>1601</v>
      </c>
      <c r="F1597" s="4">
        <f t="shared" si="24"/>
        <v>33</v>
      </c>
      <c r="G1597">
        <v>2021</v>
      </c>
      <c r="H1597">
        <v>274036</v>
      </c>
      <c r="I1597">
        <v>7043835</v>
      </c>
    </row>
    <row r="1598" spans="1:9" x14ac:dyDescent="0.25">
      <c r="A1598" t="s">
        <v>1</v>
      </c>
      <c r="B1598" t="s">
        <v>13930</v>
      </c>
      <c r="C1598" t="s">
        <v>5</v>
      </c>
      <c r="D1598" s="2" t="s">
        <v>13829</v>
      </c>
      <c r="E1598" s="4">
        <v>1617</v>
      </c>
      <c r="F1598" s="4">
        <f t="shared" si="24"/>
        <v>33</v>
      </c>
      <c r="G1598">
        <v>2020</v>
      </c>
      <c r="H1598">
        <v>207838</v>
      </c>
      <c r="I1598">
        <v>7073057</v>
      </c>
    </row>
    <row r="1599" spans="1:9" x14ac:dyDescent="0.25">
      <c r="A1599" t="s">
        <v>1</v>
      </c>
      <c r="B1599" t="s">
        <v>13939</v>
      </c>
      <c r="C1599" t="s">
        <v>5</v>
      </c>
      <c r="D1599" s="2" t="s">
        <v>13829</v>
      </c>
      <c r="E1599" s="4">
        <v>1617</v>
      </c>
      <c r="F1599" s="4">
        <f t="shared" si="24"/>
        <v>33</v>
      </c>
      <c r="G1599">
        <v>2020</v>
      </c>
      <c r="H1599">
        <v>207913</v>
      </c>
      <c r="I1599">
        <v>7073095</v>
      </c>
    </row>
    <row r="1600" spans="1:9" x14ac:dyDescent="0.25">
      <c r="A1600" t="s">
        <v>1</v>
      </c>
      <c r="B1600" t="s">
        <v>13953</v>
      </c>
      <c r="C1600" t="s">
        <v>5</v>
      </c>
      <c r="D1600" s="2" t="s">
        <v>13829</v>
      </c>
      <c r="E1600" s="4">
        <v>1620</v>
      </c>
      <c r="F1600" s="4">
        <f t="shared" si="24"/>
        <v>33</v>
      </c>
      <c r="G1600">
        <v>2019</v>
      </c>
      <c r="H1600">
        <v>175797</v>
      </c>
      <c r="I1600">
        <v>7079526</v>
      </c>
    </row>
    <row r="1601" spans="1:9" x14ac:dyDescent="0.25">
      <c r="A1601" t="s">
        <v>1</v>
      </c>
      <c r="B1601" t="s">
        <v>13970</v>
      </c>
      <c r="C1601" t="s">
        <v>5</v>
      </c>
      <c r="D1601" s="2" t="s">
        <v>13829</v>
      </c>
      <c r="E1601" s="4">
        <v>1621</v>
      </c>
      <c r="F1601" s="4">
        <f t="shared" si="24"/>
        <v>33</v>
      </c>
      <c r="G1601">
        <v>2020</v>
      </c>
      <c r="H1601">
        <v>235703</v>
      </c>
      <c r="I1601">
        <v>7073678</v>
      </c>
    </row>
    <row r="1602" spans="1:9" x14ac:dyDescent="0.25">
      <c r="A1602" t="s">
        <v>1</v>
      </c>
      <c r="B1602" t="s">
        <v>14082</v>
      </c>
      <c r="C1602" t="s">
        <v>5</v>
      </c>
      <c r="D1602" s="2" t="s">
        <v>13829</v>
      </c>
      <c r="E1602" s="4">
        <v>1663</v>
      </c>
      <c r="F1602" s="4">
        <f t="shared" si="24"/>
        <v>33</v>
      </c>
      <c r="G1602">
        <v>2021</v>
      </c>
      <c r="H1602">
        <v>291857</v>
      </c>
      <c r="I1602">
        <v>7040922</v>
      </c>
    </row>
    <row r="1603" spans="1:9" x14ac:dyDescent="0.25">
      <c r="A1603" t="s">
        <v>1</v>
      </c>
      <c r="B1603" t="s">
        <v>14100</v>
      </c>
      <c r="C1603" t="s">
        <v>5</v>
      </c>
      <c r="D1603" s="2" t="s">
        <v>14094</v>
      </c>
      <c r="E1603" s="4">
        <v>1714</v>
      </c>
      <c r="F1603" s="4">
        <f t="shared" si="24"/>
        <v>33</v>
      </c>
      <c r="G1603">
        <v>2019</v>
      </c>
      <c r="H1603">
        <v>295104</v>
      </c>
      <c r="I1603">
        <v>7047528</v>
      </c>
    </row>
    <row r="1604" spans="1:9" x14ac:dyDescent="0.25">
      <c r="A1604" t="s">
        <v>1</v>
      </c>
      <c r="B1604" t="s">
        <v>14109</v>
      </c>
      <c r="C1604" t="s">
        <v>5</v>
      </c>
      <c r="D1604" s="2" t="s">
        <v>14094</v>
      </c>
      <c r="E1604" s="4">
        <v>1714</v>
      </c>
      <c r="F1604" s="4">
        <f t="shared" ref="F1604:F1667" si="25">F1603</f>
        <v>33</v>
      </c>
      <c r="G1604">
        <v>2020</v>
      </c>
      <c r="H1604">
        <v>294548</v>
      </c>
      <c r="I1604">
        <v>7046902</v>
      </c>
    </row>
    <row r="1605" spans="1:9" x14ac:dyDescent="0.25">
      <c r="A1605" t="s">
        <v>1</v>
      </c>
      <c r="B1605" t="s">
        <v>14115</v>
      </c>
      <c r="C1605" t="s">
        <v>5</v>
      </c>
      <c r="D1605" s="2" t="s">
        <v>14094</v>
      </c>
      <c r="E1605" s="4">
        <v>1714</v>
      </c>
      <c r="F1605" s="4">
        <f t="shared" si="25"/>
        <v>33</v>
      </c>
      <c r="G1605">
        <v>2021</v>
      </c>
      <c r="H1605">
        <v>299663</v>
      </c>
      <c r="I1605">
        <v>7045073</v>
      </c>
    </row>
    <row r="1606" spans="1:9" x14ac:dyDescent="0.25">
      <c r="A1606" t="s">
        <v>1</v>
      </c>
      <c r="B1606" t="s">
        <v>14122</v>
      </c>
      <c r="C1606" t="s">
        <v>5</v>
      </c>
      <c r="D1606" s="2" t="s">
        <v>14094</v>
      </c>
      <c r="E1606" s="4">
        <v>1714</v>
      </c>
      <c r="F1606" s="4">
        <f t="shared" si="25"/>
        <v>33</v>
      </c>
      <c r="G1606">
        <v>2021</v>
      </c>
      <c r="H1606">
        <v>299843</v>
      </c>
      <c r="I1606">
        <v>7045209</v>
      </c>
    </row>
    <row r="1607" spans="1:9" x14ac:dyDescent="0.25">
      <c r="A1607" t="s">
        <v>1</v>
      </c>
      <c r="B1607" t="s">
        <v>14176</v>
      </c>
      <c r="C1607" t="s">
        <v>5</v>
      </c>
      <c r="D1607" s="2" t="s">
        <v>14094</v>
      </c>
      <c r="E1607" s="4">
        <v>1719</v>
      </c>
      <c r="F1607" s="4">
        <f t="shared" si="25"/>
        <v>33</v>
      </c>
      <c r="G1607">
        <v>2020</v>
      </c>
      <c r="H1607">
        <v>317012</v>
      </c>
      <c r="I1607">
        <v>7074093</v>
      </c>
    </row>
    <row r="1608" spans="1:9" x14ac:dyDescent="0.25">
      <c r="A1608" t="s">
        <v>1</v>
      </c>
      <c r="B1608" t="s">
        <v>14194</v>
      </c>
      <c r="C1608" t="s">
        <v>5</v>
      </c>
      <c r="D1608" s="2" t="s">
        <v>14094</v>
      </c>
      <c r="E1608" s="4">
        <v>1721</v>
      </c>
      <c r="F1608" s="4">
        <f t="shared" si="25"/>
        <v>33</v>
      </c>
      <c r="G1608">
        <v>2020</v>
      </c>
      <c r="H1608">
        <v>330053</v>
      </c>
      <c r="I1608">
        <v>7080510</v>
      </c>
    </row>
    <row r="1609" spans="1:9" x14ac:dyDescent="0.25">
      <c r="A1609" t="s">
        <v>1</v>
      </c>
      <c r="B1609" t="s">
        <v>14219</v>
      </c>
      <c r="C1609" t="s">
        <v>5</v>
      </c>
      <c r="D1609" s="2" t="s">
        <v>14094</v>
      </c>
      <c r="E1609" s="4">
        <v>1729</v>
      </c>
      <c r="F1609" s="4">
        <f t="shared" si="25"/>
        <v>33</v>
      </c>
      <c r="G1609">
        <v>2020</v>
      </c>
      <c r="H1609">
        <v>319937</v>
      </c>
      <c r="I1609">
        <v>7097917</v>
      </c>
    </row>
    <row r="1610" spans="1:9" x14ac:dyDescent="0.25">
      <c r="A1610" t="s">
        <v>1</v>
      </c>
      <c r="B1610" t="s">
        <v>14226</v>
      </c>
      <c r="C1610" t="s">
        <v>5</v>
      </c>
      <c r="D1610" s="2" t="s">
        <v>14094</v>
      </c>
      <c r="E1610" s="4">
        <v>1736</v>
      </c>
      <c r="F1610" s="4">
        <f t="shared" si="25"/>
        <v>33</v>
      </c>
      <c r="G1610">
        <v>2021</v>
      </c>
      <c r="H1610">
        <v>372543</v>
      </c>
      <c r="I1610">
        <v>7126851</v>
      </c>
    </row>
    <row r="1611" spans="1:9" x14ac:dyDescent="0.25">
      <c r="A1611" t="s">
        <v>1</v>
      </c>
      <c r="B1611" t="s">
        <v>14244</v>
      </c>
      <c r="C1611" t="s">
        <v>5</v>
      </c>
      <c r="D1611" t="s">
        <v>14248</v>
      </c>
      <c r="E1611" s="4">
        <v>1804</v>
      </c>
      <c r="F1611" s="4">
        <f t="shared" si="25"/>
        <v>33</v>
      </c>
      <c r="G1611">
        <v>2019</v>
      </c>
      <c r="H1611">
        <v>481106</v>
      </c>
      <c r="I1611">
        <v>7463693</v>
      </c>
    </row>
    <row r="1612" spans="1:9" x14ac:dyDescent="0.25">
      <c r="A1612" t="s">
        <v>1</v>
      </c>
      <c r="B1612" t="s">
        <v>14264</v>
      </c>
      <c r="C1612" t="s">
        <v>5</v>
      </c>
      <c r="D1612" t="s">
        <v>14248</v>
      </c>
      <c r="E1612" s="4">
        <v>1865</v>
      </c>
      <c r="F1612" s="4">
        <f t="shared" si="25"/>
        <v>33</v>
      </c>
      <c r="G1612">
        <v>2019</v>
      </c>
      <c r="H1612">
        <v>481678</v>
      </c>
      <c r="I1612">
        <v>7569168</v>
      </c>
    </row>
    <row r="1613" spans="1:9" x14ac:dyDescent="0.25">
      <c r="A1613" t="s">
        <v>1</v>
      </c>
      <c r="B1613" t="s">
        <v>14272</v>
      </c>
      <c r="C1613" t="s">
        <v>5</v>
      </c>
      <c r="D1613" t="s">
        <v>14248</v>
      </c>
      <c r="E1613" s="4">
        <v>1865</v>
      </c>
      <c r="F1613" s="4">
        <f t="shared" si="25"/>
        <v>33</v>
      </c>
      <c r="G1613">
        <v>2020</v>
      </c>
      <c r="H1613">
        <v>481684</v>
      </c>
      <c r="I1613">
        <v>7569778</v>
      </c>
    </row>
    <row r="1614" spans="1:9" x14ac:dyDescent="0.25">
      <c r="A1614" t="s">
        <v>1</v>
      </c>
      <c r="B1614" t="s">
        <v>14279</v>
      </c>
      <c r="C1614" t="s">
        <v>5</v>
      </c>
      <c r="D1614" t="s">
        <v>14248</v>
      </c>
      <c r="E1614" s="4">
        <v>1865</v>
      </c>
      <c r="F1614" s="4">
        <f t="shared" si="25"/>
        <v>33</v>
      </c>
      <c r="G1614">
        <v>2021</v>
      </c>
      <c r="H1614">
        <v>482977</v>
      </c>
      <c r="I1614">
        <v>7569936</v>
      </c>
    </row>
    <row r="1615" spans="1:9" x14ac:dyDescent="0.25">
      <c r="A1615" t="s">
        <v>306</v>
      </c>
      <c r="B1615" t="s">
        <v>307</v>
      </c>
      <c r="C1615" t="s">
        <v>5</v>
      </c>
      <c r="D1615" s="2" t="s">
        <v>9</v>
      </c>
      <c r="E1615" s="4">
        <v>104</v>
      </c>
      <c r="F1615" s="4">
        <f t="shared" si="25"/>
        <v>33</v>
      </c>
      <c r="G1615">
        <v>2018</v>
      </c>
      <c r="H1615">
        <v>255877</v>
      </c>
      <c r="I1615">
        <v>6597623</v>
      </c>
    </row>
    <row r="1616" spans="1:9" x14ac:dyDescent="0.25">
      <c r="A1616" t="s">
        <v>306</v>
      </c>
      <c r="B1616" t="s">
        <v>358</v>
      </c>
      <c r="C1616" t="s">
        <v>5</v>
      </c>
      <c r="D1616" s="2" t="s">
        <v>9</v>
      </c>
      <c r="E1616" s="4">
        <v>104</v>
      </c>
      <c r="F1616" s="4">
        <f t="shared" si="25"/>
        <v>33</v>
      </c>
      <c r="G1616">
        <v>2020</v>
      </c>
      <c r="H1616">
        <v>254526</v>
      </c>
      <c r="I1616">
        <v>6596784</v>
      </c>
    </row>
    <row r="1617" spans="1:9" x14ac:dyDescent="0.25">
      <c r="A1617" t="s">
        <v>306</v>
      </c>
      <c r="B1617" t="s">
        <v>365</v>
      </c>
      <c r="C1617" t="s">
        <v>5</v>
      </c>
      <c r="D1617" s="2" t="s">
        <v>9</v>
      </c>
      <c r="E1617" s="4">
        <v>104</v>
      </c>
      <c r="F1617" s="4">
        <f t="shared" si="25"/>
        <v>33</v>
      </c>
      <c r="G1617">
        <v>2020</v>
      </c>
      <c r="H1617">
        <v>254532</v>
      </c>
      <c r="I1617">
        <v>6596784</v>
      </c>
    </row>
    <row r="1618" spans="1:9" x14ac:dyDescent="0.25">
      <c r="A1618" t="s">
        <v>306</v>
      </c>
      <c r="B1618" t="s">
        <v>369</v>
      </c>
      <c r="C1618" t="s">
        <v>5</v>
      </c>
      <c r="D1618" s="2" t="s">
        <v>9</v>
      </c>
      <c r="E1618" s="4">
        <v>104</v>
      </c>
      <c r="F1618" s="4">
        <f t="shared" si="25"/>
        <v>33</v>
      </c>
      <c r="G1618">
        <v>2020</v>
      </c>
      <c r="H1618">
        <v>254564</v>
      </c>
      <c r="I1618">
        <v>6596759</v>
      </c>
    </row>
    <row r="1619" spans="1:9" x14ac:dyDescent="0.25">
      <c r="A1619" t="s">
        <v>306</v>
      </c>
      <c r="B1619" t="s">
        <v>717</v>
      </c>
      <c r="C1619" t="s">
        <v>5</v>
      </c>
      <c r="D1619" s="2" t="s">
        <v>9</v>
      </c>
      <c r="E1619" s="4">
        <v>106</v>
      </c>
      <c r="F1619" s="4">
        <f t="shared" si="25"/>
        <v>33</v>
      </c>
      <c r="G1619">
        <v>2015</v>
      </c>
      <c r="H1619">
        <v>272392</v>
      </c>
      <c r="I1619">
        <v>6576925</v>
      </c>
    </row>
    <row r="1620" spans="1:9" x14ac:dyDescent="0.25">
      <c r="A1620" t="s">
        <v>306</v>
      </c>
      <c r="B1620" t="s">
        <v>1253</v>
      </c>
      <c r="C1620" t="s">
        <v>5</v>
      </c>
      <c r="D1620" s="2" t="s">
        <v>9</v>
      </c>
      <c r="E1620" s="4">
        <v>123</v>
      </c>
      <c r="F1620" s="4">
        <f t="shared" si="25"/>
        <v>33</v>
      </c>
      <c r="G1620">
        <v>2015</v>
      </c>
      <c r="H1620">
        <v>279183</v>
      </c>
      <c r="I1620">
        <v>6622124</v>
      </c>
    </row>
    <row r="1621" spans="1:9" x14ac:dyDescent="0.25">
      <c r="A1621" t="s">
        <v>306</v>
      </c>
      <c r="B1621" t="s">
        <v>1825</v>
      </c>
      <c r="C1621" t="s">
        <v>5</v>
      </c>
      <c r="D1621" t="s">
        <v>9</v>
      </c>
      <c r="E1621" s="4">
        <v>136</v>
      </c>
      <c r="F1621" s="4">
        <f t="shared" si="25"/>
        <v>33</v>
      </c>
      <c r="G1621">
        <v>2020</v>
      </c>
      <c r="H1621">
        <v>257057</v>
      </c>
      <c r="I1621">
        <v>6588390</v>
      </c>
    </row>
    <row r="1622" spans="1:9" x14ac:dyDescent="0.25">
      <c r="A1622" t="s">
        <v>306</v>
      </c>
      <c r="B1622" t="s">
        <v>1832</v>
      </c>
      <c r="C1622" t="s">
        <v>5</v>
      </c>
      <c r="D1622" t="s">
        <v>9</v>
      </c>
      <c r="E1622" s="4">
        <v>136</v>
      </c>
      <c r="F1622" s="4">
        <f t="shared" si="25"/>
        <v>33</v>
      </c>
      <c r="G1622">
        <v>2020</v>
      </c>
      <c r="H1622">
        <v>257045</v>
      </c>
      <c r="I1622">
        <v>6588379</v>
      </c>
    </row>
    <row r="1623" spans="1:9" x14ac:dyDescent="0.25">
      <c r="A1623" t="s">
        <v>306</v>
      </c>
      <c r="B1623" t="s">
        <v>1838</v>
      </c>
      <c r="C1623" t="s">
        <v>5</v>
      </c>
      <c r="D1623" t="s">
        <v>9</v>
      </c>
      <c r="E1623" s="4">
        <v>136</v>
      </c>
      <c r="F1623" s="4">
        <f t="shared" si="25"/>
        <v>33</v>
      </c>
      <c r="G1623">
        <v>2020</v>
      </c>
      <c r="H1623">
        <v>257057</v>
      </c>
      <c r="I1623">
        <v>6588390</v>
      </c>
    </row>
    <row r="1624" spans="1:9" x14ac:dyDescent="0.25">
      <c r="A1624" t="s">
        <v>306</v>
      </c>
      <c r="B1624" t="s">
        <v>1843</v>
      </c>
      <c r="C1624" t="s">
        <v>5</v>
      </c>
      <c r="D1624" t="s">
        <v>9</v>
      </c>
      <c r="E1624" s="4">
        <v>136</v>
      </c>
      <c r="F1624" s="4">
        <f t="shared" si="25"/>
        <v>33</v>
      </c>
      <c r="G1624">
        <v>2020</v>
      </c>
      <c r="H1624">
        <v>257082</v>
      </c>
      <c r="I1624">
        <v>6588422</v>
      </c>
    </row>
    <row r="1625" spans="1:9" x14ac:dyDescent="0.25">
      <c r="A1625" t="s">
        <v>306</v>
      </c>
      <c r="B1625" t="s">
        <v>1907</v>
      </c>
      <c r="C1625" t="s">
        <v>5</v>
      </c>
      <c r="D1625" s="2" t="s">
        <v>9</v>
      </c>
      <c r="E1625" s="4">
        <v>137</v>
      </c>
      <c r="F1625" s="4">
        <f t="shared" si="25"/>
        <v>33</v>
      </c>
      <c r="G1625">
        <v>2015</v>
      </c>
      <c r="H1625">
        <v>264191</v>
      </c>
      <c r="I1625">
        <v>6606506</v>
      </c>
    </row>
    <row r="1626" spans="1:9" x14ac:dyDescent="0.25">
      <c r="A1626" t="s">
        <v>306</v>
      </c>
      <c r="B1626" t="s">
        <v>2709</v>
      </c>
      <c r="C1626" t="s">
        <v>5</v>
      </c>
      <c r="D1626" s="2" t="s">
        <v>2019</v>
      </c>
      <c r="E1626" s="4">
        <v>219</v>
      </c>
      <c r="F1626" s="4">
        <f t="shared" si="25"/>
        <v>33</v>
      </c>
      <c r="G1626">
        <v>2009</v>
      </c>
      <c r="H1626">
        <v>241508</v>
      </c>
      <c r="I1626">
        <v>6656522</v>
      </c>
    </row>
    <row r="1627" spans="1:9" x14ac:dyDescent="0.25">
      <c r="A1627" t="s">
        <v>306</v>
      </c>
      <c r="B1627" t="s">
        <v>2717</v>
      </c>
      <c r="C1627" t="s">
        <v>5</v>
      </c>
      <c r="D1627" s="2" t="s">
        <v>2019</v>
      </c>
      <c r="E1627" s="4">
        <v>219</v>
      </c>
      <c r="F1627" s="4">
        <f t="shared" si="25"/>
        <v>33</v>
      </c>
      <c r="G1627">
        <v>2018</v>
      </c>
      <c r="H1627">
        <v>246877</v>
      </c>
      <c r="I1627">
        <v>6649122</v>
      </c>
    </row>
    <row r="1628" spans="1:9" x14ac:dyDescent="0.25">
      <c r="A1628" t="s">
        <v>306</v>
      </c>
      <c r="B1628" t="s">
        <v>3811</v>
      </c>
      <c r="C1628" t="s">
        <v>5</v>
      </c>
      <c r="D1628" s="2" t="s">
        <v>2019</v>
      </c>
      <c r="E1628" s="4">
        <v>219</v>
      </c>
      <c r="F1628" s="4">
        <f t="shared" si="25"/>
        <v>33</v>
      </c>
      <c r="G1628">
        <v>2020</v>
      </c>
      <c r="H1628">
        <v>253293</v>
      </c>
      <c r="I1628">
        <v>6648152</v>
      </c>
    </row>
    <row r="1629" spans="1:9" x14ac:dyDescent="0.25">
      <c r="A1629" t="s">
        <v>306</v>
      </c>
      <c r="B1629" t="s">
        <v>4795</v>
      </c>
      <c r="C1629" t="s">
        <v>5</v>
      </c>
      <c r="D1629" s="2" t="s">
        <v>2019</v>
      </c>
      <c r="E1629" s="4">
        <v>219</v>
      </c>
      <c r="F1629" s="4">
        <f t="shared" si="25"/>
        <v>33</v>
      </c>
      <c r="G1629">
        <v>2020</v>
      </c>
      <c r="H1629">
        <v>255616</v>
      </c>
      <c r="I1629">
        <v>6648746</v>
      </c>
    </row>
    <row r="1630" spans="1:9" x14ac:dyDescent="0.25">
      <c r="A1630" t="s">
        <v>306</v>
      </c>
      <c r="B1630" t="s">
        <v>4867</v>
      </c>
      <c r="C1630" t="s">
        <v>5</v>
      </c>
      <c r="D1630" s="2" t="s">
        <v>2019</v>
      </c>
      <c r="E1630" s="4">
        <v>220</v>
      </c>
      <c r="F1630" s="4">
        <f t="shared" si="25"/>
        <v>33</v>
      </c>
      <c r="G1630">
        <v>2014</v>
      </c>
      <c r="H1630">
        <v>242124</v>
      </c>
      <c r="I1630">
        <v>6640904</v>
      </c>
    </row>
    <row r="1631" spans="1:9" x14ac:dyDescent="0.25">
      <c r="A1631" t="s">
        <v>306</v>
      </c>
      <c r="B1631" t="s">
        <v>4875</v>
      </c>
      <c r="C1631" t="s">
        <v>5</v>
      </c>
      <c r="D1631" s="2" t="s">
        <v>2019</v>
      </c>
      <c r="E1631" s="4">
        <v>220</v>
      </c>
      <c r="F1631" s="4">
        <f t="shared" si="25"/>
        <v>33</v>
      </c>
      <c r="G1631">
        <v>2014</v>
      </c>
      <c r="H1631">
        <v>242425</v>
      </c>
      <c r="I1631">
        <v>6641598</v>
      </c>
    </row>
    <row r="1632" spans="1:9" x14ac:dyDescent="0.25">
      <c r="A1632" t="s">
        <v>306</v>
      </c>
      <c r="B1632" t="s">
        <v>4881</v>
      </c>
      <c r="C1632" t="s">
        <v>5</v>
      </c>
      <c r="D1632" s="2" t="s">
        <v>2019</v>
      </c>
      <c r="E1632" s="4">
        <v>220</v>
      </c>
      <c r="F1632" s="4">
        <f t="shared" si="25"/>
        <v>33</v>
      </c>
      <c r="G1632">
        <v>2014</v>
      </c>
      <c r="H1632">
        <v>242124</v>
      </c>
      <c r="I1632">
        <v>6640907</v>
      </c>
    </row>
    <row r="1633" spans="1:9" x14ac:dyDescent="0.25">
      <c r="A1633" t="s">
        <v>306</v>
      </c>
      <c r="B1633" t="s">
        <v>5167</v>
      </c>
      <c r="C1633" t="s">
        <v>5</v>
      </c>
      <c r="D1633" s="2" t="s">
        <v>2019</v>
      </c>
      <c r="E1633" s="4">
        <v>220</v>
      </c>
      <c r="F1633" s="4">
        <f t="shared" si="25"/>
        <v>33</v>
      </c>
      <c r="G1633">
        <v>2020</v>
      </c>
      <c r="H1633">
        <v>249512</v>
      </c>
      <c r="I1633">
        <v>6643703</v>
      </c>
    </row>
    <row r="1634" spans="1:9" x14ac:dyDescent="0.25">
      <c r="A1634" t="s">
        <v>306</v>
      </c>
      <c r="B1634" t="s">
        <v>5173</v>
      </c>
      <c r="C1634" t="s">
        <v>5</v>
      </c>
      <c r="D1634" s="2" t="s">
        <v>2019</v>
      </c>
      <c r="E1634" s="4">
        <v>220</v>
      </c>
      <c r="F1634" s="4">
        <f t="shared" si="25"/>
        <v>33</v>
      </c>
      <c r="G1634">
        <v>2020</v>
      </c>
      <c r="H1634">
        <v>249549</v>
      </c>
      <c r="I1634">
        <v>6643835</v>
      </c>
    </row>
    <row r="1635" spans="1:9" x14ac:dyDescent="0.25">
      <c r="A1635" t="s">
        <v>306</v>
      </c>
      <c r="B1635" t="s">
        <v>5178</v>
      </c>
      <c r="C1635" t="s">
        <v>5</v>
      </c>
      <c r="D1635" s="2" t="s">
        <v>2019</v>
      </c>
      <c r="E1635" s="4">
        <v>220</v>
      </c>
      <c r="F1635" s="4">
        <f t="shared" si="25"/>
        <v>33</v>
      </c>
      <c r="G1635">
        <v>2020</v>
      </c>
      <c r="H1635">
        <v>249597</v>
      </c>
      <c r="I1635">
        <v>6643631</v>
      </c>
    </row>
    <row r="1636" spans="1:9" x14ac:dyDescent="0.25">
      <c r="A1636" t="s">
        <v>306</v>
      </c>
      <c r="B1636" t="s">
        <v>5185</v>
      </c>
      <c r="C1636" t="s">
        <v>5</v>
      </c>
      <c r="D1636" s="2" t="s">
        <v>2019</v>
      </c>
      <c r="E1636" s="4">
        <v>220</v>
      </c>
      <c r="F1636" s="4">
        <f t="shared" si="25"/>
        <v>33</v>
      </c>
      <c r="G1636">
        <v>2020</v>
      </c>
      <c r="H1636">
        <v>249517</v>
      </c>
      <c r="I1636">
        <v>6643524</v>
      </c>
    </row>
    <row r="1637" spans="1:9" x14ac:dyDescent="0.25">
      <c r="A1637" t="s">
        <v>306</v>
      </c>
      <c r="B1637" t="s">
        <v>5190</v>
      </c>
      <c r="C1637" t="s">
        <v>5</v>
      </c>
      <c r="D1637" s="2" t="s">
        <v>2019</v>
      </c>
      <c r="E1637" s="4">
        <v>220</v>
      </c>
      <c r="F1637" s="4">
        <f t="shared" si="25"/>
        <v>33</v>
      </c>
      <c r="G1637">
        <v>2020</v>
      </c>
      <c r="H1637">
        <v>249608</v>
      </c>
      <c r="I1637">
        <v>6643630</v>
      </c>
    </row>
    <row r="1638" spans="1:9" x14ac:dyDescent="0.25">
      <c r="A1638" t="s">
        <v>306</v>
      </c>
      <c r="B1638" t="s">
        <v>5195</v>
      </c>
      <c r="C1638" t="s">
        <v>5</v>
      </c>
      <c r="D1638" s="2" t="s">
        <v>2019</v>
      </c>
      <c r="E1638" s="4">
        <v>220</v>
      </c>
      <c r="F1638" s="4">
        <f t="shared" si="25"/>
        <v>33</v>
      </c>
      <c r="G1638">
        <v>2020</v>
      </c>
      <c r="H1638">
        <v>249615</v>
      </c>
      <c r="I1638">
        <v>6643641</v>
      </c>
    </row>
    <row r="1639" spans="1:9" x14ac:dyDescent="0.25">
      <c r="A1639" t="s">
        <v>306</v>
      </c>
      <c r="B1639" t="s">
        <v>5200</v>
      </c>
      <c r="C1639" t="s">
        <v>5</v>
      </c>
      <c r="D1639" s="2" t="s">
        <v>2019</v>
      </c>
      <c r="E1639" s="4">
        <v>220</v>
      </c>
      <c r="F1639" s="4">
        <f t="shared" si="25"/>
        <v>33</v>
      </c>
      <c r="G1639">
        <v>2020</v>
      </c>
      <c r="H1639">
        <v>249597</v>
      </c>
      <c r="I1639">
        <v>6643631</v>
      </c>
    </row>
    <row r="1640" spans="1:9" x14ac:dyDescent="0.25">
      <c r="A1640" t="s">
        <v>306</v>
      </c>
      <c r="B1640" t="s">
        <v>5204</v>
      </c>
      <c r="C1640" t="s">
        <v>5</v>
      </c>
      <c r="D1640" s="2" t="s">
        <v>2019</v>
      </c>
      <c r="E1640" s="4">
        <v>220</v>
      </c>
      <c r="F1640" s="4">
        <f t="shared" si="25"/>
        <v>33</v>
      </c>
      <c r="G1640">
        <v>2020</v>
      </c>
      <c r="H1640">
        <v>249603</v>
      </c>
      <c r="I1640">
        <v>6643630</v>
      </c>
    </row>
    <row r="1641" spans="1:9" x14ac:dyDescent="0.25">
      <c r="A1641" t="s">
        <v>306</v>
      </c>
      <c r="B1641" t="s">
        <v>5208</v>
      </c>
      <c r="C1641" t="s">
        <v>5</v>
      </c>
      <c r="D1641" s="2" t="s">
        <v>2019</v>
      </c>
      <c r="E1641" s="4">
        <v>220</v>
      </c>
      <c r="F1641" s="4">
        <f t="shared" si="25"/>
        <v>33</v>
      </c>
      <c r="G1641">
        <v>2020</v>
      </c>
      <c r="H1641">
        <v>249615</v>
      </c>
      <c r="I1641">
        <v>6643641</v>
      </c>
    </row>
    <row r="1642" spans="1:9" x14ac:dyDescent="0.25">
      <c r="A1642" t="s">
        <v>306</v>
      </c>
      <c r="B1642" t="s">
        <v>5211</v>
      </c>
      <c r="C1642" t="s">
        <v>5</v>
      </c>
      <c r="D1642" s="2" t="s">
        <v>2019</v>
      </c>
      <c r="E1642" s="4">
        <v>220</v>
      </c>
      <c r="F1642" s="4">
        <f t="shared" si="25"/>
        <v>33</v>
      </c>
      <c r="G1642">
        <v>2020</v>
      </c>
      <c r="H1642">
        <v>249499</v>
      </c>
      <c r="I1642">
        <v>6643514</v>
      </c>
    </row>
    <row r="1643" spans="1:9" x14ac:dyDescent="0.25">
      <c r="A1643" t="s">
        <v>306</v>
      </c>
      <c r="B1643" t="s">
        <v>5216</v>
      </c>
      <c r="C1643" t="s">
        <v>5</v>
      </c>
      <c r="D1643" s="2" t="s">
        <v>2019</v>
      </c>
      <c r="E1643" s="4">
        <v>220</v>
      </c>
      <c r="F1643" s="4">
        <f t="shared" si="25"/>
        <v>33</v>
      </c>
      <c r="G1643">
        <v>2020</v>
      </c>
      <c r="H1643">
        <v>249517</v>
      </c>
      <c r="I1643">
        <v>6643524</v>
      </c>
    </row>
    <row r="1644" spans="1:9" x14ac:dyDescent="0.25">
      <c r="A1644" t="s">
        <v>306</v>
      </c>
      <c r="B1644" t="s">
        <v>5219</v>
      </c>
      <c r="C1644" t="s">
        <v>5</v>
      </c>
      <c r="D1644" s="2" t="s">
        <v>2019</v>
      </c>
      <c r="E1644" s="4">
        <v>220</v>
      </c>
      <c r="F1644" s="4">
        <f t="shared" si="25"/>
        <v>33</v>
      </c>
      <c r="G1644">
        <v>2020</v>
      </c>
      <c r="H1644">
        <v>249523</v>
      </c>
      <c r="I1644">
        <v>6643524</v>
      </c>
    </row>
    <row r="1645" spans="1:9" x14ac:dyDescent="0.25">
      <c r="A1645" t="s">
        <v>306</v>
      </c>
      <c r="B1645" t="s">
        <v>5223</v>
      </c>
      <c r="C1645" t="s">
        <v>5</v>
      </c>
      <c r="D1645" s="2" t="s">
        <v>2019</v>
      </c>
      <c r="E1645" s="4">
        <v>220</v>
      </c>
      <c r="F1645" s="4">
        <f t="shared" si="25"/>
        <v>33</v>
      </c>
      <c r="G1645">
        <v>2020</v>
      </c>
      <c r="H1645">
        <v>249523</v>
      </c>
      <c r="I1645">
        <v>6643524</v>
      </c>
    </row>
    <row r="1646" spans="1:9" x14ac:dyDescent="0.25">
      <c r="A1646" t="s">
        <v>306</v>
      </c>
      <c r="B1646" t="s">
        <v>5226</v>
      </c>
      <c r="C1646" t="s">
        <v>5</v>
      </c>
      <c r="D1646" s="2" t="s">
        <v>2019</v>
      </c>
      <c r="E1646" s="4">
        <v>220</v>
      </c>
      <c r="F1646" s="4">
        <f t="shared" si="25"/>
        <v>33</v>
      </c>
      <c r="G1646">
        <v>2020</v>
      </c>
      <c r="H1646">
        <v>249506</v>
      </c>
      <c r="I1646">
        <v>6643525</v>
      </c>
    </row>
    <row r="1647" spans="1:9" x14ac:dyDescent="0.25">
      <c r="A1647" t="s">
        <v>306</v>
      </c>
      <c r="B1647" t="s">
        <v>5275</v>
      </c>
      <c r="C1647" t="s">
        <v>5</v>
      </c>
      <c r="D1647" s="2" t="s">
        <v>2019</v>
      </c>
      <c r="E1647" s="4">
        <v>220</v>
      </c>
      <c r="F1647" s="4">
        <f t="shared" si="25"/>
        <v>33</v>
      </c>
      <c r="G1647">
        <v>2020</v>
      </c>
      <c r="H1647">
        <v>248652</v>
      </c>
      <c r="I1647">
        <v>6644443</v>
      </c>
    </row>
    <row r="1648" spans="1:9" x14ac:dyDescent="0.25">
      <c r="A1648" t="s">
        <v>306</v>
      </c>
      <c r="B1648" t="s">
        <v>5281</v>
      </c>
      <c r="C1648" t="s">
        <v>5</v>
      </c>
      <c r="D1648" s="2" t="s">
        <v>2019</v>
      </c>
      <c r="E1648" s="4">
        <v>220</v>
      </c>
      <c r="F1648" s="4">
        <f t="shared" si="25"/>
        <v>33</v>
      </c>
      <c r="G1648">
        <v>2020</v>
      </c>
      <c r="H1648">
        <v>248663</v>
      </c>
      <c r="I1648">
        <v>6644431</v>
      </c>
    </row>
    <row r="1649" spans="1:9" x14ac:dyDescent="0.25">
      <c r="A1649" t="s">
        <v>306</v>
      </c>
      <c r="B1649" t="s">
        <v>5286</v>
      </c>
      <c r="C1649" t="s">
        <v>5</v>
      </c>
      <c r="D1649" s="2" t="s">
        <v>2019</v>
      </c>
      <c r="E1649" s="4">
        <v>220</v>
      </c>
      <c r="F1649" s="4">
        <f t="shared" si="25"/>
        <v>33</v>
      </c>
      <c r="G1649">
        <v>2020</v>
      </c>
      <c r="H1649">
        <v>248652</v>
      </c>
      <c r="I1649">
        <v>6644443</v>
      </c>
    </row>
    <row r="1650" spans="1:9" x14ac:dyDescent="0.25">
      <c r="A1650" t="s">
        <v>306</v>
      </c>
      <c r="B1650" t="s">
        <v>5538</v>
      </c>
      <c r="C1650" t="s">
        <v>5</v>
      </c>
      <c r="D1650" s="2" t="s">
        <v>2019</v>
      </c>
      <c r="E1650" s="4">
        <v>233</v>
      </c>
      <c r="F1650" s="4">
        <f t="shared" si="25"/>
        <v>33</v>
      </c>
      <c r="G1650">
        <v>2015</v>
      </c>
      <c r="H1650">
        <v>273345</v>
      </c>
      <c r="I1650">
        <v>6655568</v>
      </c>
    </row>
    <row r="1651" spans="1:9" x14ac:dyDescent="0.25">
      <c r="A1651" t="s">
        <v>306</v>
      </c>
      <c r="B1651" t="s">
        <v>5544</v>
      </c>
      <c r="C1651" t="s">
        <v>5</v>
      </c>
      <c r="D1651" s="2" t="s">
        <v>2019</v>
      </c>
      <c r="E1651" s="4">
        <v>233</v>
      </c>
      <c r="F1651" s="4">
        <f t="shared" si="25"/>
        <v>33</v>
      </c>
      <c r="G1651">
        <v>2019</v>
      </c>
      <c r="H1651">
        <v>273376</v>
      </c>
      <c r="I1651">
        <v>6656379</v>
      </c>
    </row>
    <row r="1652" spans="1:9" x14ac:dyDescent="0.25">
      <c r="A1652" t="s">
        <v>306</v>
      </c>
      <c r="B1652" t="s">
        <v>5664</v>
      </c>
      <c r="C1652" t="s">
        <v>5</v>
      </c>
      <c r="D1652" s="2" t="s">
        <v>2019</v>
      </c>
      <c r="E1652" s="4">
        <v>301</v>
      </c>
      <c r="F1652" s="4">
        <f t="shared" si="25"/>
        <v>33</v>
      </c>
      <c r="G1652">
        <v>2020</v>
      </c>
      <c r="H1652">
        <v>257315</v>
      </c>
      <c r="I1652">
        <v>6649595</v>
      </c>
    </row>
    <row r="1653" spans="1:9" x14ac:dyDescent="0.25">
      <c r="A1653" t="s">
        <v>306</v>
      </c>
      <c r="B1653" t="s">
        <v>5670</v>
      </c>
      <c r="C1653" t="s">
        <v>5</v>
      </c>
      <c r="D1653" s="2" t="s">
        <v>2019</v>
      </c>
      <c r="E1653" s="4">
        <v>301</v>
      </c>
      <c r="F1653" s="4">
        <f t="shared" si="25"/>
        <v>33</v>
      </c>
      <c r="G1653">
        <v>2020</v>
      </c>
      <c r="H1653">
        <v>257299</v>
      </c>
      <c r="I1653">
        <v>6649596</v>
      </c>
    </row>
    <row r="1654" spans="1:9" x14ac:dyDescent="0.25">
      <c r="A1654" t="s">
        <v>306</v>
      </c>
      <c r="B1654" t="s">
        <v>5675</v>
      </c>
      <c r="C1654" t="s">
        <v>5</v>
      </c>
      <c r="D1654" s="2" t="s">
        <v>2019</v>
      </c>
      <c r="E1654" s="4">
        <v>301</v>
      </c>
      <c r="F1654" s="4">
        <f t="shared" si="25"/>
        <v>33</v>
      </c>
      <c r="G1654">
        <v>2020</v>
      </c>
      <c r="H1654">
        <v>257322</v>
      </c>
      <c r="I1654">
        <v>6649605</v>
      </c>
    </row>
    <row r="1655" spans="1:9" x14ac:dyDescent="0.25">
      <c r="A1655" t="s">
        <v>306</v>
      </c>
      <c r="B1655" t="s">
        <v>5679</v>
      </c>
      <c r="C1655" t="s">
        <v>5</v>
      </c>
      <c r="D1655" s="2" t="s">
        <v>2019</v>
      </c>
      <c r="E1655" s="4">
        <v>301</v>
      </c>
      <c r="F1655" s="4">
        <f t="shared" si="25"/>
        <v>33</v>
      </c>
      <c r="G1655">
        <v>2020</v>
      </c>
      <c r="H1655">
        <v>257311</v>
      </c>
      <c r="I1655">
        <v>6649606</v>
      </c>
    </row>
    <row r="1656" spans="1:9" x14ac:dyDescent="0.25">
      <c r="A1656" t="s">
        <v>306</v>
      </c>
      <c r="B1656" t="s">
        <v>5770</v>
      </c>
      <c r="C1656" t="s">
        <v>5</v>
      </c>
      <c r="D1656" s="2" t="s">
        <v>2019</v>
      </c>
      <c r="E1656" s="4">
        <v>301</v>
      </c>
      <c r="F1656" s="4">
        <f t="shared" si="25"/>
        <v>33</v>
      </c>
      <c r="G1656">
        <v>2009</v>
      </c>
      <c r="H1656">
        <v>259282</v>
      </c>
      <c r="I1656">
        <v>6646719</v>
      </c>
    </row>
    <row r="1657" spans="1:9" x14ac:dyDescent="0.25">
      <c r="A1657" t="s">
        <v>306</v>
      </c>
      <c r="B1657" t="s">
        <v>5974</v>
      </c>
      <c r="C1657" t="s">
        <v>5</v>
      </c>
      <c r="D1657" s="2" t="s">
        <v>2019</v>
      </c>
      <c r="E1657" s="4">
        <v>301</v>
      </c>
      <c r="F1657" s="4">
        <f t="shared" si="25"/>
        <v>33</v>
      </c>
      <c r="G1657">
        <v>2020</v>
      </c>
      <c r="H1657">
        <v>259987</v>
      </c>
      <c r="I1657">
        <v>6647119</v>
      </c>
    </row>
    <row r="1658" spans="1:9" x14ac:dyDescent="0.25">
      <c r="A1658" t="s">
        <v>306</v>
      </c>
      <c r="B1658" t="s">
        <v>5980</v>
      </c>
      <c r="C1658" t="s">
        <v>5</v>
      </c>
      <c r="D1658" s="2" t="s">
        <v>2019</v>
      </c>
      <c r="E1658" s="4">
        <v>301</v>
      </c>
      <c r="F1658" s="4">
        <f t="shared" si="25"/>
        <v>33</v>
      </c>
      <c r="G1658">
        <v>2020</v>
      </c>
      <c r="H1658">
        <v>259986</v>
      </c>
      <c r="I1658">
        <v>6647097</v>
      </c>
    </row>
    <row r="1659" spans="1:9" x14ac:dyDescent="0.25">
      <c r="A1659" t="s">
        <v>306</v>
      </c>
      <c r="B1659" t="s">
        <v>5985</v>
      </c>
      <c r="C1659" t="s">
        <v>5</v>
      </c>
      <c r="D1659" s="2" t="s">
        <v>2019</v>
      </c>
      <c r="E1659" s="4">
        <v>301</v>
      </c>
      <c r="F1659" s="4">
        <f t="shared" si="25"/>
        <v>33</v>
      </c>
      <c r="G1659">
        <v>2020</v>
      </c>
      <c r="H1659">
        <v>259992</v>
      </c>
      <c r="I1659">
        <v>6647108</v>
      </c>
    </row>
    <row r="1660" spans="1:9" x14ac:dyDescent="0.25">
      <c r="A1660" t="s">
        <v>306</v>
      </c>
      <c r="B1660" t="s">
        <v>5989</v>
      </c>
      <c r="C1660" t="s">
        <v>5</v>
      </c>
      <c r="D1660" s="2" t="s">
        <v>2019</v>
      </c>
      <c r="E1660" s="4">
        <v>301</v>
      </c>
      <c r="F1660" s="4">
        <f t="shared" si="25"/>
        <v>33</v>
      </c>
      <c r="G1660">
        <v>2020</v>
      </c>
      <c r="H1660">
        <v>259998</v>
      </c>
      <c r="I1660">
        <v>6647119</v>
      </c>
    </row>
    <row r="1661" spans="1:9" x14ac:dyDescent="0.25">
      <c r="A1661" t="s">
        <v>306</v>
      </c>
      <c r="B1661" t="s">
        <v>5993</v>
      </c>
      <c r="C1661" t="s">
        <v>5</v>
      </c>
      <c r="D1661" s="2" t="s">
        <v>2019</v>
      </c>
      <c r="E1661" s="4">
        <v>301</v>
      </c>
      <c r="F1661" s="4">
        <f t="shared" si="25"/>
        <v>33</v>
      </c>
      <c r="G1661">
        <v>2020</v>
      </c>
      <c r="H1661">
        <v>259998</v>
      </c>
      <c r="I1661">
        <v>6647119</v>
      </c>
    </row>
    <row r="1662" spans="1:9" x14ac:dyDescent="0.25">
      <c r="A1662" t="s">
        <v>306</v>
      </c>
      <c r="B1662" t="s">
        <v>5996</v>
      </c>
      <c r="C1662" t="s">
        <v>5</v>
      </c>
      <c r="D1662" s="2" t="s">
        <v>2019</v>
      </c>
      <c r="E1662" s="4">
        <v>301</v>
      </c>
      <c r="F1662" s="4">
        <f t="shared" si="25"/>
        <v>33</v>
      </c>
      <c r="G1662">
        <v>2020</v>
      </c>
      <c r="H1662">
        <v>259960</v>
      </c>
      <c r="I1662">
        <v>6647054</v>
      </c>
    </row>
    <row r="1663" spans="1:9" x14ac:dyDescent="0.25">
      <c r="A1663" t="s">
        <v>306</v>
      </c>
      <c r="B1663" t="s">
        <v>6001</v>
      </c>
      <c r="C1663" t="s">
        <v>5</v>
      </c>
      <c r="D1663" s="2" t="s">
        <v>2019</v>
      </c>
      <c r="E1663" s="4">
        <v>301</v>
      </c>
      <c r="F1663" s="4">
        <f t="shared" si="25"/>
        <v>33</v>
      </c>
      <c r="G1663">
        <v>2020</v>
      </c>
      <c r="H1663">
        <v>259966</v>
      </c>
      <c r="I1663">
        <v>6647054</v>
      </c>
    </row>
    <row r="1664" spans="1:9" x14ac:dyDescent="0.25">
      <c r="A1664" t="s">
        <v>306</v>
      </c>
      <c r="B1664" t="s">
        <v>6006</v>
      </c>
      <c r="C1664" t="s">
        <v>5</v>
      </c>
      <c r="D1664" s="2" t="s">
        <v>2019</v>
      </c>
      <c r="E1664" s="4">
        <v>301</v>
      </c>
      <c r="F1664" s="4">
        <f t="shared" si="25"/>
        <v>33</v>
      </c>
      <c r="G1664">
        <v>2020</v>
      </c>
      <c r="H1664">
        <v>259955</v>
      </c>
      <c r="I1664">
        <v>6647066</v>
      </c>
    </row>
    <row r="1665" spans="1:9" x14ac:dyDescent="0.25">
      <c r="A1665" t="s">
        <v>306</v>
      </c>
      <c r="B1665" t="s">
        <v>6155</v>
      </c>
      <c r="C1665" t="s">
        <v>5</v>
      </c>
      <c r="D1665" s="2" t="s">
        <v>2019</v>
      </c>
      <c r="E1665" s="4">
        <v>301</v>
      </c>
      <c r="F1665" s="4">
        <f t="shared" si="25"/>
        <v>33</v>
      </c>
      <c r="G1665">
        <v>2020</v>
      </c>
      <c r="H1665">
        <v>259226</v>
      </c>
      <c r="I1665">
        <v>6649134</v>
      </c>
    </row>
    <row r="1666" spans="1:9" x14ac:dyDescent="0.25">
      <c r="A1666" t="s">
        <v>306</v>
      </c>
      <c r="B1666" t="s">
        <v>6161</v>
      </c>
      <c r="C1666" t="s">
        <v>5</v>
      </c>
      <c r="D1666" s="2" t="s">
        <v>2019</v>
      </c>
      <c r="E1666" s="4">
        <v>301</v>
      </c>
      <c r="F1666" s="4">
        <f t="shared" si="25"/>
        <v>33</v>
      </c>
      <c r="G1666">
        <v>2020</v>
      </c>
      <c r="H1666">
        <v>259225</v>
      </c>
      <c r="I1666">
        <v>6649112</v>
      </c>
    </row>
    <row r="1667" spans="1:9" x14ac:dyDescent="0.25">
      <c r="A1667" t="s">
        <v>306</v>
      </c>
      <c r="B1667" t="s">
        <v>6166</v>
      </c>
      <c r="C1667" t="s">
        <v>5</v>
      </c>
      <c r="D1667" s="2" t="s">
        <v>2019</v>
      </c>
      <c r="E1667" s="4">
        <v>301</v>
      </c>
      <c r="F1667" s="4">
        <f t="shared" si="25"/>
        <v>33</v>
      </c>
      <c r="G1667">
        <v>2020</v>
      </c>
      <c r="H1667">
        <v>259232</v>
      </c>
      <c r="I1667">
        <v>6649134</v>
      </c>
    </row>
    <row r="1668" spans="1:9" x14ac:dyDescent="0.25">
      <c r="A1668" t="s">
        <v>306</v>
      </c>
      <c r="B1668" t="s">
        <v>6171</v>
      </c>
      <c r="C1668" t="s">
        <v>5</v>
      </c>
      <c r="D1668" s="2" t="s">
        <v>2019</v>
      </c>
      <c r="E1668" s="4">
        <v>301</v>
      </c>
      <c r="F1668" s="4">
        <f t="shared" ref="F1668:F1731" si="26">F1667</f>
        <v>33</v>
      </c>
      <c r="G1668">
        <v>2020</v>
      </c>
      <c r="H1668">
        <v>259232</v>
      </c>
      <c r="I1668">
        <v>6649134</v>
      </c>
    </row>
    <row r="1669" spans="1:9" x14ac:dyDescent="0.25">
      <c r="A1669" t="s">
        <v>306</v>
      </c>
      <c r="B1669" t="s">
        <v>6175</v>
      </c>
      <c r="C1669" t="s">
        <v>5</v>
      </c>
      <c r="D1669" s="2" t="s">
        <v>2019</v>
      </c>
      <c r="E1669" s="4">
        <v>301</v>
      </c>
      <c r="F1669" s="4">
        <f t="shared" si="26"/>
        <v>33</v>
      </c>
      <c r="G1669">
        <v>2020</v>
      </c>
      <c r="H1669">
        <v>259230</v>
      </c>
      <c r="I1669">
        <v>6649112</v>
      </c>
    </row>
    <row r="1670" spans="1:9" x14ac:dyDescent="0.25">
      <c r="A1670" t="s">
        <v>306</v>
      </c>
      <c r="B1670" t="s">
        <v>6180</v>
      </c>
      <c r="C1670" t="s">
        <v>5</v>
      </c>
      <c r="D1670" s="2" t="s">
        <v>2019</v>
      </c>
      <c r="E1670" s="4">
        <v>301</v>
      </c>
      <c r="F1670" s="4">
        <f t="shared" si="26"/>
        <v>33</v>
      </c>
      <c r="G1670">
        <v>2020</v>
      </c>
      <c r="H1670">
        <v>259225</v>
      </c>
      <c r="I1670">
        <v>6649112</v>
      </c>
    </row>
    <row r="1671" spans="1:9" x14ac:dyDescent="0.25">
      <c r="A1671" t="s">
        <v>306</v>
      </c>
      <c r="B1671" t="s">
        <v>6183</v>
      </c>
      <c r="C1671" t="s">
        <v>5</v>
      </c>
      <c r="D1671" s="2" t="s">
        <v>2019</v>
      </c>
      <c r="E1671" s="4">
        <v>301</v>
      </c>
      <c r="F1671" s="4">
        <f t="shared" si="26"/>
        <v>33</v>
      </c>
      <c r="G1671">
        <v>2020</v>
      </c>
      <c r="H1671">
        <v>259225</v>
      </c>
      <c r="I1671">
        <v>6649112</v>
      </c>
    </row>
    <row r="1672" spans="1:9" x14ac:dyDescent="0.25">
      <c r="A1672" t="s">
        <v>306</v>
      </c>
      <c r="B1672" t="s">
        <v>6186</v>
      </c>
      <c r="C1672" t="s">
        <v>5</v>
      </c>
      <c r="D1672" s="2" t="s">
        <v>2019</v>
      </c>
      <c r="E1672" s="4">
        <v>301</v>
      </c>
      <c r="F1672" s="4">
        <f t="shared" si="26"/>
        <v>33</v>
      </c>
      <c r="G1672">
        <v>2020</v>
      </c>
      <c r="H1672">
        <v>259230</v>
      </c>
      <c r="I1672">
        <v>6649112</v>
      </c>
    </row>
    <row r="1673" spans="1:9" x14ac:dyDescent="0.25">
      <c r="A1673" t="s">
        <v>306</v>
      </c>
      <c r="B1673" t="s">
        <v>6189</v>
      </c>
      <c r="C1673" t="s">
        <v>5</v>
      </c>
      <c r="D1673" s="2" t="s">
        <v>2019</v>
      </c>
      <c r="E1673" s="4">
        <v>301</v>
      </c>
      <c r="F1673" s="4">
        <f t="shared" si="26"/>
        <v>33</v>
      </c>
      <c r="G1673">
        <v>2020</v>
      </c>
      <c r="H1673">
        <v>259231</v>
      </c>
      <c r="I1673">
        <v>6649123</v>
      </c>
    </row>
    <row r="1674" spans="1:9" x14ac:dyDescent="0.25">
      <c r="A1674" t="s">
        <v>306</v>
      </c>
      <c r="B1674" t="s">
        <v>6193</v>
      </c>
      <c r="C1674" t="s">
        <v>5</v>
      </c>
      <c r="D1674" s="2" t="s">
        <v>2019</v>
      </c>
      <c r="E1674" s="4">
        <v>301</v>
      </c>
      <c r="F1674" s="4">
        <f t="shared" si="26"/>
        <v>33</v>
      </c>
      <c r="G1674">
        <v>2020</v>
      </c>
      <c r="H1674">
        <v>259231</v>
      </c>
      <c r="I1674">
        <v>6649123</v>
      </c>
    </row>
    <row r="1675" spans="1:9" x14ac:dyDescent="0.25">
      <c r="A1675" t="s">
        <v>306</v>
      </c>
      <c r="B1675" t="s">
        <v>6196</v>
      </c>
      <c r="C1675" t="s">
        <v>5</v>
      </c>
      <c r="D1675" s="2" t="s">
        <v>2019</v>
      </c>
      <c r="E1675" s="4">
        <v>301</v>
      </c>
      <c r="F1675" s="4">
        <f t="shared" si="26"/>
        <v>33</v>
      </c>
      <c r="G1675">
        <v>2020</v>
      </c>
      <c r="H1675">
        <v>259231</v>
      </c>
      <c r="I1675">
        <v>6649123</v>
      </c>
    </row>
    <row r="1676" spans="1:9" x14ac:dyDescent="0.25">
      <c r="A1676" t="s">
        <v>306</v>
      </c>
      <c r="B1676" t="s">
        <v>6199</v>
      </c>
      <c r="C1676" t="s">
        <v>5</v>
      </c>
      <c r="D1676" s="2" t="s">
        <v>2019</v>
      </c>
      <c r="E1676" s="4">
        <v>301</v>
      </c>
      <c r="F1676" s="4">
        <f t="shared" si="26"/>
        <v>33</v>
      </c>
      <c r="G1676">
        <v>2020</v>
      </c>
      <c r="H1676">
        <v>259236</v>
      </c>
      <c r="I1676">
        <v>6649123</v>
      </c>
    </row>
    <row r="1677" spans="1:9" x14ac:dyDescent="0.25">
      <c r="A1677" t="s">
        <v>306</v>
      </c>
      <c r="B1677" t="s">
        <v>6203</v>
      </c>
      <c r="C1677" t="s">
        <v>5</v>
      </c>
      <c r="D1677" s="2" t="s">
        <v>2019</v>
      </c>
      <c r="E1677" s="4">
        <v>301</v>
      </c>
      <c r="F1677" s="4">
        <f t="shared" si="26"/>
        <v>33</v>
      </c>
      <c r="G1677">
        <v>2020</v>
      </c>
      <c r="H1677">
        <v>259232</v>
      </c>
      <c r="I1677">
        <v>6649134</v>
      </c>
    </row>
    <row r="1678" spans="1:9" x14ac:dyDescent="0.25">
      <c r="A1678" t="s">
        <v>306</v>
      </c>
      <c r="B1678" t="s">
        <v>6206</v>
      </c>
      <c r="C1678" t="s">
        <v>5</v>
      </c>
      <c r="D1678" s="2" t="s">
        <v>2019</v>
      </c>
      <c r="E1678" s="4">
        <v>301</v>
      </c>
      <c r="F1678" s="4">
        <f t="shared" si="26"/>
        <v>33</v>
      </c>
      <c r="G1678">
        <v>2020</v>
      </c>
      <c r="H1678">
        <v>259232</v>
      </c>
      <c r="I1678">
        <v>6649134</v>
      </c>
    </row>
    <row r="1679" spans="1:9" x14ac:dyDescent="0.25">
      <c r="A1679" t="s">
        <v>306</v>
      </c>
      <c r="B1679" t="s">
        <v>6209</v>
      </c>
      <c r="C1679" t="s">
        <v>5</v>
      </c>
      <c r="D1679" s="2" t="s">
        <v>2019</v>
      </c>
      <c r="E1679" s="4">
        <v>301</v>
      </c>
      <c r="F1679" s="4">
        <f t="shared" si="26"/>
        <v>33</v>
      </c>
      <c r="G1679">
        <v>2020</v>
      </c>
      <c r="H1679">
        <v>259232</v>
      </c>
      <c r="I1679">
        <v>6649134</v>
      </c>
    </row>
    <row r="1680" spans="1:9" x14ac:dyDescent="0.25">
      <c r="A1680" t="s">
        <v>306</v>
      </c>
      <c r="B1680" t="s">
        <v>6212</v>
      </c>
      <c r="C1680" t="s">
        <v>5</v>
      </c>
      <c r="D1680" s="2" t="s">
        <v>2019</v>
      </c>
      <c r="E1680" s="4">
        <v>301</v>
      </c>
      <c r="F1680" s="4">
        <f t="shared" si="26"/>
        <v>33</v>
      </c>
      <c r="G1680">
        <v>2020</v>
      </c>
      <c r="H1680">
        <v>259232</v>
      </c>
      <c r="I1680">
        <v>6649134</v>
      </c>
    </row>
    <row r="1681" spans="1:9" x14ac:dyDescent="0.25">
      <c r="A1681" t="s">
        <v>306</v>
      </c>
      <c r="B1681" t="s">
        <v>6215</v>
      </c>
      <c r="C1681" t="s">
        <v>5</v>
      </c>
      <c r="D1681" s="2" t="s">
        <v>2019</v>
      </c>
      <c r="E1681" s="4">
        <v>301</v>
      </c>
      <c r="F1681" s="4">
        <f t="shared" si="26"/>
        <v>33</v>
      </c>
      <c r="G1681">
        <v>2020</v>
      </c>
      <c r="H1681">
        <v>259232</v>
      </c>
      <c r="I1681">
        <v>6649134</v>
      </c>
    </row>
    <row r="1682" spans="1:9" x14ac:dyDescent="0.25">
      <c r="A1682" t="s">
        <v>306</v>
      </c>
      <c r="B1682" t="s">
        <v>6218</v>
      </c>
      <c r="C1682" t="s">
        <v>5</v>
      </c>
      <c r="D1682" s="2" t="s">
        <v>2019</v>
      </c>
      <c r="E1682" s="4">
        <v>301</v>
      </c>
      <c r="F1682" s="4">
        <f t="shared" si="26"/>
        <v>33</v>
      </c>
      <c r="G1682">
        <v>2020</v>
      </c>
      <c r="H1682">
        <v>259226</v>
      </c>
      <c r="I1682">
        <v>6649134</v>
      </c>
    </row>
    <row r="1683" spans="1:9" x14ac:dyDescent="0.25">
      <c r="A1683" t="s">
        <v>306</v>
      </c>
      <c r="B1683" t="s">
        <v>6221</v>
      </c>
      <c r="C1683" t="s">
        <v>5</v>
      </c>
      <c r="D1683" s="2" t="s">
        <v>2019</v>
      </c>
      <c r="E1683" s="4">
        <v>301</v>
      </c>
      <c r="F1683" s="4">
        <f t="shared" si="26"/>
        <v>33</v>
      </c>
      <c r="G1683">
        <v>2020</v>
      </c>
      <c r="H1683">
        <v>259226</v>
      </c>
      <c r="I1683">
        <v>6649134</v>
      </c>
    </row>
    <row r="1684" spans="1:9" x14ac:dyDescent="0.25">
      <c r="A1684" t="s">
        <v>306</v>
      </c>
      <c r="B1684" t="s">
        <v>6224</v>
      </c>
      <c r="C1684" t="s">
        <v>5</v>
      </c>
      <c r="D1684" s="2" t="s">
        <v>2019</v>
      </c>
      <c r="E1684" s="4">
        <v>301</v>
      </c>
      <c r="F1684" s="4">
        <f t="shared" si="26"/>
        <v>33</v>
      </c>
      <c r="G1684">
        <v>2020</v>
      </c>
      <c r="H1684">
        <v>259227</v>
      </c>
      <c r="I1684">
        <v>6649146</v>
      </c>
    </row>
    <row r="1685" spans="1:9" x14ac:dyDescent="0.25">
      <c r="A1685" t="s">
        <v>306</v>
      </c>
      <c r="B1685" t="s">
        <v>6228</v>
      </c>
      <c r="C1685" t="s">
        <v>5</v>
      </c>
      <c r="D1685" s="2" t="s">
        <v>2019</v>
      </c>
      <c r="E1685" s="4">
        <v>301</v>
      </c>
      <c r="F1685" s="4">
        <f t="shared" si="26"/>
        <v>33</v>
      </c>
      <c r="G1685">
        <v>2020</v>
      </c>
      <c r="H1685">
        <v>259232</v>
      </c>
      <c r="I1685">
        <v>6649145</v>
      </c>
    </row>
    <row r="1686" spans="1:9" x14ac:dyDescent="0.25">
      <c r="A1686" t="s">
        <v>306</v>
      </c>
      <c r="B1686" t="s">
        <v>6232</v>
      </c>
      <c r="C1686" t="s">
        <v>5</v>
      </c>
      <c r="D1686" s="2" t="s">
        <v>2019</v>
      </c>
      <c r="E1686" s="4">
        <v>301</v>
      </c>
      <c r="F1686" s="4">
        <f t="shared" si="26"/>
        <v>33</v>
      </c>
      <c r="G1686">
        <v>2020</v>
      </c>
      <c r="H1686">
        <v>259227</v>
      </c>
      <c r="I1686">
        <v>6649146</v>
      </c>
    </row>
    <row r="1687" spans="1:9" x14ac:dyDescent="0.25">
      <c r="A1687" t="s">
        <v>306</v>
      </c>
      <c r="B1687" t="s">
        <v>6235</v>
      </c>
      <c r="C1687" t="s">
        <v>5</v>
      </c>
      <c r="D1687" s="2" t="s">
        <v>2019</v>
      </c>
      <c r="E1687" s="4">
        <v>301</v>
      </c>
      <c r="F1687" s="4">
        <f t="shared" si="26"/>
        <v>33</v>
      </c>
      <c r="G1687">
        <v>2020</v>
      </c>
      <c r="H1687">
        <v>259227</v>
      </c>
      <c r="I1687">
        <v>6649146</v>
      </c>
    </row>
    <row r="1688" spans="1:9" x14ac:dyDescent="0.25">
      <c r="A1688" t="s">
        <v>306</v>
      </c>
      <c r="B1688" t="s">
        <v>6379</v>
      </c>
      <c r="C1688" t="s">
        <v>5</v>
      </c>
      <c r="D1688" s="2" t="s">
        <v>2019</v>
      </c>
      <c r="E1688" s="4">
        <v>301</v>
      </c>
      <c r="F1688" s="4">
        <f t="shared" si="26"/>
        <v>33</v>
      </c>
      <c r="G1688">
        <v>2009</v>
      </c>
      <c r="H1688">
        <v>261890</v>
      </c>
      <c r="I1688">
        <v>6646862</v>
      </c>
    </row>
    <row r="1689" spans="1:9" x14ac:dyDescent="0.25">
      <c r="A1689" t="s">
        <v>306</v>
      </c>
      <c r="B1689" t="s">
        <v>6438</v>
      </c>
      <c r="C1689" t="s">
        <v>5</v>
      </c>
      <c r="D1689" s="2" t="s">
        <v>2019</v>
      </c>
      <c r="E1689" s="4">
        <v>301</v>
      </c>
      <c r="F1689" s="4">
        <f t="shared" si="26"/>
        <v>33</v>
      </c>
      <c r="G1689">
        <v>2015</v>
      </c>
      <c r="H1689">
        <v>260838</v>
      </c>
      <c r="I1689">
        <v>6647484</v>
      </c>
    </row>
    <row r="1690" spans="1:9" x14ac:dyDescent="0.25">
      <c r="A1690" t="s">
        <v>306</v>
      </c>
      <c r="B1690" t="s">
        <v>6635</v>
      </c>
      <c r="C1690" t="s">
        <v>5</v>
      </c>
      <c r="D1690" s="2" t="s">
        <v>2019</v>
      </c>
      <c r="E1690" s="4">
        <v>301</v>
      </c>
      <c r="F1690" s="4">
        <f t="shared" si="26"/>
        <v>33</v>
      </c>
      <c r="G1690">
        <v>2020</v>
      </c>
      <c r="H1690">
        <v>260082</v>
      </c>
      <c r="I1690">
        <v>6646075</v>
      </c>
    </row>
    <row r="1691" spans="1:9" x14ac:dyDescent="0.25">
      <c r="A1691" t="s">
        <v>306</v>
      </c>
      <c r="B1691" t="s">
        <v>6640</v>
      </c>
      <c r="C1691" t="s">
        <v>5</v>
      </c>
      <c r="D1691" s="2" t="s">
        <v>2019</v>
      </c>
      <c r="E1691" s="4">
        <v>301</v>
      </c>
      <c r="F1691" s="4">
        <f t="shared" si="26"/>
        <v>33</v>
      </c>
      <c r="G1691">
        <v>2020</v>
      </c>
      <c r="H1691">
        <v>260088</v>
      </c>
      <c r="I1691">
        <v>6646074</v>
      </c>
    </row>
    <row r="1692" spans="1:9" x14ac:dyDescent="0.25">
      <c r="A1692" t="s">
        <v>306</v>
      </c>
      <c r="B1692" t="s">
        <v>6645</v>
      </c>
      <c r="C1692" t="s">
        <v>5</v>
      </c>
      <c r="D1692" s="2" t="s">
        <v>2019</v>
      </c>
      <c r="E1692" s="4">
        <v>301</v>
      </c>
      <c r="F1692" s="4">
        <f t="shared" si="26"/>
        <v>33</v>
      </c>
      <c r="G1692">
        <v>2020</v>
      </c>
      <c r="H1692">
        <v>260397</v>
      </c>
      <c r="I1692">
        <v>6646780</v>
      </c>
    </row>
    <row r="1693" spans="1:9" x14ac:dyDescent="0.25">
      <c r="A1693" t="s">
        <v>306</v>
      </c>
      <c r="B1693" t="s">
        <v>6651</v>
      </c>
      <c r="C1693" t="s">
        <v>5</v>
      </c>
      <c r="D1693" s="2" t="s">
        <v>2019</v>
      </c>
      <c r="E1693" s="4">
        <v>301</v>
      </c>
      <c r="F1693" s="4">
        <f t="shared" si="26"/>
        <v>33</v>
      </c>
      <c r="G1693">
        <v>2020</v>
      </c>
      <c r="H1693">
        <v>260408</v>
      </c>
      <c r="I1693">
        <v>6646779</v>
      </c>
    </row>
    <row r="1694" spans="1:9" x14ac:dyDescent="0.25">
      <c r="A1694" t="s">
        <v>306</v>
      </c>
      <c r="B1694" t="s">
        <v>6655</v>
      </c>
      <c r="C1694" t="s">
        <v>5</v>
      </c>
      <c r="D1694" s="2" t="s">
        <v>2019</v>
      </c>
      <c r="E1694" s="4">
        <v>301</v>
      </c>
      <c r="F1694" s="4">
        <f t="shared" si="26"/>
        <v>33</v>
      </c>
      <c r="G1694">
        <v>2020</v>
      </c>
      <c r="H1694">
        <v>260415</v>
      </c>
      <c r="I1694">
        <v>6646790</v>
      </c>
    </row>
    <row r="1695" spans="1:9" x14ac:dyDescent="0.25">
      <c r="A1695" t="s">
        <v>306</v>
      </c>
      <c r="B1695" t="s">
        <v>6660</v>
      </c>
      <c r="C1695" t="s">
        <v>5</v>
      </c>
      <c r="D1695" s="2" t="s">
        <v>2019</v>
      </c>
      <c r="E1695" s="4">
        <v>301</v>
      </c>
      <c r="F1695" s="4">
        <f t="shared" si="26"/>
        <v>33</v>
      </c>
      <c r="G1695">
        <v>2020</v>
      </c>
      <c r="H1695">
        <v>260426</v>
      </c>
      <c r="I1695">
        <v>6646801</v>
      </c>
    </row>
    <row r="1696" spans="1:9" x14ac:dyDescent="0.25">
      <c r="A1696" t="s">
        <v>306</v>
      </c>
      <c r="B1696" t="s">
        <v>6665</v>
      </c>
      <c r="C1696" t="s">
        <v>5</v>
      </c>
      <c r="D1696" s="2" t="s">
        <v>2019</v>
      </c>
      <c r="E1696" s="4">
        <v>301</v>
      </c>
      <c r="F1696" s="4">
        <f t="shared" si="26"/>
        <v>33</v>
      </c>
      <c r="G1696">
        <v>2020</v>
      </c>
      <c r="H1696">
        <v>260472</v>
      </c>
      <c r="I1696">
        <v>6646719</v>
      </c>
    </row>
    <row r="1697" spans="1:9" x14ac:dyDescent="0.25">
      <c r="A1697" t="s">
        <v>306</v>
      </c>
      <c r="B1697" t="s">
        <v>6671</v>
      </c>
      <c r="C1697" t="s">
        <v>5</v>
      </c>
      <c r="D1697" s="2" t="s">
        <v>2019</v>
      </c>
      <c r="E1697" s="4">
        <v>301</v>
      </c>
      <c r="F1697" s="4">
        <f t="shared" si="26"/>
        <v>33</v>
      </c>
      <c r="G1697">
        <v>2020</v>
      </c>
      <c r="H1697">
        <v>260490</v>
      </c>
      <c r="I1697">
        <v>6646741</v>
      </c>
    </row>
    <row r="1698" spans="1:9" x14ac:dyDescent="0.25">
      <c r="A1698" t="s">
        <v>306</v>
      </c>
      <c r="B1698" t="s">
        <v>6676</v>
      </c>
      <c r="C1698" t="s">
        <v>5</v>
      </c>
      <c r="D1698" s="2" t="s">
        <v>2019</v>
      </c>
      <c r="E1698" s="4">
        <v>301</v>
      </c>
      <c r="F1698" s="4">
        <f t="shared" si="26"/>
        <v>33</v>
      </c>
      <c r="G1698">
        <v>2020</v>
      </c>
      <c r="H1698">
        <v>260369</v>
      </c>
      <c r="I1698">
        <v>6646603</v>
      </c>
    </row>
    <row r="1699" spans="1:9" x14ac:dyDescent="0.25">
      <c r="A1699" t="s">
        <v>306</v>
      </c>
      <c r="B1699" t="s">
        <v>6681</v>
      </c>
      <c r="C1699" t="s">
        <v>5</v>
      </c>
      <c r="D1699" s="2" t="s">
        <v>2019</v>
      </c>
      <c r="E1699" s="4">
        <v>301</v>
      </c>
      <c r="F1699" s="4">
        <f t="shared" si="26"/>
        <v>33</v>
      </c>
      <c r="G1699">
        <v>2020</v>
      </c>
      <c r="H1699">
        <v>260375</v>
      </c>
      <c r="I1699">
        <v>6646614</v>
      </c>
    </row>
    <row r="1700" spans="1:9" x14ac:dyDescent="0.25">
      <c r="A1700" t="s">
        <v>306</v>
      </c>
      <c r="B1700" t="s">
        <v>6686</v>
      </c>
      <c r="C1700" t="s">
        <v>5</v>
      </c>
      <c r="D1700" s="2" t="s">
        <v>2019</v>
      </c>
      <c r="E1700" s="4">
        <v>301</v>
      </c>
      <c r="F1700" s="4">
        <f t="shared" si="26"/>
        <v>33</v>
      </c>
      <c r="G1700">
        <v>2020</v>
      </c>
      <c r="H1700">
        <v>260380</v>
      </c>
      <c r="I1700">
        <v>6646603</v>
      </c>
    </row>
    <row r="1701" spans="1:9" x14ac:dyDescent="0.25">
      <c r="A1701" t="s">
        <v>306</v>
      </c>
      <c r="B1701" t="s">
        <v>6691</v>
      </c>
      <c r="C1701" t="s">
        <v>5</v>
      </c>
      <c r="D1701" s="2" t="s">
        <v>2019</v>
      </c>
      <c r="E1701" s="4">
        <v>301</v>
      </c>
      <c r="F1701" s="4">
        <f t="shared" si="26"/>
        <v>33</v>
      </c>
      <c r="G1701">
        <v>2020</v>
      </c>
      <c r="H1701">
        <v>260387</v>
      </c>
      <c r="I1701">
        <v>6646624</v>
      </c>
    </row>
    <row r="1702" spans="1:9" x14ac:dyDescent="0.25">
      <c r="A1702" t="s">
        <v>306</v>
      </c>
      <c r="B1702" t="s">
        <v>6696</v>
      </c>
      <c r="C1702" t="s">
        <v>5</v>
      </c>
      <c r="D1702" s="2" t="s">
        <v>2019</v>
      </c>
      <c r="E1702" s="4">
        <v>301</v>
      </c>
      <c r="F1702" s="4">
        <f t="shared" si="26"/>
        <v>33</v>
      </c>
      <c r="G1702">
        <v>2020</v>
      </c>
      <c r="H1702">
        <v>260386</v>
      </c>
      <c r="I1702">
        <v>6646613</v>
      </c>
    </row>
    <row r="1703" spans="1:9" x14ac:dyDescent="0.25">
      <c r="A1703" t="s">
        <v>306</v>
      </c>
      <c r="B1703" t="s">
        <v>6701</v>
      </c>
      <c r="C1703" t="s">
        <v>5</v>
      </c>
      <c r="D1703" s="2" t="s">
        <v>2019</v>
      </c>
      <c r="E1703" s="4">
        <v>301</v>
      </c>
      <c r="F1703" s="4">
        <f t="shared" si="26"/>
        <v>33</v>
      </c>
      <c r="G1703">
        <v>2020</v>
      </c>
      <c r="H1703">
        <v>260367</v>
      </c>
      <c r="I1703">
        <v>6646749</v>
      </c>
    </row>
    <row r="1704" spans="1:9" x14ac:dyDescent="0.25">
      <c r="A1704" t="s">
        <v>306</v>
      </c>
      <c r="B1704" t="s">
        <v>6706</v>
      </c>
      <c r="C1704" t="s">
        <v>5</v>
      </c>
      <c r="D1704" s="2" t="s">
        <v>2019</v>
      </c>
      <c r="E1704" s="4">
        <v>301</v>
      </c>
      <c r="F1704" s="4">
        <f t="shared" si="26"/>
        <v>33</v>
      </c>
      <c r="G1704">
        <v>2020</v>
      </c>
      <c r="H1704">
        <v>260379</v>
      </c>
      <c r="I1704">
        <v>6646759</v>
      </c>
    </row>
    <row r="1705" spans="1:9" x14ac:dyDescent="0.25">
      <c r="A1705" t="s">
        <v>306</v>
      </c>
      <c r="B1705" t="s">
        <v>6710</v>
      </c>
      <c r="C1705" t="s">
        <v>5</v>
      </c>
      <c r="D1705" s="2" t="s">
        <v>2019</v>
      </c>
      <c r="E1705" s="4">
        <v>301</v>
      </c>
      <c r="F1705" s="4">
        <f t="shared" si="26"/>
        <v>33</v>
      </c>
      <c r="G1705">
        <v>2020</v>
      </c>
      <c r="H1705">
        <v>260385</v>
      </c>
      <c r="I1705">
        <v>6646770</v>
      </c>
    </row>
    <row r="1706" spans="1:9" x14ac:dyDescent="0.25">
      <c r="A1706" t="s">
        <v>306</v>
      </c>
      <c r="B1706" t="s">
        <v>6714</v>
      </c>
      <c r="C1706" t="s">
        <v>5</v>
      </c>
      <c r="D1706" s="2" t="s">
        <v>2019</v>
      </c>
      <c r="E1706" s="4">
        <v>301</v>
      </c>
      <c r="F1706" s="4">
        <f t="shared" si="26"/>
        <v>33</v>
      </c>
      <c r="G1706">
        <v>2020</v>
      </c>
      <c r="H1706">
        <v>260391</v>
      </c>
      <c r="I1706">
        <v>6646769</v>
      </c>
    </row>
    <row r="1707" spans="1:9" x14ac:dyDescent="0.25">
      <c r="A1707" t="s">
        <v>306</v>
      </c>
      <c r="B1707" t="s">
        <v>6718</v>
      </c>
      <c r="C1707" t="s">
        <v>5</v>
      </c>
      <c r="D1707" s="2" t="s">
        <v>2019</v>
      </c>
      <c r="E1707" s="4">
        <v>301</v>
      </c>
      <c r="F1707" s="4">
        <f t="shared" si="26"/>
        <v>33</v>
      </c>
      <c r="G1707">
        <v>2020</v>
      </c>
      <c r="H1707">
        <v>260396</v>
      </c>
      <c r="I1707">
        <v>6646769</v>
      </c>
    </row>
    <row r="1708" spans="1:9" x14ac:dyDescent="0.25">
      <c r="A1708" t="s">
        <v>306</v>
      </c>
      <c r="B1708" t="s">
        <v>6722</v>
      </c>
      <c r="C1708" t="s">
        <v>5</v>
      </c>
      <c r="D1708" s="2" t="s">
        <v>2019</v>
      </c>
      <c r="E1708" s="4">
        <v>301</v>
      </c>
      <c r="F1708" s="4">
        <f t="shared" si="26"/>
        <v>33</v>
      </c>
      <c r="G1708">
        <v>2020</v>
      </c>
      <c r="H1708">
        <v>260397</v>
      </c>
      <c r="I1708">
        <v>6646780</v>
      </c>
    </row>
    <row r="1709" spans="1:9" x14ac:dyDescent="0.25">
      <c r="A1709" t="s">
        <v>306</v>
      </c>
      <c r="B1709" t="s">
        <v>6725</v>
      </c>
      <c r="C1709" t="s">
        <v>5</v>
      </c>
      <c r="D1709" s="2" t="s">
        <v>2019</v>
      </c>
      <c r="E1709" s="4">
        <v>301</v>
      </c>
      <c r="F1709" s="4">
        <f t="shared" si="26"/>
        <v>33</v>
      </c>
      <c r="G1709">
        <v>2020</v>
      </c>
      <c r="H1709">
        <v>260408</v>
      </c>
      <c r="I1709">
        <v>6646779</v>
      </c>
    </row>
    <row r="1710" spans="1:9" x14ac:dyDescent="0.25">
      <c r="A1710" t="s">
        <v>306</v>
      </c>
      <c r="B1710" t="s">
        <v>6728</v>
      </c>
      <c r="C1710" t="s">
        <v>5</v>
      </c>
      <c r="D1710" s="2" t="s">
        <v>2019</v>
      </c>
      <c r="E1710" s="4">
        <v>301</v>
      </c>
      <c r="F1710" s="4">
        <f t="shared" si="26"/>
        <v>33</v>
      </c>
      <c r="G1710">
        <v>2020</v>
      </c>
      <c r="H1710">
        <v>260408</v>
      </c>
      <c r="I1710">
        <v>6646779</v>
      </c>
    </row>
    <row r="1711" spans="1:9" x14ac:dyDescent="0.25">
      <c r="A1711" t="s">
        <v>306</v>
      </c>
      <c r="B1711" t="s">
        <v>6731</v>
      </c>
      <c r="C1711" t="s">
        <v>5</v>
      </c>
      <c r="D1711" s="2" t="s">
        <v>2019</v>
      </c>
      <c r="E1711" s="4">
        <v>301</v>
      </c>
      <c r="F1711" s="4">
        <f t="shared" si="26"/>
        <v>33</v>
      </c>
      <c r="G1711">
        <v>2020</v>
      </c>
      <c r="H1711">
        <v>260409</v>
      </c>
      <c r="I1711">
        <v>6646791</v>
      </c>
    </row>
    <row r="1712" spans="1:9" x14ac:dyDescent="0.25">
      <c r="A1712" t="s">
        <v>306</v>
      </c>
      <c r="B1712" t="s">
        <v>6735</v>
      </c>
      <c r="C1712" t="s">
        <v>5</v>
      </c>
      <c r="D1712" s="2" t="s">
        <v>2019</v>
      </c>
      <c r="E1712" s="4">
        <v>301</v>
      </c>
      <c r="F1712" s="4">
        <f t="shared" si="26"/>
        <v>33</v>
      </c>
      <c r="G1712">
        <v>2020</v>
      </c>
      <c r="H1712">
        <v>260420</v>
      </c>
      <c r="I1712">
        <v>6646790</v>
      </c>
    </row>
    <row r="1713" spans="1:9" x14ac:dyDescent="0.25">
      <c r="A1713" t="s">
        <v>306</v>
      </c>
      <c r="B1713" t="s">
        <v>6739</v>
      </c>
      <c r="C1713" t="s">
        <v>5</v>
      </c>
      <c r="D1713" s="2" t="s">
        <v>2019</v>
      </c>
      <c r="E1713" s="4">
        <v>301</v>
      </c>
      <c r="F1713" s="4">
        <f t="shared" si="26"/>
        <v>33</v>
      </c>
      <c r="G1713">
        <v>2020</v>
      </c>
      <c r="H1713">
        <v>260415</v>
      </c>
      <c r="I1713">
        <v>6646790</v>
      </c>
    </row>
    <row r="1714" spans="1:9" x14ac:dyDescent="0.25">
      <c r="A1714" t="s">
        <v>306</v>
      </c>
      <c r="B1714" t="s">
        <v>6742</v>
      </c>
      <c r="C1714" t="s">
        <v>5</v>
      </c>
      <c r="D1714" s="2" t="s">
        <v>2019</v>
      </c>
      <c r="E1714" s="4">
        <v>301</v>
      </c>
      <c r="F1714" s="4">
        <f t="shared" si="26"/>
        <v>33</v>
      </c>
      <c r="G1714">
        <v>2020</v>
      </c>
      <c r="H1714">
        <v>260426</v>
      </c>
      <c r="I1714">
        <v>6646801</v>
      </c>
    </row>
    <row r="1715" spans="1:9" x14ac:dyDescent="0.25">
      <c r="A1715" t="s">
        <v>306</v>
      </c>
      <c r="B1715" t="s">
        <v>6745</v>
      </c>
      <c r="C1715" t="s">
        <v>5</v>
      </c>
      <c r="D1715" s="2" t="s">
        <v>2019</v>
      </c>
      <c r="E1715" s="4">
        <v>301</v>
      </c>
      <c r="F1715" s="4">
        <f t="shared" si="26"/>
        <v>33</v>
      </c>
      <c r="G1715">
        <v>2020</v>
      </c>
      <c r="H1715">
        <v>260426</v>
      </c>
      <c r="I1715">
        <v>6646801</v>
      </c>
    </row>
    <row r="1716" spans="1:9" x14ac:dyDescent="0.25">
      <c r="A1716" t="s">
        <v>306</v>
      </c>
      <c r="B1716" t="s">
        <v>6748</v>
      </c>
      <c r="C1716" t="s">
        <v>5</v>
      </c>
      <c r="D1716" s="2" t="s">
        <v>2019</v>
      </c>
      <c r="E1716" s="4">
        <v>301</v>
      </c>
      <c r="F1716" s="4">
        <f t="shared" si="26"/>
        <v>33</v>
      </c>
      <c r="G1716">
        <v>2020</v>
      </c>
      <c r="H1716">
        <v>260426</v>
      </c>
      <c r="I1716">
        <v>6646801</v>
      </c>
    </row>
    <row r="1717" spans="1:9" x14ac:dyDescent="0.25">
      <c r="A1717" t="s">
        <v>306</v>
      </c>
      <c r="B1717" t="s">
        <v>6751</v>
      </c>
      <c r="C1717" t="s">
        <v>5</v>
      </c>
      <c r="D1717" s="2" t="s">
        <v>2019</v>
      </c>
      <c r="E1717" s="4">
        <v>301</v>
      </c>
      <c r="F1717" s="4">
        <f t="shared" si="26"/>
        <v>33</v>
      </c>
      <c r="G1717">
        <v>2020</v>
      </c>
      <c r="H1717">
        <v>260455</v>
      </c>
      <c r="I1717">
        <v>6646721</v>
      </c>
    </row>
    <row r="1718" spans="1:9" x14ac:dyDescent="0.25">
      <c r="A1718" t="s">
        <v>306</v>
      </c>
      <c r="B1718" t="s">
        <v>6756</v>
      </c>
      <c r="C1718" t="s">
        <v>5</v>
      </c>
      <c r="D1718" s="2" t="s">
        <v>2019</v>
      </c>
      <c r="E1718" s="4">
        <v>301</v>
      </c>
      <c r="F1718" s="4">
        <f t="shared" si="26"/>
        <v>33</v>
      </c>
      <c r="G1718">
        <v>2020</v>
      </c>
      <c r="H1718">
        <v>260455</v>
      </c>
      <c r="I1718">
        <v>6646721</v>
      </c>
    </row>
    <row r="1719" spans="1:9" x14ac:dyDescent="0.25">
      <c r="A1719" t="s">
        <v>306</v>
      </c>
      <c r="B1719" t="s">
        <v>6759</v>
      </c>
      <c r="C1719" t="s">
        <v>5</v>
      </c>
      <c r="D1719" s="2" t="s">
        <v>2019</v>
      </c>
      <c r="E1719" s="4">
        <v>301</v>
      </c>
      <c r="F1719" s="4">
        <f t="shared" si="26"/>
        <v>33</v>
      </c>
      <c r="G1719">
        <v>2020</v>
      </c>
      <c r="H1719">
        <v>260449</v>
      </c>
      <c r="I1719">
        <v>6646721</v>
      </c>
    </row>
    <row r="1720" spans="1:9" x14ac:dyDescent="0.25">
      <c r="A1720" t="s">
        <v>306</v>
      </c>
      <c r="B1720" t="s">
        <v>6763</v>
      </c>
      <c r="C1720" t="s">
        <v>5</v>
      </c>
      <c r="D1720" s="2" t="s">
        <v>2019</v>
      </c>
      <c r="E1720" s="4">
        <v>301</v>
      </c>
      <c r="F1720" s="4">
        <f t="shared" si="26"/>
        <v>33</v>
      </c>
      <c r="G1720">
        <v>2020</v>
      </c>
      <c r="H1720">
        <v>260472</v>
      </c>
      <c r="I1720">
        <v>6646719</v>
      </c>
    </row>
    <row r="1721" spans="1:9" x14ac:dyDescent="0.25">
      <c r="A1721" t="s">
        <v>306</v>
      </c>
      <c r="B1721" t="s">
        <v>6766</v>
      </c>
      <c r="C1721" t="s">
        <v>5</v>
      </c>
      <c r="D1721" s="2" t="s">
        <v>2019</v>
      </c>
      <c r="E1721" s="4">
        <v>301</v>
      </c>
      <c r="F1721" s="4">
        <f t="shared" si="26"/>
        <v>33</v>
      </c>
      <c r="G1721">
        <v>2020</v>
      </c>
      <c r="H1721">
        <v>260472</v>
      </c>
      <c r="I1721">
        <v>6646719</v>
      </c>
    </row>
    <row r="1722" spans="1:9" x14ac:dyDescent="0.25">
      <c r="A1722" t="s">
        <v>306</v>
      </c>
      <c r="B1722" t="s">
        <v>6769</v>
      </c>
      <c r="C1722" t="s">
        <v>5</v>
      </c>
      <c r="D1722" s="2" t="s">
        <v>2019</v>
      </c>
      <c r="E1722" s="4">
        <v>301</v>
      </c>
      <c r="F1722" s="4">
        <f t="shared" si="26"/>
        <v>33</v>
      </c>
      <c r="G1722">
        <v>2020</v>
      </c>
      <c r="H1722">
        <v>260478</v>
      </c>
      <c r="I1722">
        <v>6646730</v>
      </c>
    </row>
    <row r="1723" spans="1:9" x14ac:dyDescent="0.25">
      <c r="A1723" t="s">
        <v>306</v>
      </c>
      <c r="B1723" t="s">
        <v>6773</v>
      </c>
      <c r="C1723" t="s">
        <v>5</v>
      </c>
      <c r="D1723" s="2" t="s">
        <v>2019</v>
      </c>
      <c r="E1723" s="4">
        <v>301</v>
      </c>
      <c r="F1723" s="4">
        <f t="shared" si="26"/>
        <v>33</v>
      </c>
      <c r="G1723">
        <v>2020</v>
      </c>
      <c r="H1723">
        <v>260478</v>
      </c>
      <c r="I1723">
        <v>6646730</v>
      </c>
    </row>
    <row r="1724" spans="1:9" x14ac:dyDescent="0.25">
      <c r="A1724" t="s">
        <v>306</v>
      </c>
      <c r="B1724" t="s">
        <v>6776</v>
      </c>
      <c r="C1724" t="s">
        <v>5</v>
      </c>
      <c r="D1724" s="2" t="s">
        <v>2019</v>
      </c>
      <c r="E1724" s="4">
        <v>301</v>
      </c>
      <c r="F1724" s="4">
        <f t="shared" si="26"/>
        <v>33</v>
      </c>
      <c r="G1724">
        <v>2020</v>
      </c>
      <c r="H1724">
        <v>260484</v>
      </c>
      <c r="I1724">
        <v>6646730</v>
      </c>
    </row>
    <row r="1725" spans="1:9" x14ac:dyDescent="0.25">
      <c r="A1725" t="s">
        <v>306</v>
      </c>
      <c r="B1725" t="s">
        <v>6780</v>
      </c>
      <c r="C1725" t="s">
        <v>5</v>
      </c>
      <c r="D1725" s="2" t="s">
        <v>2019</v>
      </c>
      <c r="E1725" s="4">
        <v>301</v>
      </c>
      <c r="F1725" s="4">
        <f t="shared" si="26"/>
        <v>33</v>
      </c>
      <c r="G1725">
        <v>2020</v>
      </c>
      <c r="H1725">
        <v>260472</v>
      </c>
      <c r="I1725">
        <v>6646731</v>
      </c>
    </row>
    <row r="1726" spans="1:9" x14ac:dyDescent="0.25">
      <c r="A1726" t="s">
        <v>306</v>
      </c>
      <c r="B1726" t="s">
        <v>6784</v>
      </c>
      <c r="C1726" t="s">
        <v>5</v>
      </c>
      <c r="D1726" s="2" t="s">
        <v>2019</v>
      </c>
      <c r="E1726" s="4">
        <v>301</v>
      </c>
      <c r="F1726" s="4">
        <f t="shared" si="26"/>
        <v>33</v>
      </c>
      <c r="G1726">
        <v>2020</v>
      </c>
      <c r="H1726">
        <v>260484</v>
      </c>
      <c r="I1726">
        <v>6646741</v>
      </c>
    </row>
    <row r="1727" spans="1:9" x14ac:dyDescent="0.25">
      <c r="A1727" t="s">
        <v>306</v>
      </c>
      <c r="B1727" t="s">
        <v>6788</v>
      </c>
      <c r="C1727" t="s">
        <v>5</v>
      </c>
      <c r="D1727" s="2" t="s">
        <v>2019</v>
      </c>
      <c r="E1727" s="4">
        <v>301</v>
      </c>
      <c r="F1727" s="4">
        <f t="shared" si="26"/>
        <v>33</v>
      </c>
      <c r="G1727">
        <v>2020</v>
      </c>
      <c r="H1727">
        <v>260496</v>
      </c>
      <c r="I1727">
        <v>6646751</v>
      </c>
    </row>
    <row r="1728" spans="1:9" x14ac:dyDescent="0.25">
      <c r="A1728" t="s">
        <v>306</v>
      </c>
      <c r="B1728" t="s">
        <v>6792</v>
      </c>
      <c r="C1728" t="s">
        <v>5</v>
      </c>
      <c r="D1728" s="2" t="s">
        <v>2019</v>
      </c>
      <c r="E1728" s="4">
        <v>301</v>
      </c>
      <c r="F1728" s="4">
        <f t="shared" si="26"/>
        <v>33</v>
      </c>
      <c r="G1728">
        <v>2020</v>
      </c>
      <c r="H1728">
        <v>260491</v>
      </c>
      <c r="I1728">
        <v>6646752</v>
      </c>
    </row>
    <row r="1729" spans="1:9" x14ac:dyDescent="0.25">
      <c r="A1729" t="s">
        <v>306</v>
      </c>
      <c r="B1729" t="s">
        <v>6796</v>
      </c>
      <c r="C1729" t="s">
        <v>5</v>
      </c>
      <c r="D1729" s="2" t="s">
        <v>2019</v>
      </c>
      <c r="E1729" s="4">
        <v>301</v>
      </c>
      <c r="F1729" s="4">
        <f t="shared" si="26"/>
        <v>33</v>
      </c>
      <c r="G1729">
        <v>2020</v>
      </c>
      <c r="H1729">
        <v>260502</v>
      </c>
      <c r="I1729">
        <v>6646751</v>
      </c>
    </row>
    <row r="1730" spans="1:9" x14ac:dyDescent="0.25">
      <c r="A1730" t="s">
        <v>306</v>
      </c>
      <c r="B1730" t="s">
        <v>6800</v>
      </c>
      <c r="C1730" t="s">
        <v>5</v>
      </c>
      <c r="D1730" s="2" t="s">
        <v>2019</v>
      </c>
      <c r="E1730" s="4">
        <v>301</v>
      </c>
      <c r="F1730" s="4">
        <f t="shared" si="26"/>
        <v>33</v>
      </c>
      <c r="G1730">
        <v>2020</v>
      </c>
      <c r="H1730">
        <v>260374</v>
      </c>
      <c r="I1730">
        <v>6646603</v>
      </c>
    </row>
    <row r="1731" spans="1:9" x14ac:dyDescent="0.25">
      <c r="A1731" t="s">
        <v>306</v>
      </c>
      <c r="B1731" t="s">
        <v>6805</v>
      </c>
      <c r="C1731" t="s">
        <v>5</v>
      </c>
      <c r="D1731" s="2" t="s">
        <v>2019</v>
      </c>
      <c r="E1731" s="4">
        <v>301</v>
      </c>
      <c r="F1731" s="4">
        <f t="shared" si="26"/>
        <v>33</v>
      </c>
      <c r="G1731">
        <v>2020</v>
      </c>
      <c r="H1731">
        <v>260369</v>
      </c>
      <c r="I1731">
        <v>6646603</v>
      </c>
    </row>
    <row r="1732" spans="1:9" x14ac:dyDescent="0.25">
      <c r="A1732" t="s">
        <v>306</v>
      </c>
      <c r="B1732" t="s">
        <v>6808</v>
      </c>
      <c r="C1732" t="s">
        <v>5</v>
      </c>
      <c r="D1732" s="2" t="s">
        <v>2019</v>
      </c>
      <c r="E1732" s="4">
        <v>301</v>
      </c>
      <c r="F1732" s="4">
        <f t="shared" ref="F1732:F1795" si="27">F1731</f>
        <v>33</v>
      </c>
      <c r="G1732">
        <v>2020</v>
      </c>
      <c r="H1732">
        <v>260369</v>
      </c>
      <c r="I1732">
        <v>6646603</v>
      </c>
    </row>
    <row r="1733" spans="1:9" x14ac:dyDescent="0.25">
      <c r="A1733" t="s">
        <v>306</v>
      </c>
      <c r="B1733" t="s">
        <v>6811</v>
      </c>
      <c r="C1733" t="s">
        <v>5</v>
      </c>
      <c r="D1733" s="2" t="s">
        <v>2019</v>
      </c>
      <c r="E1733" s="4">
        <v>301</v>
      </c>
      <c r="F1733" s="4">
        <f t="shared" si="27"/>
        <v>33</v>
      </c>
      <c r="G1733">
        <v>2020</v>
      </c>
      <c r="H1733">
        <v>260374</v>
      </c>
      <c r="I1733">
        <v>6646603</v>
      </c>
    </row>
    <row r="1734" spans="1:9" x14ac:dyDescent="0.25">
      <c r="A1734" t="s">
        <v>306</v>
      </c>
      <c r="B1734" t="s">
        <v>6814</v>
      </c>
      <c r="C1734" t="s">
        <v>5</v>
      </c>
      <c r="D1734" s="2" t="s">
        <v>2019</v>
      </c>
      <c r="E1734" s="4">
        <v>301</v>
      </c>
      <c r="F1734" s="4">
        <f t="shared" si="27"/>
        <v>33</v>
      </c>
      <c r="G1734">
        <v>2020</v>
      </c>
      <c r="H1734">
        <v>260386</v>
      </c>
      <c r="I1734">
        <v>6646602</v>
      </c>
    </row>
    <row r="1735" spans="1:9" x14ac:dyDescent="0.25">
      <c r="A1735" t="s">
        <v>306</v>
      </c>
      <c r="B1735" t="s">
        <v>6818</v>
      </c>
      <c r="C1735" t="s">
        <v>5</v>
      </c>
      <c r="D1735" s="2" t="s">
        <v>2019</v>
      </c>
      <c r="E1735" s="4">
        <v>301</v>
      </c>
      <c r="F1735" s="4">
        <f t="shared" si="27"/>
        <v>33</v>
      </c>
      <c r="G1735">
        <v>2020</v>
      </c>
      <c r="H1735">
        <v>260380</v>
      </c>
      <c r="I1735">
        <v>6646603</v>
      </c>
    </row>
    <row r="1736" spans="1:9" x14ac:dyDescent="0.25">
      <c r="A1736" t="s">
        <v>306</v>
      </c>
      <c r="B1736" t="s">
        <v>6821</v>
      </c>
      <c r="C1736" t="s">
        <v>5</v>
      </c>
      <c r="D1736" s="2" t="s">
        <v>2019</v>
      </c>
      <c r="E1736" s="4">
        <v>301</v>
      </c>
      <c r="F1736" s="4">
        <f t="shared" si="27"/>
        <v>33</v>
      </c>
      <c r="G1736">
        <v>2020</v>
      </c>
      <c r="H1736">
        <v>260381</v>
      </c>
      <c r="I1736">
        <v>6646614</v>
      </c>
    </row>
    <row r="1737" spans="1:9" x14ac:dyDescent="0.25">
      <c r="A1737" t="s">
        <v>306</v>
      </c>
      <c r="B1737" t="s">
        <v>6825</v>
      </c>
      <c r="C1737" t="s">
        <v>5</v>
      </c>
      <c r="D1737" s="2" t="s">
        <v>2019</v>
      </c>
      <c r="E1737" s="4">
        <v>301</v>
      </c>
      <c r="F1737" s="4">
        <f t="shared" si="27"/>
        <v>33</v>
      </c>
      <c r="G1737">
        <v>2020</v>
      </c>
      <c r="H1737">
        <v>260381</v>
      </c>
      <c r="I1737">
        <v>6646614</v>
      </c>
    </row>
    <row r="1738" spans="1:9" x14ac:dyDescent="0.25">
      <c r="A1738" t="s">
        <v>306</v>
      </c>
      <c r="B1738" t="s">
        <v>6828</v>
      </c>
      <c r="C1738" t="s">
        <v>5</v>
      </c>
      <c r="D1738" s="2" t="s">
        <v>2019</v>
      </c>
      <c r="E1738" s="4">
        <v>301</v>
      </c>
      <c r="F1738" s="4">
        <f t="shared" si="27"/>
        <v>33</v>
      </c>
      <c r="G1738">
        <v>2020</v>
      </c>
      <c r="H1738">
        <v>260386</v>
      </c>
      <c r="I1738">
        <v>6646613</v>
      </c>
    </row>
    <row r="1739" spans="1:9" x14ac:dyDescent="0.25">
      <c r="A1739" t="s">
        <v>306</v>
      </c>
      <c r="B1739" t="s">
        <v>6831</v>
      </c>
      <c r="C1739" t="s">
        <v>5</v>
      </c>
      <c r="D1739" s="2" t="s">
        <v>2019</v>
      </c>
      <c r="E1739" s="4">
        <v>301</v>
      </c>
      <c r="F1739" s="4">
        <f t="shared" si="27"/>
        <v>33</v>
      </c>
      <c r="G1739">
        <v>2020</v>
      </c>
      <c r="H1739">
        <v>260381</v>
      </c>
      <c r="I1739">
        <v>6646625</v>
      </c>
    </row>
    <row r="1740" spans="1:9" x14ac:dyDescent="0.25">
      <c r="A1740" t="s">
        <v>306</v>
      </c>
      <c r="B1740" t="s">
        <v>6835</v>
      </c>
      <c r="C1740" t="s">
        <v>5</v>
      </c>
      <c r="D1740" s="2" t="s">
        <v>2019</v>
      </c>
      <c r="E1740" s="4">
        <v>301</v>
      </c>
      <c r="F1740" s="4">
        <f t="shared" si="27"/>
        <v>33</v>
      </c>
      <c r="G1740">
        <v>2020</v>
      </c>
      <c r="H1740">
        <v>260387</v>
      </c>
      <c r="I1740">
        <v>6646624</v>
      </c>
    </row>
    <row r="1741" spans="1:9" x14ac:dyDescent="0.25">
      <c r="A1741" t="s">
        <v>306</v>
      </c>
      <c r="B1741" t="s">
        <v>6838</v>
      </c>
      <c r="C1741" t="s">
        <v>5</v>
      </c>
      <c r="D1741" s="2" t="s">
        <v>2019</v>
      </c>
      <c r="E1741" s="4">
        <v>301</v>
      </c>
      <c r="F1741" s="4">
        <f t="shared" si="27"/>
        <v>33</v>
      </c>
      <c r="G1741">
        <v>2020</v>
      </c>
      <c r="H1741">
        <v>260018</v>
      </c>
      <c r="I1741">
        <v>6647084</v>
      </c>
    </row>
    <row r="1742" spans="1:9" x14ac:dyDescent="0.25">
      <c r="A1742" t="s">
        <v>306</v>
      </c>
      <c r="B1742" t="s">
        <v>6842</v>
      </c>
      <c r="C1742" t="s">
        <v>5</v>
      </c>
      <c r="D1742" s="2" t="s">
        <v>2019</v>
      </c>
      <c r="E1742" s="4">
        <v>301</v>
      </c>
      <c r="F1742" s="4">
        <f t="shared" si="27"/>
        <v>33</v>
      </c>
      <c r="G1742">
        <v>2020</v>
      </c>
      <c r="H1742">
        <v>260018</v>
      </c>
      <c r="I1742">
        <v>6647084</v>
      </c>
    </row>
    <row r="1743" spans="1:9" x14ac:dyDescent="0.25">
      <c r="A1743" t="s">
        <v>306</v>
      </c>
      <c r="B1743" t="s">
        <v>6845</v>
      </c>
      <c r="C1743" t="s">
        <v>5</v>
      </c>
      <c r="D1743" s="2" t="s">
        <v>2019</v>
      </c>
      <c r="E1743" s="4">
        <v>301</v>
      </c>
      <c r="F1743" s="4">
        <f t="shared" si="27"/>
        <v>33</v>
      </c>
      <c r="G1743">
        <v>2020</v>
      </c>
      <c r="H1743">
        <v>260009</v>
      </c>
      <c r="I1743">
        <v>6647107</v>
      </c>
    </row>
    <row r="1744" spans="1:9" x14ac:dyDescent="0.25">
      <c r="A1744" t="s">
        <v>306</v>
      </c>
      <c r="B1744" t="s">
        <v>7179</v>
      </c>
      <c r="C1744" t="s">
        <v>5</v>
      </c>
      <c r="D1744" s="2" t="s">
        <v>2019</v>
      </c>
      <c r="E1744" s="4">
        <v>301</v>
      </c>
      <c r="F1744" s="4">
        <f t="shared" si="27"/>
        <v>33</v>
      </c>
      <c r="G1744">
        <v>2020</v>
      </c>
      <c r="H1744">
        <v>262419</v>
      </c>
      <c r="I1744">
        <v>6643746</v>
      </c>
    </row>
    <row r="1745" spans="1:9" x14ac:dyDescent="0.25">
      <c r="A1745" t="s">
        <v>306</v>
      </c>
      <c r="B1745" t="s">
        <v>7185</v>
      </c>
      <c r="C1745" t="s">
        <v>5</v>
      </c>
      <c r="D1745" s="2" t="s">
        <v>2019</v>
      </c>
      <c r="E1745" s="4">
        <v>301</v>
      </c>
      <c r="F1745" s="4">
        <f t="shared" si="27"/>
        <v>33</v>
      </c>
      <c r="G1745">
        <v>2020</v>
      </c>
      <c r="H1745">
        <v>262717</v>
      </c>
      <c r="I1745">
        <v>6643928</v>
      </c>
    </row>
    <row r="1746" spans="1:9" x14ac:dyDescent="0.25">
      <c r="A1746" t="s">
        <v>306</v>
      </c>
      <c r="B1746" t="s">
        <v>7191</v>
      </c>
      <c r="C1746" t="s">
        <v>5</v>
      </c>
      <c r="D1746" s="2" t="s">
        <v>2019</v>
      </c>
      <c r="E1746" s="4">
        <v>301</v>
      </c>
      <c r="F1746" s="4">
        <f t="shared" si="27"/>
        <v>33</v>
      </c>
      <c r="G1746">
        <v>2020</v>
      </c>
      <c r="H1746">
        <v>262739</v>
      </c>
      <c r="I1746">
        <v>6643916</v>
      </c>
    </row>
    <row r="1747" spans="1:9" x14ac:dyDescent="0.25">
      <c r="A1747" t="s">
        <v>306</v>
      </c>
      <c r="B1747" t="s">
        <v>7196</v>
      </c>
      <c r="C1747" t="s">
        <v>5</v>
      </c>
      <c r="D1747" s="2" t="s">
        <v>2019</v>
      </c>
      <c r="E1747" s="4">
        <v>301</v>
      </c>
      <c r="F1747" s="4">
        <f t="shared" si="27"/>
        <v>33</v>
      </c>
      <c r="G1747">
        <v>2020</v>
      </c>
      <c r="H1747">
        <v>262756</v>
      </c>
      <c r="I1747">
        <v>6643914</v>
      </c>
    </row>
    <row r="1748" spans="1:9" x14ac:dyDescent="0.25">
      <c r="A1748" t="s">
        <v>306</v>
      </c>
      <c r="B1748" t="s">
        <v>7201</v>
      </c>
      <c r="C1748" t="s">
        <v>5</v>
      </c>
      <c r="D1748" s="2" t="s">
        <v>2019</v>
      </c>
      <c r="E1748" s="4">
        <v>301</v>
      </c>
      <c r="F1748" s="4">
        <f t="shared" si="27"/>
        <v>33</v>
      </c>
      <c r="G1748">
        <v>2020</v>
      </c>
      <c r="H1748">
        <v>262778</v>
      </c>
      <c r="I1748">
        <v>6643913</v>
      </c>
    </row>
    <row r="1749" spans="1:9" x14ac:dyDescent="0.25">
      <c r="A1749" t="s">
        <v>306</v>
      </c>
      <c r="B1749" t="s">
        <v>7295</v>
      </c>
      <c r="C1749" t="s">
        <v>5</v>
      </c>
      <c r="D1749" s="2" t="s">
        <v>2019</v>
      </c>
      <c r="E1749" s="4">
        <v>301</v>
      </c>
      <c r="F1749" s="4">
        <f t="shared" si="27"/>
        <v>33</v>
      </c>
      <c r="G1749">
        <v>2020</v>
      </c>
      <c r="H1749">
        <v>263187</v>
      </c>
      <c r="I1749">
        <v>6644166</v>
      </c>
    </row>
    <row r="1750" spans="1:9" x14ac:dyDescent="0.25">
      <c r="A1750" t="s">
        <v>306</v>
      </c>
      <c r="B1750" t="s">
        <v>7302</v>
      </c>
      <c r="C1750" t="s">
        <v>5</v>
      </c>
      <c r="D1750" s="2" t="s">
        <v>2019</v>
      </c>
      <c r="E1750" s="4">
        <v>301</v>
      </c>
      <c r="F1750" s="4">
        <f t="shared" si="27"/>
        <v>33</v>
      </c>
      <c r="G1750">
        <v>2020</v>
      </c>
      <c r="H1750">
        <v>263215</v>
      </c>
      <c r="I1750">
        <v>6644153</v>
      </c>
    </row>
    <row r="1751" spans="1:9" x14ac:dyDescent="0.25">
      <c r="A1751" t="s">
        <v>306</v>
      </c>
      <c r="B1751" t="s">
        <v>7307</v>
      </c>
      <c r="C1751" t="s">
        <v>5</v>
      </c>
      <c r="D1751" s="2" t="s">
        <v>2019</v>
      </c>
      <c r="E1751" s="4">
        <v>301</v>
      </c>
      <c r="F1751" s="4">
        <f t="shared" si="27"/>
        <v>33</v>
      </c>
      <c r="G1751">
        <v>2020</v>
      </c>
      <c r="H1751">
        <v>263210</v>
      </c>
      <c r="I1751">
        <v>6644176</v>
      </c>
    </row>
    <row r="1752" spans="1:9" x14ac:dyDescent="0.25">
      <c r="A1752" t="s">
        <v>306</v>
      </c>
      <c r="B1752" t="s">
        <v>7311</v>
      </c>
      <c r="C1752" t="s">
        <v>5</v>
      </c>
      <c r="D1752" s="2" t="s">
        <v>2019</v>
      </c>
      <c r="E1752" s="4">
        <v>301</v>
      </c>
      <c r="F1752" s="4">
        <f t="shared" si="27"/>
        <v>33</v>
      </c>
      <c r="G1752">
        <v>2020</v>
      </c>
      <c r="H1752">
        <v>263102</v>
      </c>
      <c r="I1752">
        <v>6644406</v>
      </c>
    </row>
    <row r="1753" spans="1:9" x14ac:dyDescent="0.25">
      <c r="A1753" t="s">
        <v>306</v>
      </c>
      <c r="B1753" t="s">
        <v>7316</v>
      </c>
      <c r="C1753" t="s">
        <v>5</v>
      </c>
      <c r="D1753" s="2" t="s">
        <v>2019</v>
      </c>
      <c r="E1753" s="4">
        <v>301</v>
      </c>
      <c r="F1753" s="4">
        <f t="shared" si="27"/>
        <v>33</v>
      </c>
      <c r="G1753">
        <v>2020</v>
      </c>
      <c r="H1753">
        <v>263101</v>
      </c>
      <c r="I1753">
        <v>6644484</v>
      </c>
    </row>
    <row r="1754" spans="1:9" x14ac:dyDescent="0.25">
      <c r="A1754" t="s">
        <v>306</v>
      </c>
      <c r="B1754" t="s">
        <v>7322</v>
      </c>
      <c r="C1754" t="s">
        <v>5</v>
      </c>
      <c r="D1754" s="2" t="s">
        <v>2019</v>
      </c>
      <c r="E1754" s="4">
        <v>301</v>
      </c>
      <c r="F1754" s="4">
        <f t="shared" si="27"/>
        <v>33</v>
      </c>
      <c r="G1754">
        <v>2020</v>
      </c>
      <c r="H1754">
        <v>263100</v>
      </c>
      <c r="I1754">
        <v>6644473</v>
      </c>
    </row>
    <row r="1755" spans="1:9" x14ac:dyDescent="0.25">
      <c r="A1755" t="s">
        <v>306</v>
      </c>
      <c r="B1755" t="s">
        <v>7327</v>
      </c>
      <c r="C1755" t="s">
        <v>5</v>
      </c>
      <c r="D1755" s="2" t="s">
        <v>2019</v>
      </c>
      <c r="E1755" s="4">
        <v>301</v>
      </c>
      <c r="F1755" s="4">
        <f t="shared" si="27"/>
        <v>33</v>
      </c>
      <c r="G1755">
        <v>2020</v>
      </c>
      <c r="H1755">
        <v>263098</v>
      </c>
      <c r="I1755">
        <v>6644440</v>
      </c>
    </row>
    <row r="1756" spans="1:9" x14ac:dyDescent="0.25">
      <c r="A1756" t="s">
        <v>306</v>
      </c>
      <c r="B1756" t="s">
        <v>7332</v>
      </c>
      <c r="C1756" t="s">
        <v>5</v>
      </c>
      <c r="D1756" s="2" t="s">
        <v>2019</v>
      </c>
      <c r="E1756" s="4">
        <v>301</v>
      </c>
      <c r="F1756" s="4">
        <f t="shared" si="27"/>
        <v>33</v>
      </c>
      <c r="G1756">
        <v>2020</v>
      </c>
      <c r="H1756">
        <v>263100</v>
      </c>
      <c r="I1756">
        <v>6644462</v>
      </c>
    </row>
    <row r="1757" spans="1:9" x14ac:dyDescent="0.25">
      <c r="A1757" t="s">
        <v>306</v>
      </c>
      <c r="B1757" t="s">
        <v>7337</v>
      </c>
      <c r="C1757" t="s">
        <v>5</v>
      </c>
      <c r="D1757" s="2" t="s">
        <v>2019</v>
      </c>
      <c r="E1757" s="4">
        <v>301</v>
      </c>
      <c r="F1757" s="4">
        <f t="shared" si="27"/>
        <v>33</v>
      </c>
      <c r="G1757">
        <v>2020</v>
      </c>
      <c r="H1757">
        <v>263095</v>
      </c>
      <c r="I1757">
        <v>6644395</v>
      </c>
    </row>
    <row r="1758" spans="1:9" x14ac:dyDescent="0.25">
      <c r="A1758" t="s">
        <v>306</v>
      </c>
      <c r="B1758" t="s">
        <v>7342</v>
      </c>
      <c r="C1758" t="s">
        <v>5</v>
      </c>
      <c r="D1758" s="2" t="s">
        <v>2019</v>
      </c>
      <c r="E1758" s="4">
        <v>301</v>
      </c>
      <c r="F1758" s="4">
        <f t="shared" si="27"/>
        <v>33</v>
      </c>
      <c r="G1758">
        <v>2020</v>
      </c>
      <c r="H1758">
        <v>263104</v>
      </c>
      <c r="I1758">
        <v>6644450</v>
      </c>
    </row>
    <row r="1759" spans="1:9" x14ac:dyDescent="0.25">
      <c r="A1759" t="s">
        <v>306</v>
      </c>
      <c r="B1759" t="s">
        <v>7346</v>
      </c>
      <c r="C1759" t="s">
        <v>5</v>
      </c>
      <c r="D1759" s="2" t="s">
        <v>2019</v>
      </c>
      <c r="E1759" s="4">
        <v>301</v>
      </c>
      <c r="F1759" s="4">
        <f t="shared" si="27"/>
        <v>33</v>
      </c>
      <c r="G1759">
        <v>2020</v>
      </c>
      <c r="H1759">
        <v>263104</v>
      </c>
      <c r="I1759">
        <v>6644450</v>
      </c>
    </row>
    <row r="1760" spans="1:9" x14ac:dyDescent="0.25">
      <c r="A1760" t="s">
        <v>306</v>
      </c>
      <c r="B1760" t="s">
        <v>7349</v>
      </c>
      <c r="C1760" t="s">
        <v>5</v>
      </c>
      <c r="D1760" s="2" t="s">
        <v>2019</v>
      </c>
      <c r="E1760" s="4">
        <v>301</v>
      </c>
      <c r="F1760" s="4">
        <f t="shared" si="27"/>
        <v>33</v>
      </c>
      <c r="G1760">
        <v>2020</v>
      </c>
      <c r="H1760">
        <v>263109</v>
      </c>
      <c r="I1760">
        <v>6644439</v>
      </c>
    </row>
    <row r="1761" spans="1:9" x14ac:dyDescent="0.25">
      <c r="A1761" t="s">
        <v>306</v>
      </c>
      <c r="B1761" t="s">
        <v>7354</v>
      </c>
      <c r="C1761" t="s">
        <v>5</v>
      </c>
      <c r="D1761" s="2" t="s">
        <v>2019</v>
      </c>
      <c r="E1761" s="4">
        <v>301</v>
      </c>
      <c r="F1761" s="4">
        <f t="shared" si="27"/>
        <v>33</v>
      </c>
      <c r="G1761">
        <v>2020</v>
      </c>
      <c r="H1761">
        <v>263101</v>
      </c>
      <c r="I1761">
        <v>6644395</v>
      </c>
    </row>
    <row r="1762" spans="1:9" x14ac:dyDescent="0.25">
      <c r="A1762" t="s">
        <v>306</v>
      </c>
      <c r="B1762" t="s">
        <v>7359</v>
      </c>
      <c r="C1762" t="s">
        <v>5</v>
      </c>
      <c r="D1762" s="2" t="s">
        <v>2019</v>
      </c>
      <c r="E1762" s="4">
        <v>301</v>
      </c>
      <c r="F1762" s="4">
        <f t="shared" si="27"/>
        <v>33</v>
      </c>
      <c r="G1762">
        <v>2020</v>
      </c>
      <c r="H1762">
        <v>263102</v>
      </c>
      <c r="I1762">
        <v>6644406</v>
      </c>
    </row>
    <row r="1763" spans="1:9" x14ac:dyDescent="0.25">
      <c r="A1763" t="s">
        <v>306</v>
      </c>
      <c r="B1763" t="s">
        <v>7362</v>
      </c>
      <c r="C1763" t="s">
        <v>5</v>
      </c>
      <c r="D1763" s="2" t="s">
        <v>2019</v>
      </c>
      <c r="E1763" s="4">
        <v>301</v>
      </c>
      <c r="F1763" s="4">
        <f t="shared" si="27"/>
        <v>33</v>
      </c>
      <c r="G1763">
        <v>2020</v>
      </c>
      <c r="H1763">
        <v>263102</v>
      </c>
      <c r="I1763">
        <v>6644406</v>
      </c>
    </row>
    <row r="1764" spans="1:9" x14ac:dyDescent="0.25">
      <c r="A1764" t="s">
        <v>306</v>
      </c>
      <c r="B1764" t="s">
        <v>7365</v>
      </c>
      <c r="C1764" t="s">
        <v>5</v>
      </c>
      <c r="D1764" s="2" t="s">
        <v>2019</v>
      </c>
      <c r="E1764" s="4">
        <v>301</v>
      </c>
      <c r="F1764" s="4">
        <f t="shared" si="27"/>
        <v>33</v>
      </c>
      <c r="G1764">
        <v>2020</v>
      </c>
      <c r="H1764">
        <v>263102</v>
      </c>
      <c r="I1764">
        <v>6644417</v>
      </c>
    </row>
    <row r="1765" spans="1:9" x14ac:dyDescent="0.25">
      <c r="A1765" t="s">
        <v>306</v>
      </c>
      <c r="B1765" t="s">
        <v>7369</v>
      </c>
      <c r="C1765" t="s">
        <v>5</v>
      </c>
      <c r="D1765" s="2" t="s">
        <v>2019</v>
      </c>
      <c r="E1765" s="4">
        <v>301</v>
      </c>
      <c r="F1765" s="4">
        <f t="shared" si="27"/>
        <v>33</v>
      </c>
      <c r="G1765">
        <v>2020</v>
      </c>
      <c r="H1765">
        <v>263102</v>
      </c>
      <c r="I1765">
        <v>6644417</v>
      </c>
    </row>
    <row r="1766" spans="1:9" x14ac:dyDescent="0.25">
      <c r="A1766" t="s">
        <v>306</v>
      </c>
      <c r="B1766" t="s">
        <v>7372</v>
      </c>
      <c r="C1766" t="s">
        <v>5</v>
      </c>
      <c r="D1766" s="2" t="s">
        <v>2019</v>
      </c>
      <c r="E1766" s="4">
        <v>301</v>
      </c>
      <c r="F1766" s="4">
        <f t="shared" si="27"/>
        <v>33</v>
      </c>
      <c r="G1766">
        <v>2020</v>
      </c>
      <c r="H1766">
        <v>263103</v>
      </c>
      <c r="I1766">
        <v>6644428</v>
      </c>
    </row>
    <row r="1767" spans="1:9" x14ac:dyDescent="0.25">
      <c r="A1767" t="s">
        <v>306</v>
      </c>
      <c r="B1767" t="s">
        <v>7376</v>
      </c>
      <c r="C1767" t="s">
        <v>5</v>
      </c>
      <c r="D1767" s="2" t="s">
        <v>2019</v>
      </c>
      <c r="E1767" s="4">
        <v>301</v>
      </c>
      <c r="F1767" s="4">
        <f t="shared" si="27"/>
        <v>33</v>
      </c>
      <c r="G1767">
        <v>2020</v>
      </c>
      <c r="H1767">
        <v>263103</v>
      </c>
      <c r="I1767">
        <v>6644428</v>
      </c>
    </row>
    <row r="1768" spans="1:9" x14ac:dyDescent="0.25">
      <c r="A1768" t="s">
        <v>306</v>
      </c>
      <c r="B1768" t="s">
        <v>7379</v>
      </c>
      <c r="C1768" t="s">
        <v>5</v>
      </c>
      <c r="D1768" s="2" t="s">
        <v>2019</v>
      </c>
      <c r="E1768" s="4">
        <v>301</v>
      </c>
      <c r="F1768" s="4">
        <f t="shared" si="27"/>
        <v>33</v>
      </c>
      <c r="G1768">
        <v>2020</v>
      </c>
      <c r="H1768">
        <v>263109</v>
      </c>
      <c r="I1768">
        <v>6644439</v>
      </c>
    </row>
    <row r="1769" spans="1:9" x14ac:dyDescent="0.25">
      <c r="A1769" t="s">
        <v>306</v>
      </c>
      <c r="B1769" t="s">
        <v>7382</v>
      </c>
      <c r="C1769" t="s">
        <v>5</v>
      </c>
      <c r="D1769" s="2" t="s">
        <v>2019</v>
      </c>
      <c r="E1769" s="4">
        <v>301</v>
      </c>
      <c r="F1769" s="4">
        <f t="shared" si="27"/>
        <v>33</v>
      </c>
      <c r="G1769">
        <v>2020</v>
      </c>
      <c r="H1769">
        <v>263104</v>
      </c>
      <c r="I1769">
        <v>6644439</v>
      </c>
    </row>
    <row r="1770" spans="1:9" x14ac:dyDescent="0.25">
      <c r="A1770" t="s">
        <v>306</v>
      </c>
      <c r="B1770" t="s">
        <v>7386</v>
      </c>
      <c r="C1770" t="s">
        <v>5</v>
      </c>
      <c r="D1770" s="2" t="s">
        <v>2019</v>
      </c>
      <c r="E1770" s="4">
        <v>301</v>
      </c>
      <c r="F1770" s="4">
        <f t="shared" si="27"/>
        <v>33</v>
      </c>
      <c r="G1770">
        <v>2020</v>
      </c>
      <c r="H1770">
        <v>263110</v>
      </c>
      <c r="I1770">
        <v>6644450</v>
      </c>
    </row>
    <row r="1771" spans="1:9" x14ac:dyDescent="0.25">
      <c r="A1771" t="s">
        <v>306</v>
      </c>
      <c r="B1771" t="s">
        <v>7390</v>
      </c>
      <c r="C1771" t="s">
        <v>5</v>
      </c>
      <c r="D1771" s="2" t="s">
        <v>2019</v>
      </c>
      <c r="E1771" s="4">
        <v>301</v>
      </c>
      <c r="F1771" s="4">
        <f t="shared" si="27"/>
        <v>33</v>
      </c>
      <c r="G1771">
        <v>2020</v>
      </c>
      <c r="H1771">
        <v>263099</v>
      </c>
      <c r="I1771">
        <v>6644451</v>
      </c>
    </row>
    <row r="1772" spans="1:9" x14ac:dyDescent="0.25">
      <c r="A1772" t="s">
        <v>306</v>
      </c>
      <c r="B1772" t="s">
        <v>7394</v>
      </c>
      <c r="C1772" t="s">
        <v>5</v>
      </c>
      <c r="D1772" s="2" t="s">
        <v>2019</v>
      </c>
      <c r="E1772" s="4">
        <v>301</v>
      </c>
      <c r="F1772" s="4">
        <f t="shared" si="27"/>
        <v>33</v>
      </c>
      <c r="G1772">
        <v>2020</v>
      </c>
      <c r="H1772">
        <v>263110</v>
      </c>
      <c r="I1772">
        <v>6644450</v>
      </c>
    </row>
    <row r="1773" spans="1:9" x14ac:dyDescent="0.25">
      <c r="A1773" t="s">
        <v>306</v>
      </c>
      <c r="B1773" t="s">
        <v>7397</v>
      </c>
      <c r="C1773" t="s">
        <v>5</v>
      </c>
      <c r="D1773" s="2" t="s">
        <v>2019</v>
      </c>
      <c r="E1773" s="4">
        <v>301</v>
      </c>
      <c r="F1773" s="4">
        <f t="shared" si="27"/>
        <v>33</v>
      </c>
      <c r="G1773">
        <v>2020</v>
      </c>
      <c r="H1773">
        <v>263111</v>
      </c>
      <c r="I1773">
        <v>6644461</v>
      </c>
    </row>
    <row r="1774" spans="1:9" x14ac:dyDescent="0.25">
      <c r="A1774" t="s">
        <v>306</v>
      </c>
      <c r="B1774" t="s">
        <v>7401</v>
      </c>
      <c r="C1774" t="s">
        <v>5</v>
      </c>
      <c r="D1774" s="2" t="s">
        <v>2019</v>
      </c>
      <c r="E1774" s="4">
        <v>301</v>
      </c>
      <c r="F1774" s="4">
        <f t="shared" si="27"/>
        <v>33</v>
      </c>
      <c r="G1774">
        <v>2020</v>
      </c>
      <c r="H1774">
        <v>263105</v>
      </c>
      <c r="I1774">
        <v>6644462</v>
      </c>
    </row>
    <row r="1775" spans="1:9" x14ac:dyDescent="0.25">
      <c r="A1775" t="s">
        <v>306</v>
      </c>
      <c r="B1775" t="s">
        <v>7405</v>
      </c>
      <c r="C1775" t="s">
        <v>5</v>
      </c>
      <c r="D1775" s="2" t="s">
        <v>2019</v>
      </c>
      <c r="E1775" s="4">
        <v>301</v>
      </c>
      <c r="F1775" s="4">
        <f t="shared" si="27"/>
        <v>33</v>
      </c>
      <c r="G1775">
        <v>2020</v>
      </c>
      <c r="H1775">
        <v>263111</v>
      </c>
      <c r="I1775">
        <v>6644461</v>
      </c>
    </row>
    <row r="1776" spans="1:9" x14ac:dyDescent="0.25">
      <c r="A1776" t="s">
        <v>306</v>
      </c>
      <c r="B1776" t="s">
        <v>7408</v>
      </c>
      <c r="C1776" t="s">
        <v>5</v>
      </c>
      <c r="D1776" s="2" t="s">
        <v>2019</v>
      </c>
      <c r="E1776" s="4">
        <v>301</v>
      </c>
      <c r="F1776" s="4">
        <f t="shared" si="27"/>
        <v>33</v>
      </c>
      <c r="G1776">
        <v>2020</v>
      </c>
      <c r="H1776">
        <v>263100</v>
      </c>
      <c r="I1776">
        <v>6644462</v>
      </c>
    </row>
    <row r="1777" spans="1:9" x14ac:dyDescent="0.25">
      <c r="A1777" t="s">
        <v>306</v>
      </c>
      <c r="B1777" t="s">
        <v>7411</v>
      </c>
      <c r="C1777" t="s">
        <v>5</v>
      </c>
      <c r="D1777" s="2" t="s">
        <v>2019</v>
      </c>
      <c r="E1777" s="4">
        <v>301</v>
      </c>
      <c r="F1777" s="4">
        <f t="shared" si="27"/>
        <v>33</v>
      </c>
      <c r="G1777">
        <v>2020</v>
      </c>
      <c r="H1777">
        <v>263111</v>
      </c>
      <c r="I1777">
        <v>6644461</v>
      </c>
    </row>
    <row r="1778" spans="1:9" x14ac:dyDescent="0.25">
      <c r="A1778" t="s">
        <v>306</v>
      </c>
      <c r="B1778" t="s">
        <v>7414</v>
      </c>
      <c r="C1778" t="s">
        <v>5</v>
      </c>
      <c r="D1778" s="2" t="s">
        <v>2019</v>
      </c>
      <c r="E1778" s="4">
        <v>301</v>
      </c>
      <c r="F1778" s="4">
        <f t="shared" si="27"/>
        <v>33</v>
      </c>
      <c r="G1778">
        <v>2020</v>
      </c>
      <c r="H1778">
        <v>263106</v>
      </c>
      <c r="I1778">
        <v>6644473</v>
      </c>
    </row>
    <row r="1779" spans="1:9" x14ac:dyDescent="0.25">
      <c r="A1779" t="s">
        <v>306</v>
      </c>
      <c r="B1779" t="s">
        <v>7418</v>
      </c>
      <c r="C1779" t="s">
        <v>5</v>
      </c>
      <c r="D1779" s="2" t="s">
        <v>2019</v>
      </c>
      <c r="E1779" s="4">
        <v>301</v>
      </c>
      <c r="F1779" s="4">
        <f t="shared" si="27"/>
        <v>33</v>
      </c>
      <c r="G1779">
        <v>2020</v>
      </c>
      <c r="H1779">
        <v>263111</v>
      </c>
      <c r="I1779">
        <v>6644472</v>
      </c>
    </row>
    <row r="1780" spans="1:9" x14ac:dyDescent="0.25">
      <c r="A1780" t="s">
        <v>306</v>
      </c>
      <c r="B1780" t="s">
        <v>7422</v>
      </c>
      <c r="C1780" t="s">
        <v>5</v>
      </c>
      <c r="D1780" s="2" t="s">
        <v>2019</v>
      </c>
      <c r="E1780" s="4">
        <v>301</v>
      </c>
      <c r="F1780" s="4">
        <f t="shared" si="27"/>
        <v>33</v>
      </c>
      <c r="G1780">
        <v>2020</v>
      </c>
      <c r="H1780">
        <v>263100</v>
      </c>
      <c r="I1780">
        <v>6644473</v>
      </c>
    </row>
    <row r="1781" spans="1:9" x14ac:dyDescent="0.25">
      <c r="A1781" t="s">
        <v>306</v>
      </c>
      <c r="B1781" t="s">
        <v>7425</v>
      </c>
      <c r="C1781" t="s">
        <v>5</v>
      </c>
      <c r="D1781" s="2" t="s">
        <v>2019</v>
      </c>
      <c r="E1781" s="4">
        <v>301</v>
      </c>
      <c r="F1781" s="4">
        <f t="shared" si="27"/>
        <v>33</v>
      </c>
      <c r="G1781">
        <v>2020</v>
      </c>
      <c r="H1781">
        <v>263111</v>
      </c>
      <c r="I1781">
        <v>6644472</v>
      </c>
    </row>
    <row r="1782" spans="1:9" x14ac:dyDescent="0.25">
      <c r="A1782" t="s">
        <v>306</v>
      </c>
      <c r="B1782" t="s">
        <v>7428</v>
      </c>
      <c r="C1782" t="s">
        <v>5</v>
      </c>
      <c r="D1782" s="2" t="s">
        <v>2019</v>
      </c>
      <c r="E1782" s="4">
        <v>301</v>
      </c>
      <c r="F1782" s="4">
        <f t="shared" si="27"/>
        <v>33</v>
      </c>
      <c r="G1782">
        <v>2020</v>
      </c>
      <c r="H1782">
        <v>263112</v>
      </c>
      <c r="I1782">
        <v>6644483</v>
      </c>
    </row>
    <row r="1783" spans="1:9" x14ac:dyDescent="0.25">
      <c r="A1783" t="s">
        <v>306</v>
      </c>
      <c r="B1783" t="s">
        <v>7432</v>
      </c>
      <c r="C1783" t="s">
        <v>5</v>
      </c>
      <c r="D1783" s="2" t="s">
        <v>2019</v>
      </c>
      <c r="E1783" s="4">
        <v>301</v>
      </c>
      <c r="F1783" s="4">
        <f t="shared" si="27"/>
        <v>33</v>
      </c>
      <c r="G1783">
        <v>2020</v>
      </c>
      <c r="H1783">
        <v>263101</v>
      </c>
      <c r="I1783">
        <v>6644484</v>
      </c>
    </row>
    <row r="1784" spans="1:9" x14ac:dyDescent="0.25">
      <c r="A1784" t="s">
        <v>306</v>
      </c>
      <c r="B1784" t="s">
        <v>7435</v>
      </c>
      <c r="C1784" t="s">
        <v>5</v>
      </c>
      <c r="D1784" s="2" t="s">
        <v>2019</v>
      </c>
      <c r="E1784" s="4">
        <v>301</v>
      </c>
      <c r="F1784" s="4">
        <f t="shared" si="27"/>
        <v>33</v>
      </c>
      <c r="G1784">
        <v>2020</v>
      </c>
      <c r="H1784">
        <v>263112</v>
      </c>
      <c r="I1784">
        <v>6644483</v>
      </c>
    </row>
    <row r="1785" spans="1:9" x14ac:dyDescent="0.25">
      <c r="A1785" t="s">
        <v>306</v>
      </c>
      <c r="B1785" t="s">
        <v>7493</v>
      </c>
      <c r="C1785" t="s">
        <v>5</v>
      </c>
      <c r="D1785" s="2" t="s">
        <v>2019</v>
      </c>
      <c r="E1785" s="4">
        <v>301</v>
      </c>
      <c r="F1785" s="4">
        <f t="shared" si="27"/>
        <v>33</v>
      </c>
      <c r="G1785">
        <v>2020</v>
      </c>
      <c r="H1785">
        <v>263307</v>
      </c>
      <c r="I1785">
        <v>6644192</v>
      </c>
    </row>
    <row r="1786" spans="1:9" x14ac:dyDescent="0.25">
      <c r="A1786" t="s">
        <v>306</v>
      </c>
      <c r="B1786" t="s">
        <v>7499</v>
      </c>
      <c r="C1786" t="s">
        <v>5</v>
      </c>
      <c r="D1786" s="2" t="s">
        <v>2019</v>
      </c>
      <c r="E1786" s="4">
        <v>301</v>
      </c>
      <c r="F1786" s="4">
        <f t="shared" si="27"/>
        <v>33</v>
      </c>
      <c r="G1786">
        <v>2020</v>
      </c>
      <c r="H1786">
        <v>263426</v>
      </c>
      <c r="I1786">
        <v>6644117</v>
      </c>
    </row>
    <row r="1787" spans="1:9" x14ac:dyDescent="0.25">
      <c r="A1787" t="s">
        <v>306</v>
      </c>
      <c r="B1787" t="s">
        <v>7505</v>
      </c>
      <c r="C1787" t="s">
        <v>5</v>
      </c>
      <c r="D1787" s="2" t="s">
        <v>2019</v>
      </c>
      <c r="E1787" s="4">
        <v>301</v>
      </c>
      <c r="F1787" s="4">
        <f t="shared" si="27"/>
        <v>33</v>
      </c>
      <c r="G1787">
        <v>2020</v>
      </c>
      <c r="H1787">
        <v>263364</v>
      </c>
      <c r="I1787">
        <v>6644121</v>
      </c>
    </row>
    <row r="1788" spans="1:9" x14ac:dyDescent="0.25">
      <c r="A1788" t="s">
        <v>306</v>
      </c>
      <c r="B1788" t="s">
        <v>7510</v>
      </c>
      <c r="C1788" t="s">
        <v>5</v>
      </c>
      <c r="D1788" s="2" t="s">
        <v>2019</v>
      </c>
      <c r="E1788" s="4">
        <v>301</v>
      </c>
      <c r="F1788" s="4">
        <f t="shared" si="27"/>
        <v>33</v>
      </c>
      <c r="G1788">
        <v>2020</v>
      </c>
      <c r="H1788">
        <v>262531</v>
      </c>
      <c r="I1788">
        <v>6645146</v>
      </c>
    </row>
    <row r="1789" spans="1:9" x14ac:dyDescent="0.25">
      <c r="A1789" t="s">
        <v>306</v>
      </c>
      <c r="B1789" t="s">
        <v>7516</v>
      </c>
      <c r="C1789" t="s">
        <v>5</v>
      </c>
      <c r="D1789" s="2" t="s">
        <v>2019</v>
      </c>
      <c r="E1789" s="4">
        <v>301</v>
      </c>
      <c r="F1789" s="4">
        <f t="shared" si="27"/>
        <v>33</v>
      </c>
      <c r="G1789">
        <v>2020</v>
      </c>
      <c r="H1789">
        <v>262533</v>
      </c>
      <c r="I1789">
        <v>6645168</v>
      </c>
    </row>
    <row r="1790" spans="1:9" x14ac:dyDescent="0.25">
      <c r="A1790" t="s">
        <v>306</v>
      </c>
      <c r="B1790" t="s">
        <v>7522</v>
      </c>
      <c r="C1790" t="s">
        <v>5</v>
      </c>
      <c r="D1790" s="2" t="s">
        <v>2019</v>
      </c>
      <c r="E1790" s="4">
        <v>301</v>
      </c>
      <c r="F1790" s="4">
        <f t="shared" si="27"/>
        <v>33</v>
      </c>
      <c r="G1790">
        <v>2020</v>
      </c>
      <c r="H1790">
        <v>262506</v>
      </c>
      <c r="I1790">
        <v>6645192</v>
      </c>
    </row>
    <row r="1791" spans="1:9" x14ac:dyDescent="0.25">
      <c r="A1791" t="s">
        <v>306</v>
      </c>
      <c r="B1791" t="s">
        <v>7528</v>
      </c>
      <c r="C1791" t="s">
        <v>5</v>
      </c>
      <c r="D1791" s="2" t="s">
        <v>2019</v>
      </c>
      <c r="E1791" s="4">
        <v>301</v>
      </c>
      <c r="F1791" s="4">
        <f t="shared" si="27"/>
        <v>33</v>
      </c>
      <c r="G1791">
        <v>2020</v>
      </c>
      <c r="H1791">
        <v>262554</v>
      </c>
      <c r="I1791">
        <v>6645323</v>
      </c>
    </row>
    <row r="1792" spans="1:9" x14ac:dyDescent="0.25">
      <c r="A1792" t="s">
        <v>306</v>
      </c>
      <c r="B1792" t="s">
        <v>7534</v>
      </c>
      <c r="C1792" t="s">
        <v>5</v>
      </c>
      <c r="D1792" s="2" t="s">
        <v>2019</v>
      </c>
      <c r="E1792" s="4">
        <v>301</v>
      </c>
      <c r="F1792" s="4">
        <f t="shared" si="27"/>
        <v>33</v>
      </c>
      <c r="G1792">
        <v>2020</v>
      </c>
      <c r="H1792">
        <v>262835</v>
      </c>
      <c r="I1792">
        <v>6645596</v>
      </c>
    </row>
    <row r="1793" spans="1:9" x14ac:dyDescent="0.25">
      <c r="A1793" t="s">
        <v>306</v>
      </c>
      <c r="B1793" t="s">
        <v>7540</v>
      </c>
      <c r="C1793" t="s">
        <v>5</v>
      </c>
      <c r="D1793" s="2" t="s">
        <v>2019</v>
      </c>
      <c r="E1793" s="4">
        <v>301</v>
      </c>
      <c r="F1793" s="4">
        <f t="shared" si="27"/>
        <v>33</v>
      </c>
      <c r="G1793">
        <v>2020</v>
      </c>
      <c r="H1793">
        <v>262357</v>
      </c>
      <c r="I1793">
        <v>6644967</v>
      </c>
    </row>
    <row r="1794" spans="1:9" x14ac:dyDescent="0.25">
      <c r="A1794" t="s">
        <v>306</v>
      </c>
      <c r="B1794" t="s">
        <v>7546</v>
      </c>
      <c r="C1794" t="s">
        <v>5</v>
      </c>
      <c r="D1794" s="2" t="s">
        <v>2019</v>
      </c>
      <c r="E1794" s="4">
        <v>301</v>
      </c>
      <c r="F1794" s="4">
        <f t="shared" si="27"/>
        <v>33</v>
      </c>
      <c r="G1794">
        <v>2020</v>
      </c>
      <c r="H1794">
        <v>262364</v>
      </c>
      <c r="I1794">
        <v>6644989</v>
      </c>
    </row>
    <row r="1795" spans="1:9" x14ac:dyDescent="0.25">
      <c r="A1795" t="s">
        <v>306</v>
      </c>
      <c r="B1795" t="s">
        <v>7552</v>
      </c>
      <c r="C1795" t="s">
        <v>5</v>
      </c>
      <c r="D1795" s="2" t="s">
        <v>2019</v>
      </c>
      <c r="E1795" s="4">
        <v>301</v>
      </c>
      <c r="F1795" s="4">
        <f t="shared" si="27"/>
        <v>33</v>
      </c>
      <c r="G1795">
        <v>2020</v>
      </c>
      <c r="H1795">
        <v>262396</v>
      </c>
      <c r="I1795">
        <v>6644876</v>
      </c>
    </row>
    <row r="1796" spans="1:9" x14ac:dyDescent="0.25">
      <c r="A1796" t="s">
        <v>306</v>
      </c>
      <c r="B1796" t="s">
        <v>7557</v>
      </c>
      <c r="C1796" t="s">
        <v>5</v>
      </c>
      <c r="D1796" s="2" t="s">
        <v>2019</v>
      </c>
      <c r="E1796" s="4">
        <v>301</v>
      </c>
      <c r="F1796" s="4">
        <f t="shared" ref="F1796:F1859" si="28">F1795</f>
        <v>33</v>
      </c>
      <c r="G1796">
        <v>2020</v>
      </c>
      <c r="H1796">
        <v>262681</v>
      </c>
      <c r="I1796">
        <v>6644243</v>
      </c>
    </row>
    <row r="1797" spans="1:9" x14ac:dyDescent="0.25">
      <c r="A1797" t="s">
        <v>306</v>
      </c>
      <c r="B1797" t="s">
        <v>7563</v>
      </c>
      <c r="C1797" t="s">
        <v>5</v>
      </c>
      <c r="D1797" s="2" t="s">
        <v>2019</v>
      </c>
      <c r="E1797" s="4">
        <v>301</v>
      </c>
      <c r="F1797" s="4">
        <f t="shared" si="28"/>
        <v>33</v>
      </c>
      <c r="G1797">
        <v>2020</v>
      </c>
      <c r="H1797">
        <v>262724</v>
      </c>
      <c r="I1797">
        <v>6644296</v>
      </c>
    </row>
    <row r="1798" spans="1:9" x14ac:dyDescent="0.25">
      <c r="A1798" t="s">
        <v>306</v>
      </c>
      <c r="B1798" t="s">
        <v>7568</v>
      </c>
      <c r="C1798" t="s">
        <v>5</v>
      </c>
      <c r="D1798" s="2" t="s">
        <v>2019</v>
      </c>
      <c r="E1798" s="4">
        <v>301</v>
      </c>
      <c r="F1798" s="4">
        <f t="shared" si="28"/>
        <v>33</v>
      </c>
      <c r="G1798">
        <v>2020</v>
      </c>
      <c r="H1798">
        <v>262802</v>
      </c>
      <c r="I1798">
        <v>6644369</v>
      </c>
    </row>
    <row r="1799" spans="1:9" x14ac:dyDescent="0.25">
      <c r="A1799" t="s">
        <v>306</v>
      </c>
      <c r="B1799" t="s">
        <v>7573</v>
      </c>
      <c r="C1799" t="s">
        <v>5</v>
      </c>
      <c r="D1799" s="2" t="s">
        <v>2019</v>
      </c>
      <c r="E1799" s="4">
        <v>301</v>
      </c>
      <c r="F1799" s="4">
        <f t="shared" si="28"/>
        <v>33</v>
      </c>
      <c r="G1799">
        <v>2020</v>
      </c>
      <c r="H1799">
        <v>262742</v>
      </c>
      <c r="I1799">
        <v>6644496</v>
      </c>
    </row>
    <row r="1800" spans="1:9" x14ac:dyDescent="0.25">
      <c r="A1800" t="s">
        <v>306</v>
      </c>
      <c r="B1800" t="s">
        <v>7578</v>
      </c>
      <c r="C1800" t="s">
        <v>5</v>
      </c>
      <c r="D1800" s="2" t="s">
        <v>2019</v>
      </c>
      <c r="E1800" s="4">
        <v>301</v>
      </c>
      <c r="F1800" s="4">
        <f t="shared" si="28"/>
        <v>33</v>
      </c>
      <c r="G1800">
        <v>2020</v>
      </c>
      <c r="H1800">
        <v>262730</v>
      </c>
      <c r="I1800">
        <v>6644486</v>
      </c>
    </row>
    <row r="1801" spans="1:9" x14ac:dyDescent="0.25">
      <c r="A1801" t="s">
        <v>306</v>
      </c>
      <c r="B1801" t="s">
        <v>7647</v>
      </c>
      <c r="C1801" t="s">
        <v>5</v>
      </c>
      <c r="D1801" s="2" t="s">
        <v>2019</v>
      </c>
      <c r="E1801" s="4">
        <v>301</v>
      </c>
      <c r="F1801" s="4">
        <f t="shared" si="28"/>
        <v>33</v>
      </c>
      <c r="G1801">
        <v>2018</v>
      </c>
      <c r="H1801">
        <v>263274</v>
      </c>
      <c r="I1801">
        <v>6646483</v>
      </c>
    </row>
    <row r="1802" spans="1:9" x14ac:dyDescent="0.25">
      <c r="A1802" t="s">
        <v>306</v>
      </c>
      <c r="B1802" t="s">
        <v>7727</v>
      </c>
      <c r="C1802" t="s">
        <v>5</v>
      </c>
      <c r="D1802" s="2" t="s">
        <v>2019</v>
      </c>
      <c r="E1802" s="4">
        <v>301</v>
      </c>
      <c r="F1802" s="4">
        <f t="shared" si="28"/>
        <v>33</v>
      </c>
      <c r="G1802">
        <v>2012</v>
      </c>
      <c r="H1802">
        <v>264013</v>
      </c>
      <c r="I1802">
        <v>6654377</v>
      </c>
    </row>
    <row r="1803" spans="1:9" x14ac:dyDescent="0.25">
      <c r="A1803" t="s">
        <v>306</v>
      </c>
      <c r="B1803" t="s">
        <v>7778</v>
      </c>
      <c r="C1803" t="s">
        <v>5</v>
      </c>
      <c r="D1803" s="2" t="s">
        <v>2019</v>
      </c>
      <c r="E1803" s="4">
        <v>301</v>
      </c>
      <c r="F1803" s="4">
        <f t="shared" si="28"/>
        <v>33</v>
      </c>
      <c r="G1803">
        <v>2015</v>
      </c>
      <c r="H1803">
        <v>272993</v>
      </c>
      <c r="I1803">
        <v>6654118</v>
      </c>
    </row>
    <row r="1804" spans="1:9" x14ac:dyDescent="0.25">
      <c r="A1804" t="s">
        <v>306</v>
      </c>
      <c r="B1804" t="s">
        <v>7782</v>
      </c>
      <c r="C1804" t="s">
        <v>5</v>
      </c>
      <c r="D1804" s="2" t="s">
        <v>2019</v>
      </c>
      <c r="E1804" s="4">
        <v>301</v>
      </c>
      <c r="F1804" s="4">
        <f t="shared" si="28"/>
        <v>33</v>
      </c>
      <c r="G1804">
        <v>2015</v>
      </c>
      <c r="H1804">
        <v>272754</v>
      </c>
      <c r="I1804">
        <v>6654768</v>
      </c>
    </row>
    <row r="1805" spans="1:9" x14ac:dyDescent="0.25">
      <c r="A1805" t="s">
        <v>306</v>
      </c>
      <c r="B1805" t="s">
        <v>7786</v>
      </c>
      <c r="C1805" t="s">
        <v>5</v>
      </c>
      <c r="D1805" s="2" t="s">
        <v>2019</v>
      </c>
      <c r="E1805" s="4">
        <v>301</v>
      </c>
      <c r="F1805" s="4">
        <f t="shared" si="28"/>
        <v>33</v>
      </c>
      <c r="G1805">
        <v>2015</v>
      </c>
      <c r="H1805">
        <v>272979</v>
      </c>
      <c r="I1805">
        <v>6654972</v>
      </c>
    </row>
    <row r="1806" spans="1:9" x14ac:dyDescent="0.25">
      <c r="A1806" t="s">
        <v>306</v>
      </c>
      <c r="B1806" t="s">
        <v>7790</v>
      </c>
      <c r="C1806" t="s">
        <v>5</v>
      </c>
      <c r="D1806" s="2" t="s">
        <v>2019</v>
      </c>
      <c r="E1806" s="4">
        <v>301</v>
      </c>
      <c r="F1806" s="4">
        <f t="shared" si="28"/>
        <v>33</v>
      </c>
      <c r="G1806">
        <v>2015</v>
      </c>
      <c r="H1806">
        <v>273021</v>
      </c>
      <c r="I1806">
        <v>6655390</v>
      </c>
    </row>
    <row r="1807" spans="1:9" x14ac:dyDescent="0.25">
      <c r="A1807" t="s">
        <v>306</v>
      </c>
      <c r="B1807" t="s">
        <v>7825</v>
      </c>
      <c r="C1807" t="s">
        <v>5</v>
      </c>
      <c r="D1807" t="s">
        <v>7798</v>
      </c>
      <c r="E1807" s="4">
        <v>412</v>
      </c>
      <c r="F1807" s="4">
        <f t="shared" si="28"/>
        <v>33</v>
      </c>
      <c r="G1807">
        <v>2012</v>
      </c>
      <c r="H1807">
        <v>256386</v>
      </c>
      <c r="I1807">
        <v>6775398</v>
      </c>
    </row>
    <row r="1808" spans="1:9" x14ac:dyDescent="0.25">
      <c r="A1808" t="s">
        <v>306</v>
      </c>
      <c r="B1808" t="s">
        <v>8310</v>
      </c>
      <c r="C1808" t="s">
        <v>5</v>
      </c>
      <c r="D1808" t="s">
        <v>8268</v>
      </c>
      <c r="E1808" s="4">
        <v>602</v>
      </c>
      <c r="F1808" s="4">
        <f t="shared" si="28"/>
        <v>33</v>
      </c>
      <c r="G1808">
        <v>2019</v>
      </c>
      <c r="H1808">
        <v>226625</v>
      </c>
      <c r="I1808">
        <v>6631620</v>
      </c>
    </row>
    <row r="1809" spans="1:9" x14ac:dyDescent="0.25">
      <c r="A1809" t="s">
        <v>306</v>
      </c>
      <c r="B1809" t="s">
        <v>8544</v>
      </c>
      <c r="C1809" t="s">
        <v>5</v>
      </c>
      <c r="D1809" t="s">
        <v>8268</v>
      </c>
      <c r="E1809" s="4">
        <v>602</v>
      </c>
      <c r="F1809" s="4">
        <f t="shared" si="28"/>
        <v>33</v>
      </c>
      <c r="G1809">
        <v>2018</v>
      </c>
      <c r="H1809">
        <v>232125</v>
      </c>
      <c r="I1809">
        <v>6630974</v>
      </c>
    </row>
    <row r="1810" spans="1:9" x14ac:dyDescent="0.25">
      <c r="A1810" t="s">
        <v>306</v>
      </c>
      <c r="B1810" t="s">
        <v>8548</v>
      </c>
      <c r="C1810" t="s">
        <v>5</v>
      </c>
      <c r="D1810" t="s">
        <v>8268</v>
      </c>
      <c r="E1810" s="4">
        <v>602</v>
      </c>
      <c r="F1810" s="4">
        <f t="shared" si="28"/>
        <v>33</v>
      </c>
      <c r="G1810">
        <v>2018</v>
      </c>
      <c r="H1810">
        <v>232125</v>
      </c>
      <c r="I1810">
        <v>6630974</v>
      </c>
    </row>
    <row r="1811" spans="1:9" x14ac:dyDescent="0.25">
      <c r="A1811" t="s">
        <v>306</v>
      </c>
      <c r="B1811" t="s">
        <v>8551</v>
      </c>
      <c r="C1811" t="s">
        <v>5</v>
      </c>
      <c r="D1811" t="s">
        <v>8268</v>
      </c>
      <c r="E1811" s="4">
        <v>602</v>
      </c>
      <c r="F1811" s="4">
        <f t="shared" si="28"/>
        <v>33</v>
      </c>
      <c r="G1811">
        <v>2018</v>
      </c>
      <c r="H1811">
        <v>232125</v>
      </c>
      <c r="I1811">
        <v>6630974</v>
      </c>
    </row>
    <row r="1812" spans="1:9" x14ac:dyDescent="0.25">
      <c r="A1812" t="s">
        <v>306</v>
      </c>
      <c r="B1812" t="s">
        <v>8554</v>
      </c>
      <c r="C1812" t="s">
        <v>5</v>
      </c>
      <c r="D1812" t="s">
        <v>8268</v>
      </c>
      <c r="E1812" s="4">
        <v>602</v>
      </c>
      <c r="F1812" s="4">
        <f t="shared" si="28"/>
        <v>33</v>
      </c>
      <c r="G1812">
        <v>2018</v>
      </c>
      <c r="H1812">
        <v>232125</v>
      </c>
      <c r="I1812">
        <v>6630974</v>
      </c>
    </row>
    <row r="1813" spans="1:9" x14ac:dyDescent="0.25">
      <c r="A1813" t="s">
        <v>306</v>
      </c>
      <c r="B1813" t="s">
        <v>8604</v>
      </c>
      <c r="C1813" t="s">
        <v>5</v>
      </c>
      <c r="D1813" t="s">
        <v>8268</v>
      </c>
      <c r="E1813" s="4">
        <v>605</v>
      </c>
      <c r="F1813" s="4">
        <f t="shared" si="28"/>
        <v>33</v>
      </c>
      <c r="G1813">
        <v>2019</v>
      </c>
      <c r="H1813">
        <v>240829</v>
      </c>
      <c r="I1813">
        <v>6680850</v>
      </c>
    </row>
    <row r="1814" spans="1:9" x14ac:dyDescent="0.25">
      <c r="A1814" t="s">
        <v>306</v>
      </c>
      <c r="B1814" t="s">
        <v>8762</v>
      </c>
      <c r="C1814" t="s">
        <v>5</v>
      </c>
      <c r="D1814" t="s">
        <v>8268</v>
      </c>
      <c r="E1814" s="4">
        <v>612</v>
      </c>
      <c r="F1814" s="4">
        <f t="shared" si="28"/>
        <v>33</v>
      </c>
      <c r="G1814">
        <v>2013</v>
      </c>
      <c r="H1814">
        <v>240213</v>
      </c>
      <c r="I1814">
        <v>6659685</v>
      </c>
    </row>
    <row r="1815" spans="1:9" x14ac:dyDescent="0.25">
      <c r="A1815" t="s">
        <v>306</v>
      </c>
      <c r="B1815" t="s">
        <v>8821</v>
      </c>
      <c r="C1815" t="s">
        <v>5</v>
      </c>
      <c r="D1815" t="s">
        <v>8268</v>
      </c>
      <c r="E1815" s="4">
        <v>625</v>
      </c>
      <c r="F1815" s="4">
        <f t="shared" si="28"/>
        <v>33</v>
      </c>
      <c r="G1815">
        <v>2009</v>
      </c>
      <c r="H1815">
        <v>218377</v>
      </c>
      <c r="I1815">
        <v>6635768</v>
      </c>
    </row>
    <row r="1816" spans="1:9" x14ac:dyDescent="0.25">
      <c r="A1816" t="s">
        <v>306</v>
      </c>
      <c r="B1816" t="s">
        <v>8861</v>
      </c>
      <c r="C1816" t="s">
        <v>5</v>
      </c>
      <c r="D1816" t="s">
        <v>8268</v>
      </c>
      <c r="E1816" s="4">
        <v>625</v>
      </c>
      <c r="F1816" s="4">
        <f t="shared" si="28"/>
        <v>33</v>
      </c>
      <c r="G1816">
        <v>2019</v>
      </c>
      <c r="H1816">
        <v>221126</v>
      </c>
      <c r="I1816">
        <v>6633627</v>
      </c>
    </row>
    <row r="1817" spans="1:9" x14ac:dyDescent="0.25">
      <c r="A1817" t="s">
        <v>306</v>
      </c>
      <c r="B1817" t="s">
        <v>8990</v>
      </c>
      <c r="C1817" t="s">
        <v>5</v>
      </c>
      <c r="D1817" t="s">
        <v>8268</v>
      </c>
      <c r="E1817" s="4">
        <v>627</v>
      </c>
      <c r="F1817" s="4">
        <f t="shared" si="28"/>
        <v>33</v>
      </c>
      <c r="G1817">
        <v>2020</v>
      </c>
      <c r="H1817">
        <v>239794</v>
      </c>
      <c r="I1817">
        <v>6629313</v>
      </c>
    </row>
    <row r="1818" spans="1:9" x14ac:dyDescent="0.25">
      <c r="A1818" t="s">
        <v>306</v>
      </c>
      <c r="B1818" t="s">
        <v>9157</v>
      </c>
      <c r="C1818" t="s">
        <v>5</v>
      </c>
      <c r="D1818" t="s">
        <v>8268</v>
      </c>
      <c r="E1818" s="4">
        <v>628</v>
      </c>
      <c r="F1818" s="4">
        <f t="shared" si="28"/>
        <v>33</v>
      </c>
      <c r="G1818">
        <v>2019</v>
      </c>
      <c r="H1818">
        <v>247873</v>
      </c>
      <c r="I1818">
        <v>6624378</v>
      </c>
    </row>
    <row r="1819" spans="1:9" x14ac:dyDescent="0.25">
      <c r="A1819" t="s">
        <v>306</v>
      </c>
      <c r="B1819" t="s">
        <v>9162</v>
      </c>
      <c r="C1819" t="s">
        <v>5</v>
      </c>
      <c r="D1819" t="s">
        <v>8268</v>
      </c>
      <c r="E1819" s="4">
        <v>628</v>
      </c>
      <c r="F1819" s="4">
        <f t="shared" si="28"/>
        <v>33</v>
      </c>
      <c r="G1819">
        <v>2019</v>
      </c>
      <c r="H1819">
        <v>249875</v>
      </c>
      <c r="I1819">
        <v>6609622</v>
      </c>
    </row>
    <row r="1820" spans="1:9" x14ac:dyDescent="0.25">
      <c r="A1820" t="s">
        <v>306</v>
      </c>
      <c r="B1820" t="s">
        <v>9314</v>
      </c>
      <c r="C1820" t="s">
        <v>5</v>
      </c>
      <c r="D1820" s="2" t="s">
        <v>9260</v>
      </c>
      <c r="E1820" s="4">
        <v>701</v>
      </c>
      <c r="F1820" s="4">
        <f t="shared" si="28"/>
        <v>33</v>
      </c>
      <c r="G1820">
        <v>2020</v>
      </c>
      <c r="H1820">
        <v>241266</v>
      </c>
      <c r="I1820">
        <v>6598990</v>
      </c>
    </row>
    <row r="1821" spans="1:9" x14ac:dyDescent="0.25">
      <c r="A1821" t="s">
        <v>306</v>
      </c>
      <c r="B1821" t="s">
        <v>9319</v>
      </c>
      <c r="C1821" t="s">
        <v>5</v>
      </c>
      <c r="D1821" s="2" t="s">
        <v>9260</v>
      </c>
      <c r="E1821" s="4">
        <v>701</v>
      </c>
      <c r="F1821" s="4">
        <f t="shared" si="28"/>
        <v>33</v>
      </c>
      <c r="G1821">
        <v>2020</v>
      </c>
      <c r="H1821">
        <v>241266</v>
      </c>
      <c r="I1821">
        <v>6598990</v>
      </c>
    </row>
    <row r="1822" spans="1:9" x14ac:dyDescent="0.25">
      <c r="A1822" t="s">
        <v>306</v>
      </c>
      <c r="B1822" t="s">
        <v>9323</v>
      </c>
      <c r="C1822" t="s">
        <v>5</v>
      </c>
      <c r="D1822" s="2" t="s">
        <v>9260</v>
      </c>
      <c r="E1822" s="4">
        <v>701</v>
      </c>
      <c r="F1822" s="4">
        <f t="shared" si="28"/>
        <v>33</v>
      </c>
      <c r="G1822">
        <v>2020</v>
      </c>
      <c r="H1822">
        <v>241267</v>
      </c>
      <c r="I1822">
        <v>6599001</v>
      </c>
    </row>
    <row r="1823" spans="1:9" x14ac:dyDescent="0.25">
      <c r="A1823" t="s">
        <v>306</v>
      </c>
      <c r="B1823" t="s">
        <v>9327</v>
      </c>
      <c r="C1823" t="s">
        <v>5</v>
      </c>
      <c r="D1823" s="2" t="s">
        <v>9260</v>
      </c>
      <c r="E1823" s="4">
        <v>701</v>
      </c>
      <c r="F1823" s="4">
        <f t="shared" si="28"/>
        <v>33</v>
      </c>
      <c r="G1823">
        <v>2020</v>
      </c>
      <c r="H1823">
        <v>241262</v>
      </c>
      <c r="I1823">
        <v>6599002</v>
      </c>
    </row>
    <row r="1824" spans="1:9" x14ac:dyDescent="0.25">
      <c r="A1824" t="s">
        <v>306</v>
      </c>
      <c r="B1824" t="s">
        <v>9331</v>
      </c>
      <c r="C1824" t="s">
        <v>5</v>
      </c>
      <c r="D1824" s="2" t="s">
        <v>9260</v>
      </c>
      <c r="E1824" s="4">
        <v>701</v>
      </c>
      <c r="F1824" s="4">
        <f t="shared" si="28"/>
        <v>33</v>
      </c>
      <c r="G1824">
        <v>2020</v>
      </c>
      <c r="H1824">
        <v>241233</v>
      </c>
      <c r="I1824">
        <v>6599004</v>
      </c>
    </row>
    <row r="1825" spans="1:9" x14ac:dyDescent="0.25">
      <c r="A1825" t="s">
        <v>306</v>
      </c>
      <c r="B1825" t="s">
        <v>9335</v>
      </c>
      <c r="C1825" t="s">
        <v>5</v>
      </c>
      <c r="D1825" s="2" t="s">
        <v>9260</v>
      </c>
      <c r="E1825" s="4">
        <v>701</v>
      </c>
      <c r="F1825" s="4">
        <f t="shared" si="28"/>
        <v>33</v>
      </c>
      <c r="G1825">
        <v>2020</v>
      </c>
      <c r="H1825">
        <v>241251</v>
      </c>
      <c r="I1825">
        <v>6599014</v>
      </c>
    </row>
    <row r="1826" spans="1:9" x14ac:dyDescent="0.25">
      <c r="A1826" t="s">
        <v>306</v>
      </c>
      <c r="B1826" t="s">
        <v>9339</v>
      </c>
      <c r="C1826" t="s">
        <v>5</v>
      </c>
      <c r="D1826" s="2" t="s">
        <v>9260</v>
      </c>
      <c r="E1826" s="4">
        <v>701</v>
      </c>
      <c r="F1826" s="4">
        <f t="shared" si="28"/>
        <v>33</v>
      </c>
      <c r="G1826">
        <v>2020</v>
      </c>
      <c r="H1826">
        <v>241240</v>
      </c>
      <c r="I1826">
        <v>6599014</v>
      </c>
    </row>
    <row r="1827" spans="1:9" x14ac:dyDescent="0.25">
      <c r="A1827" t="s">
        <v>306</v>
      </c>
      <c r="B1827" t="s">
        <v>9343</v>
      </c>
      <c r="C1827" t="s">
        <v>5</v>
      </c>
      <c r="D1827" s="2" t="s">
        <v>9260</v>
      </c>
      <c r="E1827" s="4">
        <v>701</v>
      </c>
      <c r="F1827" s="4">
        <f t="shared" si="28"/>
        <v>33</v>
      </c>
      <c r="G1827">
        <v>2020</v>
      </c>
      <c r="H1827">
        <v>241228</v>
      </c>
      <c r="I1827">
        <v>6599015</v>
      </c>
    </row>
    <row r="1828" spans="1:9" x14ac:dyDescent="0.25">
      <c r="A1828" t="s">
        <v>306</v>
      </c>
      <c r="B1828" t="s">
        <v>9362</v>
      </c>
      <c r="C1828" t="s">
        <v>5</v>
      </c>
      <c r="D1828" s="2" t="s">
        <v>9260</v>
      </c>
      <c r="E1828" s="4">
        <v>702</v>
      </c>
      <c r="F1828" s="4">
        <f t="shared" si="28"/>
        <v>33</v>
      </c>
      <c r="G1828">
        <v>2020</v>
      </c>
      <c r="H1828">
        <v>231626</v>
      </c>
      <c r="I1828">
        <v>6605878</v>
      </c>
    </row>
    <row r="1829" spans="1:9" x14ac:dyDescent="0.25">
      <c r="A1829" t="s">
        <v>306</v>
      </c>
      <c r="B1829" t="s">
        <v>9369</v>
      </c>
      <c r="C1829" t="s">
        <v>5</v>
      </c>
      <c r="D1829" s="2" t="s">
        <v>9260</v>
      </c>
      <c r="E1829" s="4">
        <v>702</v>
      </c>
      <c r="F1829" s="4">
        <f t="shared" si="28"/>
        <v>33</v>
      </c>
      <c r="G1829">
        <v>2020</v>
      </c>
      <c r="H1829">
        <v>231638</v>
      </c>
      <c r="I1829">
        <v>6605810</v>
      </c>
    </row>
    <row r="1830" spans="1:9" x14ac:dyDescent="0.25">
      <c r="A1830" t="s">
        <v>306</v>
      </c>
      <c r="B1830" t="s">
        <v>9425</v>
      </c>
      <c r="C1830" t="s">
        <v>5</v>
      </c>
      <c r="D1830" s="2" t="s">
        <v>9260</v>
      </c>
      <c r="E1830" s="4">
        <v>704</v>
      </c>
      <c r="F1830" s="4">
        <f t="shared" si="28"/>
        <v>33</v>
      </c>
      <c r="G1830">
        <v>2019</v>
      </c>
      <c r="H1830">
        <v>241373</v>
      </c>
      <c r="I1830">
        <v>6576630</v>
      </c>
    </row>
    <row r="1831" spans="1:9" x14ac:dyDescent="0.25">
      <c r="A1831" t="s">
        <v>306</v>
      </c>
      <c r="B1831" t="s">
        <v>9430</v>
      </c>
      <c r="C1831" t="s">
        <v>5</v>
      </c>
      <c r="D1831" s="2" t="s">
        <v>9260</v>
      </c>
      <c r="E1831" s="4">
        <v>704</v>
      </c>
      <c r="F1831" s="4">
        <f t="shared" si="28"/>
        <v>33</v>
      </c>
      <c r="G1831">
        <v>2019</v>
      </c>
      <c r="H1831">
        <v>240622</v>
      </c>
      <c r="I1831">
        <v>6578122</v>
      </c>
    </row>
    <row r="1832" spans="1:9" x14ac:dyDescent="0.25">
      <c r="A1832" t="s">
        <v>306</v>
      </c>
      <c r="B1832" t="s">
        <v>9855</v>
      </c>
      <c r="C1832" t="s">
        <v>5</v>
      </c>
      <c r="D1832" s="2" t="s">
        <v>9260</v>
      </c>
      <c r="E1832" s="4">
        <v>714</v>
      </c>
      <c r="F1832" s="4">
        <f t="shared" si="28"/>
        <v>33</v>
      </c>
      <c r="G1832">
        <v>2020</v>
      </c>
      <c r="H1832">
        <v>224376</v>
      </c>
      <c r="I1832">
        <v>6606873</v>
      </c>
    </row>
    <row r="1833" spans="1:9" x14ac:dyDescent="0.25">
      <c r="A1833" t="s">
        <v>306</v>
      </c>
      <c r="B1833" t="s">
        <v>9954</v>
      </c>
      <c r="C1833" t="s">
        <v>5</v>
      </c>
      <c r="D1833" s="2" t="s">
        <v>9260</v>
      </c>
      <c r="E1833" s="4">
        <v>722</v>
      </c>
      <c r="F1833" s="4">
        <f t="shared" si="28"/>
        <v>33</v>
      </c>
      <c r="G1833">
        <v>2019</v>
      </c>
      <c r="H1833">
        <v>237376</v>
      </c>
      <c r="I1833">
        <v>6571375</v>
      </c>
    </row>
    <row r="1834" spans="1:9" x14ac:dyDescent="0.25">
      <c r="A1834" t="s">
        <v>306</v>
      </c>
      <c r="B1834" t="s">
        <v>10202</v>
      </c>
      <c r="C1834" t="s">
        <v>5</v>
      </c>
      <c r="D1834" s="2" t="s">
        <v>10157</v>
      </c>
      <c r="E1834" s="4">
        <v>805</v>
      </c>
      <c r="F1834" s="4">
        <f t="shared" si="28"/>
        <v>33</v>
      </c>
      <c r="G1834">
        <v>2020</v>
      </c>
      <c r="H1834">
        <v>193172</v>
      </c>
      <c r="I1834">
        <v>6564936</v>
      </c>
    </row>
    <row r="1835" spans="1:9" x14ac:dyDescent="0.25">
      <c r="A1835" t="s">
        <v>306</v>
      </c>
      <c r="B1835" t="s">
        <v>10208</v>
      </c>
      <c r="C1835" t="s">
        <v>5</v>
      </c>
      <c r="D1835" s="2" t="s">
        <v>10157</v>
      </c>
      <c r="E1835" s="4">
        <v>805</v>
      </c>
      <c r="F1835" s="4">
        <f t="shared" si="28"/>
        <v>33</v>
      </c>
      <c r="G1835">
        <v>2020</v>
      </c>
      <c r="H1835">
        <v>193181</v>
      </c>
      <c r="I1835">
        <v>6564913</v>
      </c>
    </row>
    <row r="1836" spans="1:9" x14ac:dyDescent="0.25">
      <c r="A1836" t="s">
        <v>306</v>
      </c>
      <c r="B1836" t="s">
        <v>10212</v>
      </c>
      <c r="C1836" t="s">
        <v>5</v>
      </c>
      <c r="D1836" s="2" t="s">
        <v>10157</v>
      </c>
      <c r="E1836" s="4">
        <v>805</v>
      </c>
      <c r="F1836" s="4">
        <f t="shared" si="28"/>
        <v>33</v>
      </c>
      <c r="G1836">
        <v>2020</v>
      </c>
      <c r="H1836">
        <v>193181</v>
      </c>
      <c r="I1836">
        <v>6564913</v>
      </c>
    </row>
    <row r="1837" spans="1:9" x14ac:dyDescent="0.25">
      <c r="A1837" t="s">
        <v>306</v>
      </c>
      <c r="B1837" t="s">
        <v>10215</v>
      </c>
      <c r="C1837" t="s">
        <v>5</v>
      </c>
      <c r="D1837" s="2" t="s">
        <v>10157</v>
      </c>
      <c r="E1837" s="4">
        <v>805</v>
      </c>
      <c r="F1837" s="4">
        <f t="shared" si="28"/>
        <v>33</v>
      </c>
      <c r="G1837">
        <v>2020</v>
      </c>
      <c r="H1837">
        <v>193184</v>
      </c>
      <c r="I1837">
        <v>6564879</v>
      </c>
    </row>
    <row r="1838" spans="1:9" x14ac:dyDescent="0.25">
      <c r="A1838" t="s">
        <v>306</v>
      </c>
      <c r="B1838" t="s">
        <v>10219</v>
      </c>
      <c r="C1838" t="s">
        <v>5</v>
      </c>
      <c r="D1838" s="2" t="s">
        <v>10157</v>
      </c>
      <c r="E1838" s="4">
        <v>805</v>
      </c>
      <c r="F1838" s="4">
        <f t="shared" si="28"/>
        <v>33</v>
      </c>
      <c r="G1838">
        <v>2020</v>
      </c>
      <c r="H1838">
        <v>193157</v>
      </c>
      <c r="I1838">
        <v>6564825</v>
      </c>
    </row>
    <row r="1839" spans="1:9" x14ac:dyDescent="0.25">
      <c r="A1839" t="s">
        <v>306</v>
      </c>
      <c r="B1839" t="s">
        <v>10223</v>
      </c>
      <c r="C1839" t="s">
        <v>5</v>
      </c>
      <c r="D1839" s="2" t="s">
        <v>10157</v>
      </c>
      <c r="E1839" s="4">
        <v>805</v>
      </c>
      <c r="F1839" s="4">
        <f t="shared" si="28"/>
        <v>33</v>
      </c>
      <c r="G1839">
        <v>2020</v>
      </c>
      <c r="H1839">
        <v>193143</v>
      </c>
      <c r="I1839">
        <v>6564871</v>
      </c>
    </row>
    <row r="1840" spans="1:9" x14ac:dyDescent="0.25">
      <c r="A1840" t="s">
        <v>306</v>
      </c>
      <c r="B1840" t="s">
        <v>10272</v>
      </c>
      <c r="C1840" t="s">
        <v>5</v>
      </c>
      <c r="D1840" s="2" t="s">
        <v>10157</v>
      </c>
      <c r="E1840" s="4">
        <v>805</v>
      </c>
      <c r="F1840" s="4">
        <f t="shared" si="28"/>
        <v>33</v>
      </c>
      <c r="G1840">
        <v>2020</v>
      </c>
      <c r="H1840">
        <v>194206</v>
      </c>
      <c r="I1840">
        <v>6568364</v>
      </c>
    </row>
    <row r="1841" spans="1:9" x14ac:dyDescent="0.25">
      <c r="A1841" t="s">
        <v>306</v>
      </c>
      <c r="B1841" t="s">
        <v>10279</v>
      </c>
      <c r="C1841" t="s">
        <v>5</v>
      </c>
      <c r="D1841" s="2" t="s">
        <v>10157</v>
      </c>
      <c r="E1841" s="4">
        <v>805</v>
      </c>
      <c r="F1841" s="4">
        <f t="shared" si="28"/>
        <v>33</v>
      </c>
      <c r="G1841">
        <v>2020</v>
      </c>
      <c r="H1841">
        <v>194198</v>
      </c>
      <c r="I1841">
        <v>6568331</v>
      </c>
    </row>
    <row r="1842" spans="1:9" x14ac:dyDescent="0.25">
      <c r="A1842" t="s">
        <v>306</v>
      </c>
      <c r="B1842" t="s">
        <v>10285</v>
      </c>
      <c r="C1842" t="s">
        <v>5</v>
      </c>
      <c r="D1842" s="2" t="s">
        <v>10157</v>
      </c>
      <c r="E1842" s="4">
        <v>805</v>
      </c>
      <c r="F1842" s="4">
        <f t="shared" si="28"/>
        <v>33</v>
      </c>
      <c r="G1842">
        <v>2020</v>
      </c>
      <c r="H1842">
        <v>194192</v>
      </c>
      <c r="I1842">
        <v>6568332</v>
      </c>
    </row>
    <row r="1843" spans="1:9" x14ac:dyDescent="0.25">
      <c r="A1843" t="s">
        <v>306</v>
      </c>
      <c r="B1843" t="s">
        <v>10576</v>
      </c>
      <c r="C1843" t="s">
        <v>5</v>
      </c>
      <c r="D1843" s="2" t="s">
        <v>10157</v>
      </c>
      <c r="E1843" s="4">
        <v>814</v>
      </c>
      <c r="F1843" s="4">
        <f t="shared" si="28"/>
        <v>33</v>
      </c>
      <c r="G1843">
        <v>2020</v>
      </c>
      <c r="H1843">
        <v>193876</v>
      </c>
      <c r="I1843">
        <v>6557654</v>
      </c>
    </row>
    <row r="1844" spans="1:9" x14ac:dyDescent="0.25">
      <c r="A1844" t="s">
        <v>306</v>
      </c>
      <c r="B1844" t="s">
        <v>10582</v>
      </c>
      <c r="C1844" t="s">
        <v>5</v>
      </c>
      <c r="D1844" s="2" t="s">
        <v>10157</v>
      </c>
      <c r="E1844" s="4">
        <v>814</v>
      </c>
      <c r="F1844" s="4">
        <f t="shared" si="28"/>
        <v>33</v>
      </c>
      <c r="G1844">
        <v>2020</v>
      </c>
      <c r="H1844">
        <v>193873</v>
      </c>
      <c r="I1844">
        <v>6557688</v>
      </c>
    </row>
    <row r="1845" spans="1:9" x14ac:dyDescent="0.25">
      <c r="A1845" t="s">
        <v>306</v>
      </c>
      <c r="B1845" t="s">
        <v>10586</v>
      </c>
      <c r="C1845" t="s">
        <v>5</v>
      </c>
      <c r="D1845" s="2" t="s">
        <v>10157</v>
      </c>
      <c r="E1845" s="4">
        <v>814</v>
      </c>
      <c r="F1845" s="4">
        <f t="shared" si="28"/>
        <v>33</v>
      </c>
      <c r="G1845">
        <v>2020</v>
      </c>
      <c r="H1845">
        <v>193897</v>
      </c>
      <c r="I1845">
        <v>6557697</v>
      </c>
    </row>
    <row r="1846" spans="1:9" x14ac:dyDescent="0.25">
      <c r="A1846" t="s">
        <v>306</v>
      </c>
      <c r="B1846" t="s">
        <v>10590</v>
      </c>
      <c r="C1846" t="s">
        <v>5</v>
      </c>
      <c r="D1846" s="2" t="s">
        <v>10157</v>
      </c>
      <c r="E1846" s="4">
        <v>814</v>
      </c>
      <c r="F1846" s="4">
        <f t="shared" si="28"/>
        <v>33</v>
      </c>
      <c r="G1846">
        <v>2020</v>
      </c>
      <c r="H1846">
        <v>193907</v>
      </c>
      <c r="I1846">
        <v>6557685</v>
      </c>
    </row>
    <row r="1847" spans="1:9" x14ac:dyDescent="0.25">
      <c r="A1847" t="s">
        <v>306</v>
      </c>
      <c r="B1847" t="s">
        <v>10594</v>
      </c>
      <c r="C1847" t="s">
        <v>5</v>
      </c>
      <c r="D1847" s="2" t="s">
        <v>10157</v>
      </c>
      <c r="E1847" s="4">
        <v>814</v>
      </c>
      <c r="F1847" s="4">
        <f t="shared" si="28"/>
        <v>33</v>
      </c>
      <c r="G1847">
        <v>2020</v>
      </c>
      <c r="H1847">
        <v>192941</v>
      </c>
      <c r="I1847">
        <v>6558344</v>
      </c>
    </row>
    <row r="1848" spans="1:9" x14ac:dyDescent="0.25">
      <c r="A1848" t="s">
        <v>306</v>
      </c>
      <c r="B1848" t="s">
        <v>10600</v>
      </c>
      <c r="C1848" t="s">
        <v>5</v>
      </c>
      <c r="D1848" s="2" t="s">
        <v>10157</v>
      </c>
      <c r="E1848" s="4">
        <v>814</v>
      </c>
      <c r="F1848" s="4">
        <f t="shared" si="28"/>
        <v>33</v>
      </c>
      <c r="G1848">
        <v>2020</v>
      </c>
      <c r="H1848">
        <v>192829</v>
      </c>
      <c r="I1848">
        <v>6558242</v>
      </c>
    </row>
    <row r="1849" spans="1:9" x14ac:dyDescent="0.25">
      <c r="A1849" t="s">
        <v>306</v>
      </c>
      <c r="B1849" t="s">
        <v>10719</v>
      </c>
      <c r="C1849" t="s">
        <v>5</v>
      </c>
      <c r="D1849" s="2" t="s">
        <v>10157</v>
      </c>
      <c r="E1849" s="4">
        <v>815</v>
      </c>
      <c r="F1849" s="4">
        <f t="shared" si="28"/>
        <v>33</v>
      </c>
      <c r="G1849">
        <v>2017</v>
      </c>
      <c r="H1849">
        <v>183988</v>
      </c>
      <c r="I1849">
        <v>6537393</v>
      </c>
    </row>
    <row r="1850" spans="1:9" x14ac:dyDescent="0.25">
      <c r="A1850" t="s">
        <v>22</v>
      </c>
      <c r="B1850" t="s">
        <v>23</v>
      </c>
      <c r="C1850" t="s">
        <v>5</v>
      </c>
      <c r="D1850" s="2" t="s">
        <v>9</v>
      </c>
      <c r="E1850" s="4">
        <v>101</v>
      </c>
      <c r="F1850" s="4">
        <f t="shared" si="28"/>
        <v>33</v>
      </c>
      <c r="G1850">
        <v>1949</v>
      </c>
      <c r="H1850">
        <v>291976</v>
      </c>
      <c r="I1850">
        <v>6559169</v>
      </c>
    </row>
    <row r="1851" spans="1:9" x14ac:dyDescent="0.25">
      <c r="A1851" t="s">
        <v>22</v>
      </c>
      <c r="B1851" t="s">
        <v>42</v>
      </c>
      <c r="C1851" t="s">
        <v>5</v>
      </c>
      <c r="D1851" s="2" t="s">
        <v>9</v>
      </c>
      <c r="E1851" s="4">
        <v>101</v>
      </c>
      <c r="F1851" s="4">
        <f t="shared" si="28"/>
        <v>33</v>
      </c>
      <c r="G1851">
        <v>1900</v>
      </c>
      <c r="H1851">
        <v>292084</v>
      </c>
      <c r="I1851">
        <v>6559253</v>
      </c>
    </row>
    <row r="1852" spans="1:9" x14ac:dyDescent="0.25">
      <c r="A1852" t="s">
        <v>22</v>
      </c>
      <c r="B1852" t="s">
        <v>51</v>
      </c>
      <c r="C1852" t="s">
        <v>5</v>
      </c>
      <c r="D1852" s="2" t="s">
        <v>9</v>
      </c>
      <c r="E1852" s="4">
        <v>101</v>
      </c>
      <c r="F1852" s="4">
        <f t="shared" si="28"/>
        <v>33</v>
      </c>
      <c r="G1852">
        <v>1919</v>
      </c>
      <c r="H1852">
        <v>292817</v>
      </c>
      <c r="I1852">
        <v>6559547</v>
      </c>
    </row>
    <row r="1853" spans="1:9" x14ac:dyDescent="0.25">
      <c r="A1853" t="s">
        <v>22</v>
      </c>
      <c r="B1853" t="s">
        <v>68</v>
      </c>
      <c r="C1853" t="s">
        <v>5</v>
      </c>
      <c r="D1853" s="2" t="s">
        <v>9</v>
      </c>
      <c r="E1853" s="4">
        <v>101</v>
      </c>
      <c r="F1853" s="4">
        <f t="shared" si="28"/>
        <v>33</v>
      </c>
      <c r="G1853">
        <v>1970</v>
      </c>
      <c r="H1853">
        <v>292084</v>
      </c>
      <c r="I1853">
        <v>6559253</v>
      </c>
    </row>
    <row r="1854" spans="1:9" x14ac:dyDescent="0.25">
      <c r="A1854" t="s">
        <v>22</v>
      </c>
      <c r="B1854" s="10" t="s">
        <v>107</v>
      </c>
      <c r="C1854" t="s">
        <v>5</v>
      </c>
      <c r="D1854" s="2" t="s">
        <v>9</v>
      </c>
      <c r="E1854">
        <v>101</v>
      </c>
      <c r="F1854" s="4">
        <f t="shared" si="28"/>
        <v>33</v>
      </c>
      <c r="G1854">
        <v>2003</v>
      </c>
      <c r="H1854" s="4">
        <v>295383.98000600003</v>
      </c>
      <c r="I1854" s="4">
        <v>6558508.017</v>
      </c>
    </row>
    <row r="1855" spans="1:9" x14ac:dyDescent="0.25">
      <c r="A1855" t="s">
        <v>22</v>
      </c>
      <c r="B1855" t="s">
        <v>116</v>
      </c>
      <c r="C1855" t="s">
        <v>5</v>
      </c>
      <c r="D1855" s="2" t="s">
        <v>9</v>
      </c>
      <c r="E1855" s="4">
        <v>101</v>
      </c>
      <c r="F1855" s="4">
        <f t="shared" si="28"/>
        <v>33</v>
      </c>
      <c r="G1855">
        <v>1935</v>
      </c>
      <c r="H1855">
        <v>296234</v>
      </c>
      <c r="I1855">
        <v>6547337</v>
      </c>
    </row>
    <row r="1856" spans="1:9" x14ac:dyDescent="0.25">
      <c r="A1856" t="s">
        <v>22</v>
      </c>
      <c r="B1856" t="s">
        <v>141</v>
      </c>
      <c r="C1856" t="s">
        <v>5</v>
      </c>
      <c r="D1856" s="2" t="s">
        <v>9</v>
      </c>
      <c r="E1856" s="4">
        <v>101</v>
      </c>
      <c r="F1856" s="4">
        <f t="shared" si="28"/>
        <v>33</v>
      </c>
      <c r="G1856">
        <v>1935</v>
      </c>
      <c r="H1856">
        <v>298968</v>
      </c>
      <c r="I1856">
        <v>6555373</v>
      </c>
    </row>
    <row r="1857" spans="1:9" x14ac:dyDescent="0.25">
      <c r="A1857" t="s">
        <v>22</v>
      </c>
      <c r="B1857" t="s">
        <v>173</v>
      </c>
      <c r="C1857" t="s">
        <v>5</v>
      </c>
      <c r="D1857" s="2" t="s">
        <v>9</v>
      </c>
      <c r="E1857" s="4">
        <v>101</v>
      </c>
      <c r="F1857" s="4">
        <f t="shared" si="28"/>
        <v>33</v>
      </c>
      <c r="G1857">
        <v>2019</v>
      </c>
      <c r="H1857">
        <v>307721</v>
      </c>
      <c r="I1857">
        <v>6538366</v>
      </c>
    </row>
    <row r="1858" spans="1:9" x14ac:dyDescent="0.25">
      <c r="A1858" t="s">
        <v>22</v>
      </c>
      <c r="B1858" t="s">
        <v>197</v>
      </c>
      <c r="C1858" t="s">
        <v>5</v>
      </c>
      <c r="D1858" s="2" t="s">
        <v>9</v>
      </c>
      <c r="E1858" s="4">
        <v>101</v>
      </c>
      <c r="F1858" s="4">
        <f t="shared" si="28"/>
        <v>33</v>
      </c>
      <c r="G1858">
        <v>2004</v>
      </c>
      <c r="H1858">
        <v>308246</v>
      </c>
      <c r="I1858">
        <v>6538188</v>
      </c>
    </row>
    <row r="1859" spans="1:9" x14ac:dyDescent="0.25">
      <c r="A1859" t="s">
        <v>22</v>
      </c>
      <c r="B1859" t="s">
        <v>464</v>
      </c>
      <c r="C1859" t="s">
        <v>5</v>
      </c>
      <c r="D1859" s="2" t="s">
        <v>9</v>
      </c>
      <c r="E1859" s="4">
        <v>104</v>
      </c>
      <c r="F1859" s="4">
        <f t="shared" si="28"/>
        <v>33</v>
      </c>
      <c r="G1859">
        <v>2000</v>
      </c>
      <c r="H1859">
        <v>256449</v>
      </c>
      <c r="I1859">
        <v>6598993</v>
      </c>
    </row>
    <row r="1860" spans="1:9" x14ac:dyDescent="0.25">
      <c r="A1860" t="s">
        <v>22</v>
      </c>
      <c r="B1860" t="s">
        <v>512</v>
      </c>
      <c r="C1860" t="s">
        <v>5</v>
      </c>
      <c r="D1860" s="2" t="s">
        <v>9</v>
      </c>
      <c r="E1860" s="4">
        <v>105</v>
      </c>
      <c r="F1860" s="4">
        <f t="shared" ref="F1860:F1923" si="29">F1859</f>
        <v>33</v>
      </c>
      <c r="G1860">
        <v>2005</v>
      </c>
      <c r="H1860">
        <v>281432</v>
      </c>
      <c r="I1860">
        <v>6561724</v>
      </c>
    </row>
    <row r="1861" spans="1:9" x14ac:dyDescent="0.25">
      <c r="A1861" t="s">
        <v>22</v>
      </c>
      <c r="B1861" t="s">
        <v>526</v>
      </c>
      <c r="C1861" t="s">
        <v>5</v>
      </c>
      <c r="D1861" s="2" t="s">
        <v>9</v>
      </c>
      <c r="E1861" s="4">
        <v>105</v>
      </c>
      <c r="F1861" s="4">
        <f t="shared" si="29"/>
        <v>33</v>
      </c>
      <c r="G1861">
        <v>2005</v>
      </c>
      <c r="H1861">
        <v>280037</v>
      </c>
      <c r="I1861">
        <v>6562970</v>
      </c>
    </row>
    <row r="1862" spans="1:9" x14ac:dyDescent="0.25">
      <c r="A1862" t="s">
        <v>22</v>
      </c>
      <c r="B1862" t="s">
        <v>540</v>
      </c>
      <c r="C1862" t="s">
        <v>5</v>
      </c>
      <c r="D1862" s="2" t="s">
        <v>9</v>
      </c>
      <c r="E1862" s="4">
        <v>105</v>
      </c>
      <c r="F1862" s="4">
        <f t="shared" si="29"/>
        <v>33</v>
      </c>
      <c r="G1862">
        <v>2005</v>
      </c>
      <c r="H1862">
        <v>280985</v>
      </c>
      <c r="I1862">
        <v>6569800</v>
      </c>
    </row>
    <row r="1863" spans="1:9" x14ac:dyDescent="0.25">
      <c r="A1863" t="s">
        <v>22</v>
      </c>
      <c r="B1863" t="s">
        <v>554</v>
      </c>
      <c r="C1863" t="s">
        <v>5</v>
      </c>
      <c r="D1863" s="2" t="s">
        <v>9</v>
      </c>
      <c r="E1863" s="4">
        <v>105</v>
      </c>
      <c r="F1863" s="4">
        <f t="shared" si="29"/>
        <v>33</v>
      </c>
      <c r="G1863">
        <v>2005</v>
      </c>
      <c r="H1863">
        <v>282708</v>
      </c>
      <c r="I1863">
        <v>6566632</v>
      </c>
    </row>
    <row r="1864" spans="1:9" x14ac:dyDescent="0.25">
      <c r="A1864" t="s">
        <v>22</v>
      </c>
      <c r="B1864" s="10" t="s">
        <v>595</v>
      </c>
      <c r="C1864" t="s">
        <v>5</v>
      </c>
      <c r="D1864" s="2" t="s">
        <v>9</v>
      </c>
      <c r="E1864">
        <v>105</v>
      </c>
      <c r="F1864" s="4">
        <f t="shared" si="29"/>
        <v>33</v>
      </c>
      <c r="G1864">
        <v>2001</v>
      </c>
      <c r="H1864" s="4">
        <v>282550.049497</v>
      </c>
      <c r="I1864" s="4">
        <v>6586077.0437500002</v>
      </c>
    </row>
    <row r="1865" spans="1:9" x14ac:dyDescent="0.25">
      <c r="A1865" t="s">
        <v>22</v>
      </c>
      <c r="B1865" t="s">
        <v>600</v>
      </c>
      <c r="C1865" t="s">
        <v>5</v>
      </c>
      <c r="D1865" s="2" t="s">
        <v>9</v>
      </c>
      <c r="E1865" s="4">
        <v>105</v>
      </c>
      <c r="F1865" s="4">
        <f t="shared" si="29"/>
        <v>33</v>
      </c>
      <c r="G1865">
        <v>2005</v>
      </c>
      <c r="H1865">
        <v>288679</v>
      </c>
      <c r="I1865">
        <v>6577146</v>
      </c>
    </row>
    <row r="1866" spans="1:9" x14ac:dyDescent="0.25">
      <c r="A1866" t="s">
        <v>22</v>
      </c>
      <c r="B1866" t="s">
        <v>607</v>
      </c>
      <c r="C1866" t="s">
        <v>5</v>
      </c>
      <c r="D1866" s="2" t="s">
        <v>9</v>
      </c>
      <c r="E1866" s="4">
        <v>105</v>
      </c>
      <c r="F1866" s="4">
        <f t="shared" si="29"/>
        <v>33</v>
      </c>
      <c r="G1866">
        <v>2019</v>
      </c>
      <c r="H1866">
        <v>289768</v>
      </c>
      <c r="I1866">
        <v>6576485</v>
      </c>
    </row>
    <row r="1867" spans="1:9" x14ac:dyDescent="0.25">
      <c r="A1867" t="s">
        <v>22</v>
      </c>
      <c r="B1867" t="s">
        <v>657</v>
      </c>
      <c r="C1867" t="s">
        <v>5</v>
      </c>
      <c r="D1867" s="2" t="s">
        <v>9</v>
      </c>
      <c r="E1867" s="4">
        <v>106</v>
      </c>
      <c r="F1867" s="4">
        <f t="shared" si="29"/>
        <v>33</v>
      </c>
      <c r="G1867">
        <v>1995</v>
      </c>
      <c r="H1867">
        <v>259693</v>
      </c>
      <c r="I1867">
        <v>6569139</v>
      </c>
    </row>
    <row r="1868" spans="1:9" x14ac:dyDescent="0.25">
      <c r="A1868" t="s">
        <v>22</v>
      </c>
      <c r="B1868" t="s">
        <v>693</v>
      </c>
      <c r="C1868" t="s">
        <v>5</v>
      </c>
      <c r="D1868" s="2" t="s">
        <v>9</v>
      </c>
      <c r="E1868" s="4">
        <v>106</v>
      </c>
      <c r="F1868" s="4">
        <f t="shared" si="29"/>
        <v>33</v>
      </c>
      <c r="G1868">
        <v>1926</v>
      </c>
      <c r="H1868">
        <v>269388</v>
      </c>
      <c r="I1868">
        <v>6568740</v>
      </c>
    </row>
    <row r="1869" spans="1:9" x14ac:dyDescent="0.25">
      <c r="A1869" t="s">
        <v>22</v>
      </c>
      <c r="B1869" t="s">
        <v>702</v>
      </c>
      <c r="C1869" t="s">
        <v>5</v>
      </c>
      <c r="D1869" s="2" t="s">
        <v>9</v>
      </c>
      <c r="E1869" s="4">
        <v>106</v>
      </c>
      <c r="F1869" s="4">
        <f t="shared" si="29"/>
        <v>33</v>
      </c>
      <c r="G1869">
        <v>1938</v>
      </c>
      <c r="H1869">
        <v>269388</v>
      </c>
      <c r="I1869">
        <v>6568740</v>
      </c>
    </row>
    <row r="1870" spans="1:9" x14ac:dyDescent="0.25">
      <c r="A1870" t="s">
        <v>22</v>
      </c>
      <c r="B1870" t="s">
        <v>830</v>
      </c>
      <c r="C1870" t="s">
        <v>5</v>
      </c>
      <c r="D1870" s="2" t="s">
        <v>9</v>
      </c>
      <c r="E1870" s="4">
        <v>111</v>
      </c>
      <c r="F1870" s="4">
        <f t="shared" si="29"/>
        <v>33</v>
      </c>
      <c r="G1870">
        <v>1934</v>
      </c>
      <c r="H1870">
        <v>271307</v>
      </c>
      <c r="I1870">
        <v>6551587</v>
      </c>
    </row>
    <row r="1871" spans="1:9" x14ac:dyDescent="0.25">
      <c r="A1871" t="s">
        <v>22</v>
      </c>
      <c r="B1871" t="s">
        <v>966</v>
      </c>
      <c r="C1871" t="s">
        <v>5</v>
      </c>
      <c r="D1871" s="2" t="s">
        <v>9</v>
      </c>
      <c r="E1871" s="4">
        <v>111</v>
      </c>
      <c r="F1871" s="4">
        <f t="shared" si="29"/>
        <v>33</v>
      </c>
      <c r="G1871">
        <v>2005</v>
      </c>
      <c r="H1871">
        <v>274817</v>
      </c>
      <c r="I1871">
        <v>6552361</v>
      </c>
    </row>
    <row r="1872" spans="1:9" x14ac:dyDescent="0.25">
      <c r="A1872" t="s">
        <v>22</v>
      </c>
      <c r="B1872" t="s">
        <v>1015</v>
      </c>
      <c r="C1872" t="s">
        <v>5</v>
      </c>
      <c r="D1872" s="2" t="s">
        <v>9</v>
      </c>
      <c r="E1872" s="4">
        <v>118</v>
      </c>
      <c r="F1872" s="4">
        <f t="shared" si="29"/>
        <v>33</v>
      </c>
      <c r="G1872">
        <v>1955</v>
      </c>
      <c r="H1872">
        <v>314770</v>
      </c>
      <c r="I1872">
        <v>6560225</v>
      </c>
    </row>
    <row r="1873" spans="1:9" x14ac:dyDescent="0.25">
      <c r="A1873" t="s">
        <v>22</v>
      </c>
      <c r="B1873" s="10" t="s">
        <v>1053</v>
      </c>
      <c r="C1873" t="s">
        <v>5</v>
      </c>
      <c r="D1873" s="2" t="s">
        <v>9</v>
      </c>
      <c r="E1873">
        <v>119</v>
      </c>
      <c r="F1873" s="4">
        <f t="shared" si="29"/>
        <v>33</v>
      </c>
      <c r="G1873">
        <v>2001</v>
      </c>
      <c r="H1873" s="4">
        <v>309910.03951600002</v>
      </c>
      <c r="I1873" s="4">
        <v>6596976.2714</v>
      </c>
    </row>
    <row r="1874" spans="1:9" x14ac:dyDescent="0.25">
      <c r="A1874" t="s">
        <v>22</v>
      </c>
      <c r="B1874" s="10" t="s">
        <v>1057</v>
      </c>
      <c r="C1874" t="s">
        <v>5</v>
      </c>
      <c r="D1874" s="2" t="s">
        <v>9</v>
      </c>
      <c r="E1874">
        <v>119</v>
      </c>
      <c r="F1874" s="4">
        <f t="shared" si="29"/>
        <v>33</v>
      </c>
      <c r="G1874">
        <v>2001</v>
      </c>
      <c r="H1874" s="4">
        <v>310192.67282099999</v>
      </c>
      <c r="I1874" s="4">
        <v>6596714.7034900002</v>
      </c>
    </row>
    <row r="1875" spans="1:9" x14ac:dyDescent="0.25">
      <c r="A1875" t="s">
        <v>22</v>
      </c>
      <c r="B1875" t="s">
        <v>1084</v>
      </c>
      <c r="C1875" t="s">
        <v>5</v>
      </c>
      <c r="D1875" s="2" t="s">
        <v>9</v>
      </c>
      <c r="E1875" s="4">
        <v>119</v>
      </c>
      <c r="F1875" s="4">
        <f t="shared" si="29"/>
        <v>33</v>
      </c>
      <c r="G1875">
        <v>2000</v>
      </c>
      <c r="H1875">
        <v>314715</v>
      </c>
      <c r="I1875">
        <v>6586688</v>
      </c>
    </row>
    <row r="1876" spans="1:9" x14ac:dyDescent="0.25">
      <c r="A1876" t="s">
        <v>22</v>
      </c>
      <c r="B1876" t="s">
        <v>1100</v>
      </c>
      <c r="C1876" t="s">
        <v>5</v>
      </c>
      <c r="D1876" s="2" t="s">
        <v>9</v>
      </c>
      <c r="E1876" s="4">
        <v>121</v>
      </c>
      <c r="F1876" s="4">
        <f t="shared" si="29"/>
        <v>33</v>
      </c>
      <c r="G1876">
        <v>2007</v>
      </c>
      <c r="H1876">
        <v>320501</v>
      </c>
      <c r="I1876">
        <v>6626534</v>
      </c>
    </row>
    <row r="1877" spans="1:9" x14ac:dyDescent="0.25">
      <c r="A1877" t="s">
        <v>22</v>
      </c>
      <c r="B1877" s="10" t="s">
        <v>1111</v>
      </c>
      <c r="C1877" t="s">
        <v>5</v>
      </c>
      <c r="D1877" s="2" t="s">
        <v>9</v>
      </c>
      <c r="E1877">
        <v>121</v>
      </c>
      <c r="F1877" s="4">
        <f t="shared" si="29"/>
        <v>33</v>
      </c>
      <c r="G1877">
        <v>2007</v>
      </c>
      <c r="H1877" s="4">
        <v>321578.21770899999</v>
      </c>
      <c r="I1877" s="4">
        <v>6626342.0605899999</v>
      </c>
    </row>
    <row r="1878" spans="1:9" x14ac:dyDescent="0.25">
      <c r="A1878" t="s">
        <v>22</v>
      </c>
      <c r="B1878" t="s">
        <v>1116</v>
      </c>
      <c r="C1878" t="s">
        <v>5</v>
      </c>
      <c r="D1878" t="s">
        <v>9</v>
      </c>
      <c r="E1878" s="4">
        <v>122</v>
      </c>
      <c r="F1878" s="4">
        <f t="shared" si="29"/>
        <v>33</v>
      </c>
      <c r="G1878">
        <v>2012</v>
      </c>
      <c r="H1878">
        <v>289141</v>
      </c>
      <c r="I1878">
        <v>6625867</v>
      </c>
    </row>
    <row r="1879" spans="1:9" x14ac:dyDescent="0.25">
      <c r="A1879" t="s">
        <v>22</v>
      </c>
      <c r="B1879" t="s">
        <v>1135</v>
      </c>
      <c r="C1879" t="s">
        <v>5</v>
      </c>
      <c r="D1879" t="s">
        <v>9</v>
      </c>
      <c r="E1879" s="4">
        <v>122</v>
      </c>
      <c r="F1879" s="4">
        <f t="shared" si="29"/>
        <v>33</v>
      </c>
      <c r="G1879">
        <v>2012</v>
      </c>
      <c r="H1879">
        <v>288951</v>
      </c>
      <c r="I1879">
        <v>6624405</v>
      </c>
    </row>
    <row r="1880" spans="1:9" x14ac:dyDescent="0.25">
      <c r="A1880" t="s">
        <v>22</v>
      </c>
      <c r="B1880" s="10" t="s">
        <v>1237</v>
      </c>
      <c r="C1880" t="s">
        <v>5</v>
      </c>
      <c r="D1880" s="2" t="s">
        <v>9</v>
      </c>
      <c r="E1880">
        <v>123</v>
      </c>
      <c r="F1880" s="4">
        <f t="shared" si="29"/>
        <v>33</v>
      </c>
      <c r="G1880">
        <v>2003</v>
      </c>
      <c r="H1880" s="4">
        <v>278050.475508</v>
      </c>
      <c r="I1880" s="4">
        <v>6616775.0384499999</v>
      </c>
    </row>
    <row r="1881" spans="1:9" x14ac:dyDescent="0.25">
      <c r="A1881" t="s">
        <v>22</v>
      </c>
      <c r="B1881" t="s">
        <v>1241</v>
      </c>
      <c r="C1881" t="s">
        <v>5</v>
      </c>
      <c r="D1881" s="2" t="s">
        <v>9</v>
      </c>
      <c r="E1881" s="4">
        <v>123</v>
      </c>
      <c r="F1881" s="4">
        <f t="shared" si="29"/>
        <v>33</v>
      </c>
      <c r="G1881">
        <v>2001</v>
      </c>
      <c r="H1881">
        <v>278715</v>
      </c>
      <c r="I1881">
        <v>6620232</v>
      </c>
    </row>
    <row r="1882" spans="1:9" x14ac:dyDescent="0.25">
      <c r="A1882" t="s">
        <v>22</v>
      </c>
      <c r="B1882" s="10" t="s">
        <v>1250</v>
      </c>
      <c r="C1882" t="s">
        <v>5</v>
      </c>
      <c r="D1882" s="2" t="s">
        <v>9</v>
      </c>
      <c r="E1882">
        <v>123</v>
      </c>
      <c r="F1882" s="4">
        <f t="shared" si="29"/>
        <v>33</v>
      </c>
      <c r="G1882">
        <v>2001</v>
      </c>
      <c r="H1882" s="4">
        <v>278752.87206999998</v>
      </c>
      <c r="I1882" s="4">
        <v>6620202.1388100004</v>
      </c>
    </row>
    <row r="1883" spans="1:9" x14ac:dyDescent="0.25">
      <c r="A1883" t="s">
        <v>22</v>
      </c>
      <c r="B1883" t="s">
        <v>1298</v>
      </c>
      <c r="C1883" t="s">
        <v>5</v>
      </c>
      <c r="D1883" s="2" t="s">
        <v>9</v>
      </c>
      <c r="E1883" s="4">
        <v>124</v>
      </c>
      <c r="F1883" s="4">
        <f t="shared" si="29"/>
        <v>33</v>
      </c>
      <c r="G1883">
        <v>2016</v>
      </c>
      <c r="H1883">
        <v>279940</v>
      </c>
      <c r="I1883">
        <v>6612637</v>
      </c>
    </row>
    <row r="1884" spans="1:9" x14ac:dyDescent="0.25">
      <c r="A1884" t="s">
        <v>22</v>
      </c>
      <c r="B1884" t="s">
        <v>1307</v>
      </c>
      <c r="C1884" t="s">
        <v>5</v>
      </c>
      <c r="D1884" s="2" t="s">
        <v>9</v>
      </c>
      <c r="E1884" s="4">
        <v>124</v>
      </c>
      <c r="F1884" s="4">
        <f t="shared" si="29"/>
        <v>33</v>
      </c>
      <c r="G1884">
        <v>2016</v>
      </c>
      <c r="H1884">
        <v>279940</v>
      </c>
      <c r="I1884">
        <v>6612637</v>
      </c>
    </row>
    <row r="1885" spans="1:9" x14ac:dyDescent="0.25">
      <c r="A1885" t="s">
        <v>22</v>
      </c>
      <c r="B1885" t="s">
        <v>1320</v>
      </c>
      <c r="C1885" t="s">
        <v>5</v>
      </c>
      <c r="D1885" s="2" t="s">
        <v>9</v>
      </c>
      <c r="E1885" s="4">
        <v>124</v>
      </c>
      <c r="F1885" s="4">
        <f t="shared" si="29"/>
        <v>33</v>
      </c>
      <c r="G1885">
        <v>2016</v>
      </c>
      <c r="H1885">
        <v>280518</v>
      </c>
      <c r="I1885">
        <v>6611888</v>
      </c>
    </row>
    <row r="1886" spans="1:9" x14ac:dyDescent="0.25">
      <c r="A1886" t="s">
        <v>22</v>
      </c>
      <c r="B1886" t="s">
        <v>1344</v>
      </c>
      <c r="C1886" t="s">
        <v>5</v>
      </c>
      <c r="D1886" s="2" t="s">
        <v>9</v>
      </c>
      <c r="E1886" s="4">
        <v>125</v>
      </c>
      <c r="F1886" s="4">
        <f t="shared" si="29"/>
        <v>33</v>
      </c>
      <c r="G1886">
        <v>2004</v>
      </c>
      <c r="H1886">
        <v>287305</v>
      </c>
      <c r="I1886">
        <v>6600314</v>
      </c>
    </row>
    <row r="1887" spans="1:9" x14ac:dyDescent="0.25">
      <c r="A1887" t="s">
        <v>22</v>
      </c>
      <c r="B1887" t="s">
        <v>1353</v>
      </c>
      <c r="C1887" t="s">
        <v>5</v>
      </c>
      <c r="D1887" s="2" t="s">
        <v>9</v>
      </c>
      <c r="E1887" s="4">
        <v>125</v>
      </c>
      <c r="F1887" s="4">
        <f t="shared" si="29"/>
        <v>33</v>
      </c>
      <c r="G1887">
        <v>2013</v>
      </c>
      <c r="H1887">
        <v>289304</v>
      </c>
      <c r="I1887">
        <v>6603159</v>
      </c>
    </row>
    <row r="1888" spans="1:9" x14ac:dyDescent="0.25">
      <c r="A1888" t="s">
        <v>22</v>
      </c>
      <c r="B1888" s="10" t="s">
        <v>1481</v>
      </c>
      <c r="C1888" t="s">
        <v>5</v>
      </c>
      <c r="D1888" s="2" t="s">
        <v>9</v>
      </c>
      <c r="E1888">
        <v>128</v>
      </c>
      <c r="F1888" s="4">
        <f t="shared" si="29"/>
        <v>33</v>
      </c>
      <c r="G1888">
        <v>2003</v>
      </c>
      <c r="H1888" s="4">
        <v>291123.337206</v>
      </c>
      <c r="I1888" s="4">
        <v>6585859.7504899995</v>
      </c>
    </row>
    <row r="1889" spans="1:9" x14ac:dyDescent="0.25">
      <c r="A1889" t="s">
        <v>22</v>
      </c>
      <c r="B1889" t="s">
        <v>1485</v>
      </c>
      <c r="C1889" t="s">
        <v>5</v>
      </c>
      <c r="D1889" s="2" t="s">
        <v>9</v>
      </c>
      <c r="E1889" s="4">
        <v>128</v>
      </c>
      <c r="F1889" s="4">
        <f t="shared" si="29"/>
        <v>33</v>
      </c>
      <c r="G1889">
        <v>2012</v>
      </c>
      <c r="H1889">
        <v>291859</v>
      </c>
      <c r="I1889">
        <v>6594179</v>
      </c>
    </row>
    <row r="1890" spans="1:9" x14ac:dyDescent="0.25">
      <c r="A1890" t="s">
        <v>22</v>
      </c>
      <c r="B1890" t="s">
        <v>1501</v>
      </c>
      <c r="C1890" t="s">
        <v>5</v>
      </c>
      <c r="D1890" s="2" t="s">
        <v>9</v>
      </c>
      <c r="E1890" s="4">
        <v>128</v>
      </c>
      <c r="F1890" s="4">
        <f t="shared" si="29"/>
        <v>33</v>
      </c>
      <c r="G1890">
        <v>1931</v>
      </c>
      <c r="H1890">
        <v>293908</v>
      </c>
      <c r="I1890">
        <v>6591634</v>
      </c>
    </row>
    <row r="1891" spans="1:9" x14ac:dyDescent="0.25">
      <c r="A1891" t="s">
        <v>22</v>
      </c>
      <c r="B1891" t="s">
        <v>1510</v>
      </c>
      <c r="C1891" t="s">
        <v>5</v>
      </c>
      <c r="D1891" s="2" t="s">
        <v>9</v>
      </c>
      <c r="E1891" s="4">
        <v>128</v>
      </c>
      <c r="F1891" s="4">
        <f t="shared" si="29"/>
        <v>33</v>
      </c>
      <c r="G1891">
        <v>1944</v>
      </c>
      <c r="H1891">
        <v>293914</v>
      </c>
      <c r="I1891">
        <v>6591526</v>
      </c>
    </row>
    <row r="1892" spans="1:9" x14ac:dyDescent="0.25">
      <c r="A1892" t="s">
        <v>22</v>
      </c>
      <c r="B1892" t="s">
        <v>1565</v>
      </c>
      <c r="C1892" t="s">
        <v>5</v>
      </c>
      <c r="D1892" s="2" t="s">
        <v>9</v>
      </c>
      <c r="E1892" s="4">
        <v>128</v>
      </c>
      <c r="F1892" s="4">
        <f t="shared" si="29"/>
        <v>33</v>
      </c>
      <c r="G1892">
        <v>1997</v>
      </c>
      <c r="H1892">
        <v>296789</v>
      </c>
      <c r="I1892">
        <v>6582778</v>
      </c>
    </row>
    <row r="1893" spans="1:9" x14ac:dyDescent="0.25">
      <c r="A1893" t="s">
        <v>22</v>
      </c>
      <c r="B1893" t="s">
        <v>1586</v>
      </c>
      <c r="C1893" t="s">
        <v>5</v>
      </c>
      <c r="D1893" s="2" t="s">
        <v>9</v>
      </c>
      <c r="E1893" s="4">
        <v>128</v>
      </c>
      <c r="F1893" s="4">
        <f t="shared" si="29"/>
        <v>33</v>
      </c>
      <c r="G1893">
        <v>1961</v>
      </c>
      <c r="H1893">
        <v>297357</v>
      </c>
      <c r="I1893">
        <v>6585192</v>
      </c>
    </row>
    <row r="1894" spans="1:9" x14ac:dyDescent="0.25">
      <c r="A1894" t="s">
        <v>22</v>
      </c>
      <c r="B1894" t="s">
        <v>1665</v>
      </c>
      <c r="C1894" t="s">
        <v>5</v>
      </c>
      <c r="D1894" s="2" t="s">
        <v>9</v>
      </c>
      <c r="E1894" s="4">
        <v>135</v>
      </c>
      <c r="F1894" s="4">
        <f t="shared" si="29"/>
        <v>33</v>
      </c>
      <c r="G1894">
        <v>2014</v>
      </c>
      <c r="H1894">
        <v>257719</v>
      </c>
      <c r="I1894">
        <v>6579749</v>
      </c>
    </row>
    <row r="1895" spans="1:9" x14ac:dyDescent="0.25">
      <c r="A1895" t="s">
        <v>22</v>
      </c>
      <c r="B1895" t="s">
        <v>1786</v>
      </c>
      <c r="C1895" t="s">
        <v>5</v>
      </c>
      <c r="D1895" t="s">
        <v>9</v>
      </c>
      <c r="E1895" s="4">
        <v>136</v>
      </c>
      <c r="F1895" s="4">
        <f t="shared" si="29"/>
        <v>33</v>
      </c>
      <c r="G1895">
        <v>1946</v>
      </c>
      <c r="H1895">
        <v>255167</v>
      </c>
      <c r="I1895">
        <v>6590366</v>
      </c>
    </row>
    <row r="1896" spans="1:9" x14ac:dyDescent="0.25">
      <c r="A1896" t="s">
        <v>22</v>
      </c>
      <c r="B1896" t="s">
        <v>1901</v>
      </c>
      <c r="C1896" t="s">
        <v>5</v>
      </c>
      <c r="D1896" s="2" t="s">
        <v>9</v>
      </c>
      <c r="E1896" s="4">
        <v>137</v>
      </c>
      <c r="F1896" s="4">
        <f t="shared" si="29"/>
        <v>33</v>
      </c>
      <c r="G1896">
        <v>2006</v>
      </c>
      <c r="H1896">
        <v>264390</v>
      </c>
      <c r="I1896">
        <v>6605370</v>
      </c>
    </row>
    <row r="1897" spans="1:9" x14ac:dyDescent="0.25">
      <c r="A1897" t="s">
        <v>22</v>
      </c>
      <c r="B1897" t="s">
        <v>1934</v>
      </c>
      <c r="C1897" t="s">
        <v>5</v>
      </c>
      <c r="D1897" t="s">
        <v>9</v>
      </c>
      <c r="E1897" s="4">
        <v>138</v>
      </c>
      <c r="F1897" s="4">
        <f t="shared" si="29"/>
        <v>33</v>
      </c>
      <c r="G1897">
        <v>2008</v>
      </c>
      <c r="H1897">
        <v>261492</v>
      </c>
      <c r="I1897">
        <v>6609189</v>
      </c>
    </row>
    <row r="1898" spans="1:9" x14ac:dyDescent="0.25">
      <c r="A1898" t="s">
        <v>22</v>
      </c>
      <c r="B1898" t="s">
        <v>2129</v>
      </c>
      <c r="C1898" t="s">
        <v>5</v>
      </c>
      <c r="D1898" s="2" t="s">
        <v>2019</v>
      </c>
      <c r="E1898" s="4">
        <v>211</v>
      </c>
      <c r="F1898" s="4">
        <f t="shared" si="29"/>
        <v>33</v>
      </c>
      <c r="G1898">
        <v>1978</v>
      </c>
      <c r="H1898">
        <v>263173</v>
      </c>
      <c r="I1898">
        <v>6612034</v>
      </c>
    </row>
    <row r="1899" spans="1:9" x14ac:dyDescent="0.25">
      <c r="A1899" t="s">
        <v>22</v>
      </c>
      <c r="B1899" t="s">
        <v>2244</v>
      </c>
      <c r="C1899" t="s">
        <v>5</v>
      </c>
      <c r="D1899" s="2" t="s">
        <v>2019</v>
      </c>
      <c r="E1899" s="4">
        <v>214</v>
      </c>
      <c r="F1899" s="4">
        <f t="shared" si="29"/>
        <v>33</v>
      </c>
      <c r="G1899">
        <v>2018</v>
      </c>
      <c r="H1899">
        <v>260300</v>
      </c>
      <c r="I1899">
        <v>6628729</v>
      </c>
    </row>
    <row r="1900" spans="1:9" x14ac:dyDescent="0.25">
      <c r="A1900" t="s">
        <v>22</v>
      </c>
      <c r="B1900" t="s">
        <v>2252</v>
      </c>
      <c r="C1900" t="s">
        <v>5</v>
      </c>
      <c r="D1900" s="2" t="s">
        <v>2019</v>
      </c>
      <c r="E1900" s="4">
        <v>214</v>
      </c>
      <c r="F1900" s="4">
        <f t="shared" si="29"/>
        <v>33</v>
      </c>
      <c r="G1900">
        <v>2004</v>
      </c>
      <c r="H1900">
        <v>260127</v>
      </c>
      <c r="I1900">
        <v>6631811</v>
      </c>
    </row>
    <row r="1901" spans="1:9" x14ac:dyDescent="0.25">
      <c r="A1901" t="s">
        <v>22</v>
      </c>
      <c r="B1901" t="s">
        <v>2272</v>
      </c>
      <c r="C1901" t="s">
        <v>5</v>
      </c>
      <c r="D1901" s="2" t="s">
        <v>2019</v>
      </c>
      <c r="E1901" s="4">
        <v>214</v>
      </c>
      <c r="F1901" s="4">
        <f t="shared" si="29"/>
        <v>33</v>
      </c>
      <c r="G1901">
        <v>2008</v>
      </c>
      <c r="H1901">
        <v>263578</v>
      </c>
      <c r="I1901">
        <v>6622534</v>
      </c>
    </row>
    <row r="1902" spans="1:9" x14ac:dyDescent="0.25">
      <c r="A1902" t="s">
        <v>22</v>
      </c>
      <c r="B1902" t="s">
        <v>2339</v>
      </c>
      <c r="C1902" t="s">
        <v>5</v>
      </c>
      <c r="D1902" s="2" t="s">
        <v>2019</v>
      </c>
      <c r="E1902" s="4">
        <v>215</v>
      </c>
      <c r="F1902" s="4">
        <f t="shared" si="29"/>
        <v>33</v>
      </c>
      <c r="G1902">
        <v>2005</v>
      </c>
      <c r="H1902">
        <v>253633</v>
      </c>
      <c r="I1902">
        <v>6624462</v>
      </c>
    </row>
    <row r="1903" spans="1:9" x14ac:dyDescent="0.25">
      <c r="A1903" t="s">
        <v>22</v>
      </c>
      <c r="B1903" t="s">
        <v>2348</v>
      </c>
      <c r="C1903" t="s">
        <v>5</v>
      </c>
      <c r="D1903" s="2" t="s">
        <v>2019</v>
      </c>
      <c r="E1903" s="4">
        <v>215</v>
      </c>
      <c r="F1903" s="4">
        <f t="shared" si="29"/>
        <v>33</v>
      </c>
      <c r="G1903">
        <v>1985</v>
      </c>
      <c r="H1903">
        <v>252141</v>
      </c>
      <c r="I1903">
        <v>6629468</v>
      </c>
    </row>
    <row r="1904" spans="1:9" x14ac:dyDescent="0.25">
      <c r="A1904" t="s">
        <v>22</v>
      </c>
      <c r="B1904" t="s">
        <v>2380</v>
      </c>
      <c r="C1904" t="s">
        <v>5</v>
      </c>
      <c r="D1904" s="2" t="s">
        <v>2019</v>
      </c>
      <c r="E1904" s="4">
        <v>215</v>
      </c>
      <c r="F1904" s="4">
        <f t="shared" si="29"/>
        <v>33</v>
      </c>
      <c r="G1904">
        <v>2006</v>
      </c>
      <c r="H1904">
        <v>254392</v>
      </c>
      <c r="I1904">
        <v>6626199</v>
      </c>
    </row>
    <row r="1905" spans="1:9" x14ac:dyDescent="0.25">
      <c r="A1905" t="s">
        <v>22</v>
      </c>
      <c r="B1905" t="s">
        <v>2559</v>
      </c>
      <c r="C1905" t="s">
        <v>5</v>
      </c>
      <c r="D1905" s="2" t="s">
        <v>2019</v>
      </c>
      <c r="E1905" s="4">
        <v>216</v>
      </c>
      <c r="F1905" s="4">
        <f t="shared" si="29"/>
        <v>33</v>
      </c>
      <c r="G1905">
        <v>1967</v>
      </c>
      <c r="H1905">
        <v>256401</v>
      </c>
      <c r="I1905">
        <v>6643144</v>
      </c>
    </row>
    <row r="1906" spans="1:9" x14ac:dyDescent="0.25">
      <c r="A1906" t="s">
        <v>22</v>
      </c>
      <c r="B1906" t="s">
        <v>2566</v>
      </c>
      <c r="C1906" t="s">
        <v>5</v>
      </c>
      <c r="D1906" s="2" t="s">
        <v>2019</v>
      </c>
      <c r="E1906" s="4">
        <v>216</v>
      </c>
      <c r="F1906" s="4">
        <f t="shared" si="29"/>
        <v>33</v>
      </c>
      <c r="G1906">
        <v>1967</v>
      </c>
      <c r="H1906">
        <v>257352</v>
      </c>
      <c r="I1906">
        <v>6642555</v>
      </c>
    </row>
    <row r="1907" spans="1:9" x14ac:dyDescent="0.25">
      <c r="A1907" t="s">
        <v>22</v>
      </c>
      <c r="B1907" t="s">
        <v>2571</v>
      </c>
      <c r="C1907" t="s">
        <v>5</v>
      </c>
      <c r="D1907" s="2" t="s">
        <v>2019</v>
      </c>
      <c r="E1907" s="4">
        <v>216</v>
      </c>
      <c r="F1907" s="4">
        <f t="shared" si="29"/>
        <v>33</v>
      </c>
      <c r="G1907">
        <v>2005</v>
      </c>
      <c r="H1907">
        <v>256246</v>
      </c>
      <c r="I1907">
        <v>6642215</v>
      </c>
    </row>
    <row r="1908" spans="1:9" x14ac:dyDescent="0.25">
      <c r="A1908" t="s">
        <v>22</v>
      </c>
      <c r="B1908" t="s">
        <v>2616</v>
      </c>
      <c r="C1908" t="s">
        <v>5</v>
      </c>
      <c r="D1908" s="2" t="s">
        <v>2019</v>
      </c>
      <c r="E1908" s="4">
        <v>216</v>
      </c>
      <c r="F1908" s="4">
        <f t="shared" si="29"/>
        <v>33</v>
      </c>
      <c r="G1908">
        <v>2010</v>
      </c>
      <c r="H1908">
        <v>260120</v>
      </c>
      <c r="I1908">
        <v>6643883</v>
      </c>
    </row>
    <row r="1909" spans="1:9" x14ac:dyDescent="0.25">
      <c r="A1909" t="s">
        <v>22</v>
      </c>
      <c r="B1909" t="s">
        <v>2789</v>
      </c>
      <c r="C1909" t="s">
        <v>5</v>
      </c>
      <c r="D1909" s="2" t="s">
        <v>2019</v>
      </c>
      <c r="E1909" s="4">
        <v>219</v>
      </c>
      <c r="F1909" s="4">
        <f t="shared" si="29"/>
        <v>33</v>
      </c>
      <c r="G1909">
        <v>1950</v>
      </c>
      <c r="H1909">
        <v>249005</v>
      </c>
      <c r="I1909">
        <v>6652502</v>
      </c>
    </row>
    <row r="1910" spans="1:9" x14ac:dyDescent="0.25">
      <c r="A1910" t="s">
        <v>22</v>
      </c>
      <c r="B1910" t="s">
        <v>2879</v>
      </c>
      <c r="C1910" t="s">
        <v>5</v>
      </c>
      <c r="D1910" s="2" t="s">
        <v>2019</v>
      </c>
      <c r="E1910" s="4">
        <v>219</v>
      </c>
      <c r="F1910" s="4">
        <f t="shared" si="29"/>
        <v>33</v>
      </c>
      <c r="G1910">
        <v>1989</v>
      </c>
      <c r="H1910">
        <v>251822</v>
      </c>
      <c r="I1910">
        <v>6646424</v>
      </c>
    </row>
    <row r="1911" spans="1:9" x14ac:dyDescent="0.25">
      <c r="A1911" t="s">
        <v>22</v>
      </c>
      <c r="B1911" t="s">
        <v>3250</v>
      </c>
      <c r="C1911" t="s">
        <v>5</v>
      </c>
      <c r="D1911" s="2" t="s">
        <v>2019</v>
      </c>
      <c r="E1911" s="4">
        <v>219</v>
      </c>
      <c r="F1911" s="4">
        <f t="shared" si="29"/>
        <v>33</v>
      </c>
      <c r="G1911">
        <v>2008</v>
      </c>
      <c r="H1911">
        <v>253368</v>
      </c>
      <c r="I1911">
        <v>6643634</v>
      </c>
    </row>
    <row r="1912" spans="1:9" x14ac:dyDescent="0.25">
      <c r="A1912" t="s">
        <v>22</v>
      </c>
      <c r="B1912" t="s">
        <v>3390</v>
      </c>
      <c r="C1912" t="s">
        <v>5</v>
      </c>
      <c r="D1912" s="2" t="s">
        <v>2019</v>
      </c>
      <c r="E1912" s="4">
        <v>219</v>
      </c>
      <c r="F1912" s="4">
        <f t="shared" si="29"/>
        <v>33</v>
      </c>
      <c r="G1912">
        <v>1977</v>
      </c>
      <c r="H1912">
        <v>253591</v>
      </c>
      <c r="I1912">
        <v>6645412</v>
      </c>
    </row>
    <row r="1913" spans="1:9" x14ac:dyDescent="0.25">
      <c r="A1913" t="s">
        <v>22</v>
      </c>
      <c r="B1913" t="s">
        <v>3508</v>
      </c>
      <c r="C1913" t="s">
        <v>5</v>
      </c>
      <c r="D1913" s="2" t="s">
        <v>2019</v>
      </c>
      <c r="E1913" s="4">
        <v>219</v>
      </c>
      <c r="F1913" s="4">
        <f t="shared" si="29"/>
        <v>33</v>
      </c>
      <c r="G1913">
        <v>2016</v>
      </c>
      <c r="H1913">
        <v>252708</v>
      </c>
      <c r="I1913">
        <v>6647722</v>
      </c>
    </row>
    <row r="1914" spans="1:9" x14ac:dyDescent="0.25">
      <c r="A1914" t="s">
        <v>22</v>
      </c>
      <c r="B1914" t="s">
        <v>4887</v>
      </c>
      <c r="C1914" t="s">
        <v>5</v>
      </c>
      <c r="D1914" s="2" t="s">
        <v>2019</v>
      </c>
      <c r="E1914" s="4">
        <v>220</v>
      </c>
      <c r="F1914" s="4">
        <f t="shared" si="29"/>
        <v>33</v>
      </c>
      <c r="G1914">
        <v>1969</v>
      </c>
      <c r="H1914">
        <v>243544</v>
      </c>
      <c r="I1914">
        <v>6644525</v>
      </c>
    </row>
    <row r="1915" spans="1:9" x14ac:dyDescent="0.25">
      <c r="A1915" t="s">
        <v>22</v>
      </c>
      <c r="B1915" t="s">
        <v>4948</v>
      </c>
      <c r="C1915" t="s">
        <v>5</v>
      </c>
      <c r="D1915" s="2" t="s">
        <v>2019</v>
      </c>
      <c r="E1915" s="4">
        <v>220</v>
      </c>
      <c r="F1915" s="4">
        <f t="shared" si="29"/>
        <v>33</v>
      </c>
      <c r="G1915">
        <v>2000</v>
      </c>
      <c r="H1915">
        <v>247582</v>
      </c>
      <c r="I1915">
        <v>6636970</v>
      </c>
    </row>
    <row r="1916" spans="1:9" x14ac:dyDescent="0.25">
      <c r="A1916" t="s">
        <v>22</v>
      </c>
      <c r="B1916" t="s">
        <v>4954</v>
      </c>
      <c r="C1916" t="s">
        <v>5</v>
      </c>
      <c r="D1916" s="2" t="s">
        <v>2019</v>
      </c>
      <c r="E1916" s="4">
        <v>220</v>
      </c>
      <c r="F1916" s="4">
        <f t="shared" si="29"/>
        <v>33</v>
      </c>
      <c r="G1916">
        <v>2000</v>
      </c>
      <c r="H1916">
        <v>247038</v>
      </c>
      <c r="I1916">
        <v>6637069</v>
      </c>
    </row>
    <row r="1917" spans="1:9" x14ac:dyDescent="0.25">
      <c r="A1917" t="s">
        <v>22</v>
      </c>
      <c r="B1917" t="s">
        <v>5007</v>
      </c>
      <c r="C1917" t="s">
        <v>5</v>
      </c>
      <c r="D1917" s="2" t="s">
        <v>2019</v>
      </c>
      <c r="E1917" s="4">
        <v>220</v>
      </c>
      <c r="F1917" s="4">
        <f t="shared" si="29"/>
        <v>33</v>
      </c>
      <c r="G1917">
        <v>1969</v>
      </c>
      <c r="H1917">
        <v>246808</v>
      </c>
      <c r="I1917">
        <v>6641709</v>
      </c>
    </row>
    <row r="1918" spans="1:9" x14ac:dyDescent="0.25">
      <c r="A1918" t="s">
        <v>22</v>
      </c>
      <c r="B1918" t="s">
        <v>5015</v>
      </c>
      <c r="C1918" t="s">
        <v>5</v>
      </c>
      <c r="D1918" s="2" t="s">
        <v>2019</v>
      </c>
      <c r="E1918" s="4">
        <v>220</v>
      </c>
      <c r="F1918" s="4">
        <f t="shared" si="29"/>
        <v>33</v>
      </c>
      <c r="G1918">
        <v>1987</v>
      </c>
      <c r="H1918">
        <v>247247</v>
      </c>
      <c r="I1918">
        <v>6640936</v>
      </c>
    </row>
    <row r="1919" spans="1:9" x14ac:dyDescent="0.25">
      <c r="A1919" t="s">
        <v>22</v>
      </c>
      <c r="B1919" t="s">
        <v>5071</v>
      </c>
      <c r="C1919" t="s">
        <v>5</v>
      </c>
      <c r="D1919" s="2" t="s">
        <v>2019</v>
      </c>
      <c r="E1919" s="4">
        <v>220</v>
      </c>
      <c r="F1919" s="4">
        <f t="shared" si="29"/>
        <v>33</v>
      </c>
      <c r="G1919">
        <v>2000</v>
      </c>
      <c r="H1919">
        <v>246625</v>
      </c>
      <c r="I1919">
        <v>6645246</v>
      </c>
    </row>
    <row r="1920" spans="1:9" x14ac:dyDescent="0.25">
      <c r="A1920" t="s">
        <v>22</v>
      </c>
      <c r="B1920" t="s">
        <v>5099</v>
      </c>
      <c r="C1920" t="s">
        <v>5</v>
      </c>
      <c r="D1920" s="2" t="s">
        <v>2019</v>
      </c>
      <c r="E1920" s="4">
        <v>220</v>
      </c>
      <c r="F1920" s="4">
        <f t="shared" si="29"/>
        <v>33</v>
      </c>
      <c r="G1920">
        <v>2005</v>
      </c>
      <c r="H1920">
        <v>248293</v>
      </c>
      <c r="I1920">
        <v>6640924</v>
      </c>
    </row>
    <row r="1921" spans="1:9" x14ac:dyDescent="0.25">
      <c r="A1921" t="s">
        <v>22</v>
      </c>
      <c r="B1921" s="10" t="s">
        <v>5124</v>
      </c>
      <c r="C1921" t="s">
        <v>5</v>
      </c>
      <c r="D1921" s="2" t="s">
        <v>2019</v>
      </c>
      <c r="E1921">
        <v>220</v>
      </c>
      <c r="F1921" s="4">
        <f t="shared" si="29"/>
        <v>33</v>
      </c>
      <c r="G1921">
        <v>1995</v>
      </c>
      <c r="H1921" s="4">
        <v>249422.62345099999</v>
      </c>
      <c r="I1921" s="4">
        <v>6643778.4704</v>
      </c>
    </row>
    <row r="1922" spans="1:9" x14ac:dyDescent="0.25">
      <c r="A1922" t="s">
        <v>22</v>
      </c>
      <c r="B1922" t="s">
        <v>5149</v>
      </c>
      <c r="C1922" t="s">
        <v>5</v>
      </c>
      <c r="D1922" s="2" t="s">
        <v>2019</v>
      </c>
      <c r="E1922" s="4">
        <v>220</v>
      </c>
      <c r="F1922" s="4">
        <f t="shared" si="29"/>
        <v>33</v>
      </c>
      <c r="G1922">
        <v>2012</v>
      </c>
      <c r="H1922">
        <v>249625</v>
      </c>
      <c r="I1922">
        <v>6643048</v>
      </c>
    </row>
    <row r="1923" spans="1:9" x14ac:dyDescent="0.25">
      <c r="A1923" t="s">
        <v>22</v>
      </c>
      <c r="B1923" t="s">
        <v>5242</v>
      </c>
      <c r="C1923" t="s">
        <v>5</v>
      </c>
      <c r="D1923" s="2" t="s">
        <v>2019</v>
      </c>
      <c r="E1923" s="4">
        <v>220</v>
      </c>
      <c r="F1923" s="4">
        <f t="shared" si="29"/>
        <v>33</v>
      </c>
      <c r="G1923">
        <v>1956</v>
      </c>
      <c r="H1923">
        <v>248934</v>
      </c>
      <c r="I1923">
        <v>6645787</v>
      </c>
    </row>
    <row r="1924" spans="1:9" x14ac:dyDescent="0.25">
      <c r="A1924" t="s">
        <v>22</v>
      </c>
      <c r="B1924" t="s">
        <v>5289</v>
      </c>
      <c r="C1924" t="s">
        <v>5</v>
      </c>
      <c r="D1924" s="2" t="s">
        <v>2019</v>
      </c>
      <c r="E1924" s="4">
        <v>220</v>
      </c>
      <c r="F1924" s="4">
        <f t="shared" ref="F1924:F1987" si="30">F1923</f>
        <v>33</v>
      </c>
      <c r="G1924">
        <v>1999</v>
      </c>
      <c r="H1924">
        <v>248469</v>
      </c>
      <c r="I1924">
        <v>6646184</v>
      </c>
    </row>
    <row r="1925" spans="1:9" x14ac:dyDescent="0.25">
      <c r="A1925" t="s">
        <v>22</v>
      </c>
      <c r="B1925" s="10" t="s">
        <v>5443</v>
      </c>
      <c r="C1925" t="s">
        <v>5</v>
      </c>
      <c r="D1925" s="2" t="s">
        <v>2019</v>
      </c>
      <c r="E1925">
        <v>229</v>
      </c>
      <c r="F1925" s="4">
        <f t="shared" si="30"/>
        <v>33</v>
      </c>
      <c r="G1925">
        <v>2003</v>
      </c>
      <c r="H1925" s="4">
        <v>278835.688326</v>
      </c>
      <c r="I1925" s="4">
        <v>6628758.3264100002</v>
      </c>
    </row>
    <row r="1926" spans="1:9" x14ac:dyDescent="0.25">
      <c r="A1926" t="s">
        <v>22</v>
      </c>
      <c r="B1926" s="10" t="s">
        <v>5483</v>
      </c>
      <c r="C1926" t="s">
        <v>5</v>
      </c>
      <c r="D1926" s="2" t="s">
        <v>2019</v>
      </c>
      <c r="E1926">
        <v>231</v>
      </c>
      <c r="F1926" s="4">
        <f t="shared" si="30"/>
        <v>33</v>
      </c>
      <c r="G1926">
        <v>2003</v>
      </c>
      <c r="H1926" s="4">
        <v>277805.859926</v>
      </c>
      <c r="I1926" s="4">
        <v>6658888.3113299999</v>
      </c>
    </row>
    <row r="1927" spans="1:9" x14ac:dyDescent="0.25">
      <c r="A1927" t="s">
        <v>22</v>
      </c>
      <c r="B1927" t="s">
        <v>5549</v>
      </c>
      <c r="C1927" t="s">
        <v>5</v>
      </c>
      <c r="D1927" s="2" t="s">
        <v>2019</v>
      </c>
      <c r="E1927" s="4">
        <v>235</v>
      </c>
      <c r="F1927" s="4">
        <f t="shared" si="30"/>
        <v>33</v>
      </c>
      <c r="G1927">
        <v>2009</v>
      </c>
      <c r="H1927">
        <v>285736</v>
      </c>
      <c r="I1927">
        <v>6680319</v>
      </c>
    </row>
    <row r="1928" spans="1:9" x14ac:dyDescent="0.25">
      <c r="A1928" t="s">
        <v>22</v>
      </c>
      <c r="B1928" s="10" t="s">
        <v>5558</v>
      </c>
      <c r="C1928" t="s">
        <v>5</v>
      </c>
      <c r="D1928" s="2" t="s">
        <v>2019</v>
      </c>
      <c r="E1928">
        <v>237</v>
      </c>
      <c r="F1928" s="4">
        <f t="shared" si="30"/>
        <v>33</v>
      </c>
      <c r="G1928">
        <v>2003</v>
      </c>
      <c r="H1928" s="4">
        <v>287258.80188699998</v>
      </c>
      <c r="I1928" s="4">
        <v>6712423.7315600002</v>
      </c>
    </row>
    <row r="1929" spans="1:9" x14ac:dyDescent="0.25">
      <c r="A1929" t="s">
        <v>22</v>
      </c>
      <c r="B1929" t="s">
        <v>5570</v>
      </c>
      <c r="C1929" t="s">
        <v>5</v>
      </c>
      <c r="D1929" s="2" t="s">
        <v>2019</v>
      </c>
      <c r="E1929" s="4">
        <v>237</v>
      </c>
      <c r="F1929" s="4">
        <f t="shared" si="30"/>
        <v>33</v>
      </c>
      <c r="G1929">
        <v>1965</v>
      </c>
      <c r="H1929">
        <v>293992</v>
      </c>
      <c r="I1929">
        <v>6701462</v>
      </c>
    </row>
    <row r="1930" spans="1:9" x14ac:dyDescent="0.25">
      <c r="A1930" t="s">
        <v>22</v>
      </c>
      <c r="B1930" s="10" t="s">
        <v>5583</v>
      </c>
      <c r="C1930" t="s">
        <v>5</v>
      </c>
      <c r="D1930" s="2" t="s">
        <v>2019</v>
      </c>
      <c r="E1930">
        <v>239</v>
      </c>
      <c r="F1930" s="4">
        <f t="shared" si="30"/>
        <v>33</v>
      </c>
      <c r="G1930">
        <v>2001</v>
      </c>
      <c r="H1930" s="4">
        <v>281429.45616399997</v>
      </c>
      <c r="I1930" s="4">
        <v>6712283.5417900002</v>
      </c>
    </row>
    <row r="1931" spans="1:9" x14ac:dyDescent="0.25">
      <c r="A1931" t="s">
        <v>22</v>
      </c>
      <c r="B1931" t="s">
        <v>5603</v>
      </c>
      <c r="C1931" t="s">
        <v>5</v>
      </c>
      <c r="D1931" s="2" t="s">
        <v>2019</v>
      </c>
      <c r="E1931" s="4">
        <v>301</v>
      </c>
      <c r="F1931" s="4">
        <f t="shared" si="30"/>
        <v>33</v>
      </c>
      <c r="G1931">
        <v>1925</v>
      </c>
      <c r="H1931">
        <v>257906</v>
      </c>
      <c r="I1931">
        <v>6647735</v>
      </c>
    </row>
    <row r="1932" spans="1:9" x14ac:dyDescent="0.25">
      <c r="A1932" t="s">
        <v>22</v>
      </c>
      <c r="B1932" t="s">
        <v>5612</v>
      </c>
      <c r="C1932" t="s">
        <v>5</v>
      </c>
      <c r="D1932" s="2" t="s">
        <v>2019</v>
      </c>
      <c r="E1932" s="4">
        <v>301</v>
      </c>
      <c r="F1932" s="4">
        <f t="shared" si="30"/>
        <v>33</v>
      </c>
      <c r="G1932">
        <v>1926</v>
      </c>
      <c r="H1932">
        <v>257299</v>
      </c>
      <c r="I1932">
        <v>6649350</v>
      </c>
    </row>
    <row r="1933" spans="1:9" x14ac:dyDescent="0.25">
      <c r="A1933" t="s">
        <v>22</v>
      </c>
      <c r="B1933" t="s">
        <v>5775</v>
      </c>
      <c r="C1933" t="s">
        <v>5</v>
      </c>
      <c r="D1933" s="2" t="s">
        <v>2019</v>
      </c>
      <c r="E1933" s="4">
        <v>301</v>
      </c>
      <c r="F1933" s="4">
        <f t="shared" si="30"/>
        <v>33</v>
      </c>
      <c r="G1933">
        <v>2009</v>
      </c>
      <c r="H1933">
        <v>259321</v>
      </c>
      <c r="I1933">
        <v>6647241</v>
      </c>
    </row>
    <row r="1934" spans="1:9" x14ac:dyDescent="0.25">
      <c r="A1934" t="s">
        <v>22</v>
      </c>
      <c r="B1934" t="s">
        <v>6027</v>
      </c>
      <c r="C1934" t="s">
        <v>5</v>
      </c>
      <c r="D1934" s="2" t="s">
        <v>2019</v>
      </c>
      <c r="E1934" s="4">
        <v>301</v>
      </c>
      <c r="F1934" s="4">
        <f t="shared" si="30"/>
        <v>33</v>
      </c>
      <c r="G1934">
        <v>1882</v>
      </c>
      <c r="H1934">
        <v>259581</v>
      </c>
      <c r="I1934">
        <v>6649592</v>
      </c>
    </row>
    <row r="1935" spans="1:9" x14ac:dyDescent="0.25">
      <c r="A1935" t="s">
        <v>22</v>
      </c>
      <c r="B1935" t="s">
        <v>6036</v>
      </c>
      <c r="C1935" t="s">
        <v>5</v>
      </c>
      <c r="D1935" s="2" t="s">
        <v>2019</v>
      </c>
      <c r="E1935" s="4">
        <v>301</v>
      </c>
      <c r="F1935" s="4">
        <f t="shared" si="30"/>
        <v>33</v>
      </c>
      <c r="G1935">
        <v>1884</v>
      </c>
      <c r="H1935">
        <v>259581</v>
      </c>
      <c r="I1935">
        <v>6649592</v>
      </c>
    </row>
    <row r="1936" spans="1:9" x14ac:dyDescent="0.25">
      <c r="A1936" t="s">
        <v>22</v>
      </c>
      <c r="B1936" t="s">
        <v>6043</v>
      </c>
      <c r="C1936" t="s">
        <v>5</v>
      </c>
      <c r="D1936" s="2" t="s">
        <v>2019</v>
      </c>
      <c r="E1936" s="4">
        <v>301</v>
      </c>
      <c r="F1936" s="4">
        <f t="shared" si="30"/>
        <v>33</v>
      </c>
      <c r="G1936">
        <v>1884</v>
      </c>
      <c r="H1936">
        <v>259581</v>
      </c>
      <c r="I1936">
        <v>6649592</v>
      </c>
    </row>
    <row r="1937" spans="1:9" x14ac:dyDescent="0.25">
      <c r="A1937" t="s">
        <v>22</v>
      </c>
      <c r="B1937" t="s">
        <v>6056</v>
      </c>
      <c r="C1937" t="s">
        <v>5</v>
      </c>
      <c r="D1937" s="2" t="s">
        <v>2019</v>
      </c>
      <c r="E1937" s="4">
        <v>301</v>
      </c>
      <c r="F1937" s="4">
        <f t="shared" si="30"/>
        <v>33</v>
      </c>
      <c r="G1937">
        <v>1888</v>
      </c>
      <c r="H1937">
        <v>259581</v>
      </c>
      <c r="I1937">
        <v>6649592</v>
      </c>
    </row>
    <row r="1938" spans="1:9" x14ac:dyDescent="0.25">
      <c r="A1938" t="s">
        <v>22</v>
      </c>
      <c r="B1938" t="s">
        <v>6063</v>
      </c>
      <c r="C1938" t="s">
        <v>5</v>
      </c>
      <c r="D1938" s="2" t="s">
        <v>2019</v>
      </c>
      <c r="E1938" s="4">
        <v>301</v>
      </c>
      <c r="F1938" s="4">
        <f t="shared" si="30"/>
        <v>33</v>
      </c>
      <c r="G1938">
        <v>1889</v>
      </c>
      <c r="H1938">
        <v>259581</v>
      </c>
      <c r="I1938">
        <v>6649592</v>
      </c>
    </row>
    <row r="1939" spans="1:9" x14ac:dyDescent="0.25">
      <c r="A1939" t="s">
        <v>22</v>
      </c>
      <c r="B1939" t="s">
        <v>6069</v>
      </c>
      <c r="C1939" t="s">
        <v>5</v>
      </c>
      <c r="D1939" s="2" t="s">
        <v>2019</v>
      </c>
      <c r="E1939" s="4">
        <v>301</v>
      </c>
      <c r="F1939" s="4">
        <f t="shared" si="30"/>
        <v>33</v>
      </c>
      <c r="G1939">
        <v>1893</v>
      </c>
      <c r="H1939">
        <v>259581</v>
      </c>
      <c r="I1939">
        <v>6649592</v>
      </c>
    </row>
    <row r="1940" spans="1:9" x14ac:dyDescent="0.25">
      <c r="A1940" t="s">
        <v>22</v>
      </c>
      <c r="B1940" t="s">
        <v>6076</v>
      </c>
      <c r="C1940" t="s">
        <v>5</v>
      </c>
      <c r="D1940" s="2" t="s">
        <v>2019</v>
      </c>
      <c r="E1940" s="4">
        <v>301</v>
      </c>
      <c r="F1940" s="4">
        <f t="shared" si="30"/>
        <v>33</v>
      </c>
      <c r="G1940">
        <v>1896</v>
      </c>
      <c r="H1940">
        <v>259624</v>
      </c>
      <c r="I1940">
        <v>6649734</v>
      </c>
    </row>
    <row r="1941" spans="1:9" x14ac:dyDescent="0.25">
      <c r="A1941" t="s">
        <v>22</v>
      </c>
      <c r="B1941" t="s">
        <v>6083</v>
      </c>
      <c r="C1941" t="s">
        <v>5</v>
      </c>
      <c r="D1941" s="2" t="s">
        <v>2019</v>
      </c>
      <c r="E1941" s="4">
        <v>301</v>
      </c>
      <c r="F1941" s="4">
        <f t="shared" si="30"/>
        <v>33</v>
      </c>
      <c r="G1941">
        <v>1900</v>
      </c>
      <c r="H1941">
        <v>259581</v>
      </c>
      <c r="I1941">
        <v>6649592</v>
      </c>
    </row>
    <row r="1942" spans="1:9" x14ac:dyDescent="0.25">
      <c r="A1942" t="s">
        <v>22</v>
      </c>
      <c r="B1942" t="s">
        <v>6090</v>
      </c>
      <c r="C1942" t="s">
        <v>5</v>
      </c>
      <c r="D1942" s="2" t="s">
        <v>2019</v>
      </c>
      <c r="E1942" s="4">
        <v>301</v>
      </c>
      <c r="F1942" s="4">
        <f t="shared" si="30"/>
        <v>33</v>
      </c>
      <c r="G1942">
        <v>1901</v>
      </c>
      <c r="H1942">
        <v>259581</v>
      </c>
      <c r="I1942">
        <v>6649592</v>
      </c>
    </row>
    <row r="1943" spans="1:9" x14ac:dyDescent="0.25">
      <c r="A1943" t="s">
        <v>22</v>
      </c>
      <c r="B1943" t="s">
        <v>6097</v>
      </c>
      <c r="C1943" t="s">
        <v>5</v>
      </c>
      <c r="D1943" s="2" t="s">
        <v>2019</v>
      </c>
      <c r="E1943" s="4">
        <v>301</v>
      </c>
      <c r="F1943" s="4">
        <f t="shared" si="30"/>
        <v>33</v>
      </c>
      <c r="G1943">
        <v>1901</v>
      </c>
      <c r="H1943">
        <v>259581</v>
      </c>
      <c r="I1943">
        <v>6649592</v>
      </c>
    </row>
    <row r="1944" spans="1:9" x14ac:dyDescent="0.25">
      <c r="A1944" t="s">
        <v>22</v>
      </c>
      <c r="B1944" t="s">
        <v>6104</v>
      </c>
      <c r="C1944" t="s">
        <v>5</v>
      </c>
      <c r="D1944" s="2" t="s">
        <v>2019</v>
      </c>
      <c r="E1944" s="4">
        <v>301</v>
      </c>
      <c r="F1944" s="4">
        <f t="shared" si="30"/>
        <v>33</v>
      </c>
      <c r="G1944">
        <v>1902</v>
      </c>
      <c r="H1944">
        <v>259581</v>
      </c>
      <c r="I1944">
        <v>6649592</v>
      </c>
    </row>
    <row r="1945" spans="1:9" x14ac:dyDescent="0.25">
      <c r="A1945" t="s">
        <v>22</v>
      </c>
      <c r="B1945" t="s">
        <v>6111</v>
      </c>
      <c r="C1945" t="s">
        <v>5</v>
      </c>
      <c r="D1945" s="2" t="s">
        <v>2019</v>
      </c>
      <c r="E1945" s="4">
        <v>301</v>
      </c>
      <c r="F1945" s="4">
        <f t="shared" si="30"/>
        <v>33</v>
      </c>
      <c r="G1945">
        <v>1906</v>
      </c>
      <c r="H1945">
        <v>259581</v>
      </c>
      <c r="I1945">
        <v>6649592</v>
      </c>
    </row>
    <row r="1946" spans="1:9" x14ac:dyDescent="0.25">
      <c r="A1946" t="s">
        <v>22</v>
      </c>
      <c r="B1946" t="s">
        <v>6117</v>
      </c>
      <c r="C1946" t="s">
        <v>5</v>
      </c>
      <c r="D1946" s="2" t="s">
        <v>2019</v>
      </c>
      <c r="E1946" s="4">
        <v>301</v>
      </c>
      <c r="F1946" s="4">
        <f t="shared" si="30"/>
        <v>33</v>
      </c>
      <c r="G1946">
        <v>1906</v>
      </c>
      <c r="H1946">
        <v>259581</v>
      </c>
      <c r="I1946">
        <v>6649592</v>
      </c>
    </row>
    <row r="1947" spans="1:9" x14ac:dyDescent="0.25">
      <c r="A1947" t="s">
        <v>22</v>
      </c>
      <c r="B1947" t="s">
        <v>6124</v>
      </c>
      <c r="C1947" t="s">
        <v>5</v>
      </c>
      <c r="D1947" s="2" t="s">
        <v>2019</v>
      </c>
      <c r="E1947" s="4">
        <v>301</v>
      </c>
      <c r="F1947" s="4">
        <f t="shared" si="30"/>
        <v>33</v>
      </c>
      <c r="G1947">
        <v>1908</v>
      </c>
      <c r="H1947">
        <v>259581</v>
      </c>
      <c r="I1947">
        <v>6649592</v>
      </c>
    </row>
    <row r="1948" spans="1:9" x14ac:dyDescent="0.25">
      <c r="A1948" t="s">
        <v>22</v>
      </c>
      <c r="B1948" t="s">
        <v>6130</v>
      </c>
      <c r="C1948" t="s">
        <v>5</v>
      </c>
      <c r="D1948" s="2" t="s">
        <v>2019</v>
      </c>
      <c r="E1948" s="4">
        <v>301</v>
      </c>
      <c r="F1948" s="4">
        <f t="shared" si="30"/>
        <v>33</v>
      </c>
      <c r="G1948">
        <v>1928</v>
      </c>
      <c r="H1948">
        <v>259581</v>
      </c>
      <c r="I1948">
        <v>6649592</v>
      </c>
    </row>
    <row r="1949" spans="1:9" x14ac:dyDescent="0.25">
      <c r="A1949" t="s">
        <v>22</v>
      </c>
      <c r="B1949" t="s">
        <v>6141</v>
      </c>
      <c r="C1949" t="s">
        <v>5</v>
      </c>
      <c r="D1949" s="2" t="s">
        <v>2019</v>
      </c>
      <c r="E1949" s="4">
        <v>301</v>
      </c>
      <c r="F1949" s="4">
        <f t="shared" si="30"/>
        <v>33</v>
      </c>
      <c r="G1949">
        <v>1935</v>
      </c>
      <c r="H1949">
        <v>259316</v>
      </c>
      <c r="I1949">
        <v>6648358</v>
      </c>
    </row>
    <row r="1950" spans="1:9" x14ac:dyDescent="0.25">
      <c r="A1950" t="s">
        <v>22</v>
      </c>
      <c r="B1950">
        <v>522062</v>
      </c>
      <c r="C1950" t="s">
        <v>5</v>
      </c>
      <c r="D1950" t="s">
        <v>2019</v>
      </c>
      <c r="E1950" s="4">
        <v>301</v>
      </c>
      <c r="F1950" s="4">
        <f t="shared" si="30"/>
        <v>33</v>
      </c>
      <c r="H1950">
        <v>259580</v>
      </c>
      <c r="I1950">
        <v>6649595</v>
      </c>
    </row>
    <row r="1951" spans="1:9" x14ac:dyDescent="0.25">
      <c r="A1951" t="s">
        <v>22</v>
      </c>
      <c r="B1951" t="s">
        <v>6247</v>
      </c>
      <c r="C1951" t="s">
        <v>5</v>
      </c>
      <c r="D1951" s="2" t="s">
        <v>2019</v>
      </c>
      <c r="E1951" s="4">
        <v>301</v>
      </c>
      <c r="F1951" s="4">
        <f t="shared" si="30"/>
        <v>33</v>
      </c>
      <c r="G1951">
        <v>1877</v>
      </c>
      <c r="H1951">
        <v>259216</v>
      </c>
      <c r="I1951">
        <v>6651134</v>
      </c>
    </row>
    <row r="1952" spans="1:9" x14ac:dyDescent="0.25">
      <c r="A1952" t="s">
        <v>22</v>
      </c>
      <c r="B1952" t="s">
        <v>6341</v>
      </c>
      <c r="C1952" t="s">
        <v>5</v>
      </c>
      <c r="D1952" s="2" t="s">
        <v>2019</v>
      </c>
      <c r="E1952" s="4">
        <v>301</v>
      </c>
      <c r="F1952" s="4">
        <f t="shared" si="30"/>
        <v>33</v>
      </c>
      <c r="G1952">
        <v>1998</v>
      </c>
      <c r="H1952">
        <v>260939</v>
      </c>
      <c r="I1952">
        <v>6647964</v>
      </c>
    </row>
    <row r="1953" spans="1:9" x14ac:dyDescent="0.25">
      <c r="A1953" t="s">
        <v>22</v>
      </c>
      <c r="B1953" t="s">
        <v>6348</v>
      </c>
      <c r="C1953" t="s">
        <v>5</v>
      </c>
      <c r="D1953" s="2" t="s">
        <v>2019</v>
      </c>
      <c r="E1953" s="4">
        <v>301</v>
      </c>
      <c r="F1953" s="4">
        <f t="shared" si="30"/>
        <v>33</v>
      </c>
      <c r="G1953">
        <v>1999</v>
      </c>
      <c r="H1953">
        <v>261936</v>
      </c>
      <c r="I1953">
        <v>6647874</v>
      </c>
    </row>
    <row r="1954" spans="1:9" x14ac:dyDescent="0.25">
      <c r="A1954" t="s">
        <v>22</v>
      </c>
      <c r="B1954" t="s">
        <v>6935</v>
      </c>
      <c r="C1954" t="s">
        <v>5</v>
      </c>
      <c r="D1954" s="2" t="s">
        <v>2019</v>
      </c>
      <c r="E1954" s="4">
        <v>301</v>
      </c>
      <c r="F1954" s="4">
        <f t="shared" si="30"/>
        <v>33</v>
      </c>
      <c r="G1954">
        <v>1969</v>
      </c>
      <c r="H1954">
        <v>260530</v>
      </c>
      <c r="I1954">
        <v>6649005</v>
      </c>
    </row>
    <row r="1955" spans="1:9" x14ac:dyDescent="0.25">
      <c r="A1955" t="s">
        <v>22</v>
      </c>
      <c r="B1955" t="s">
        <v>7010</v>
      </c>
      <c r="C1955" t="s">
        <v>5</v>
      </c>
      <c r="D1955" s="2" t="s">
        <v>2019</v>
      </c>
      <c r="E1955" s="4">
        <v>301</v>
      </c>
      <c r="F1955" s="4">
        <f t="shared" si="30"/>
        <v>33</v>
      </c>
      <c r="G1955">
        <v>1902</v>
      </c>
      <c r="H1955">
        <v>261317</v>
      </c>
      <c r="I1955">
        <v>6656077</v>
      </c>
    </row>
    <row r="1956" spans="1:9" x14ac:dyDescent="0.25">
      <c r="A1956" t="s">
        <v>22</v>
      </c>
      <c r="B1956" t="s">
        <v>7017</v>
      </c>
      <c r="C1956" t="s">
        <v>5</v>
      </c>
      <c r="D1956" s="2" t="s">
        <v>2019</v>
      </c>
      <c r="E1956" s="4">
        <v>301</v>
      </c>
      <c r="F1956" s="4">
        <f t="shared" si="30"/>
        <v>33</v>
      </c>
      <c r="G1956">
        <v>1902</v>
      </c>
      <c r="H1956">
        <v>261317</v>
      </c>
      <c r="I1956">
        <v>6656077</v>
      </c>
    </row>
    <row r="1957" spans="1:9" x14ac:dyDescent="0.25">
      <c r="A1957" t="s">
        <v>22</v>
      </c>
      <c r="B1957" t="s">
        <v>7043</v>
      </c>
      <c r="C1957" t="s">
        <v>5</v>
      </c>
      <c r="D1957" s="2" t="s">
        <v>2019</v>
      </c>
      <c r="E1957" s="4">
        <v>301</v>
      </c>
      <c r="F1957" s="4">
        <f t="shared" si="30"/>
        <v>33</v>
      </c>
      <c r="G1957">
        <v>1927</v>
      </c>
      <c r="H1957">
        <v>261317</v>
      </c>
      <c r="I1957">
        <v>6656077</v>
      </c>
    </row>
    <row r="1958" spans="1:9" x14ac:dyDescent="0.25">
      <c r="A1958" t="s">
        <v>22</v>
      </c>
      <c r="B1958">
        <v>522052</v>
      </c>
      <c r="C1958" t="s">
        <v>5</v>
      </c>
      <c r="D1958" t="s">
        <v>2019</v>
      </c>
      <c r="E1958" s="4">
        <v>301</v>
      </c>
      <c r="F1958" s="4">
        <f t="shared" si="30"/>
        <v>33</v>
      </c>
      <c r="H1958">
        <v>261317</v>
      </c>
      <c r="I1958">
        <v>6656077</v>
      </c>
    </row>
    <row r="1959" spans="1:9" x14ac:dyDescent="0.25">
      <c r="A1959" t="s">
        <v>22</v>
      </c>
      <c r="B1959" t="s">
        <v>7210</v>
      </c>
      <c r="C1959" t="s">
        <v>5</v>
      </c>
      <c r="D1959" s="2" t="s">
        <v>2019</v>
      </c>
      <c r="E1959" s="4">
        <v>301</v>
      </c>
      <c r="F1959" s="4">
        <f t="shared" si="30"/>
        <v>33</v>
      </c>
      <c r="G1959">
        <v>1929</v>
      </c>
      <c r="H1959">
        <v>263746</v>
      </c>
      <c r="I1959">
        <v>6645705</v>
      </c>
    </row>
    <row r="1960" spans="1:9" x14ac:dyDescent="0.25">
      <c r="A1960" t="s">
        <v>22</v>
      </c>
      <c r="B1960" t="s">
        <v>7218</v>
      </c>
      <c r="C1960" t="s">
        <v>5</v>
      </c>
      <c r="D1960" s="2" t="s">
        <v>2019</v>
      </c>
      <c r="E1960" s="4">
        <v>301</v>
      </c>
      <c r="F1960" s="4">
        <f t="shared" si="30"/>
        <v>33</v>
      </c>
      <c r="G1960">
        <v>1943</v>
      </c>
      <c r="H1960">
        <v>262467</v>
      </c>
      <c r="I1960">
        <v>6644313</v>
      </c>
    </row>
    <row r="1961" spans="1:9" x14ac:dyDescent="0.25">
      <c r="A1961" t="s">
        <v>22</v>
      </c>
      <c r="B1961" t="s">
        <v>7599</v>
      </c>
      <c r="C1961" t="s">
        <v>5</v>
      </c>
      <c r="D1961" s="2" t="s">
        <v>2019</v>
      </c>
      <c r="E1961" s="4">
        <v>301</v>
      </c>
      <c r="F1961" s="4">
        <f t="shared" si="30"/>
        <v>33</v>
      </c>
      <c r="G1961">
        <v>1983</v>
      </c>
      <c r="H1961">
        <v>262930</v>
      </c>
      <c r="I1961">
        <v>6647778</v>
      </c>
    </row>
    <row r="1962" spans="1:9" x14ac:dyDescent="0.25">
      <c r="A1962" t="s">
        <v>22</v>
      </c>
      <c r="B1962" t="s">
        <v>7658</v>
      </c>
      <c r="C1962" t="s">
        <v>5</v>
      </c>
      <c r="D1962" s="2" t="s">
        <v>2019</v>
      </c>
      <c r="E1962" s="4">
        <v>301</v>
      </c>
      <c r="F1962" s="4">
        <f t="shared" si="30"/>
        <v>33</v>
      </c>
      <c r="G1962">
        <v>2020</v>
      </c>
      <c r="H1962">
        <v>262050</v>
      </c>
      <c r="I1962">
        <v>6646908</v>
      </c>
    </row>
    <row r="1963" spans="1:9" x14ac:dyDescent="0.25">
      <c r="A1963" t="s">
        <v>22</v>
      </c>
      <c r="B1963" t="s">
        <v>7664</v>
      </c>
      <c r="C1963" t="s">
        <v>5</v>
      </c>
      <c r="D1963" s="2" t="s">
        <v>2019</v>
      </c>
      <c r="E1963" s="4">
        <v>301</v>
      </c>
      <c r="F1963" s="4">
        <f t="shared" si="30"/>
        <v>33</v>
      </c>
      <c r="G1963">
        <v>1976</v>
      </c>
      <c r="H1963">
        <v>262359</v>
      </c>
      <c r="I1963">
        <v>6653108</v>
      </c>
    </row>
    <row r="1964" spans="1:9" x14ac:dyDescent="0.25">
      <c r="A1964" t="s">
        <v>22</v>
      </c>
      <c r="B1964" t="s">
        <v>7916</v>
      </c>
      <c r="C1964" t="s">
        <v>5</v>
      </c>
      <c r="D1964" t="s">
        <v>7798</v>
      </c>
      <c r="E1964" s="4">
        <v>417</v>
      </c>
      <c r="F1964" s="4">
        <f t="shared" si="30"/>
        <v>33</v>
      </c>
      <c r="G1964">
        <v>1999</v>
      </c>
      <c r="H1964">
        <v>292657</v>
      </c>
      <c r="I1964">
        <v>6726396</v>
      </c>
    </row>
    <row r="1965" spans="1:9" x14ac:dyDescent="0.25">
      <c r="A1965" t="s">
        <v>22</v>
      </c>
      <c r="B1965" t="s">
        <v>7943</v>
      </c>
      <c r="C1965" t="s">
        <v>5</v>
      </c>
      <c r="D1965" t="s">
        <v>7798</v>
      </c>
      <c r="E1965" s="4">
        <v>417</v>
      </c>
      <c r="F1965" s="4">
        <f t="shared" si="30"/>
        <v>33</v>
      </c>
      <c r="G1965">
        <v>2016</v>
      </c>
      <c r="H1965">
        <v>294426</v>
      </c>
      <c r="I1965">
        <v>6719229</v>
      </c>
    </row>
    <row r="1966" spans="1:9" x14ac:dyDescent="0.25">
      <c r="A1966" t="s">
        <v>22</v>
      </c>
      <c r="B1966" t="s">
        <v>7950</v>
      </c>
      <c r="C1966" t="s">
        <v>5</v>
      </c>
      <c r="D1966" t="s">
        <v>7798</v>
      </c>
      <c r="E1966" s="4">
        <v>417</v>
      </c>
      <c r="F1966" s="4">
        <f t="shared" si="30"/>
        <v>33</v>
      </c>
      <c r="G1966">
        <v>2000</v>
      </c>
      <c r="H1966">
        <v>295885</v>
      </c>
      <c r="I1966">
        <v>6722182</v>
      </c>
    </row>
    <row r="1967" spans="1:9" x14ac:dyDescent="0.25">
      <c r="A1967" t="s">
        <v>22</v>
      </c>
      <c r="B1967" s="10" t="s">
        <v>7974</v>
      </c>
      <c r="C1967" t="s">
        <v>5</v>
      </c>
      <c r="D1967" s="2" t="s">
        <v>7798</v>
      </c>
      <c r="E1967">
        <v>419</v>
      </c>
      <c r="F1967" s="4">
        <f t="shared" si="30"/>
        <v>33</v>
      </c>
      <c r="G1967">
        <v>2003</v>
      </c>
      <c r="H1967" s="4">
        <v>315111.46005599998</v>
      </c>
      <c r="I1967" s="4">
        <v>6677538.8614600003</v>
      </c>
    </row>
    <row r="1968" spans="1:9" x14ac:dyDescent="0.25">
      <c r="A1968" t="s">
        <v>22</v>
      </c>
      <c r="B1968" t="s">
        <v>8012</v>
      </c>
      <c r="C1968" t="s">
        <v>5</v>
      </c>
      <c r="D1968" t="s">
        <v>7982</v>
      </c>
      <c r="E1968" s="4">
        <v>502</v>
      </c>
      <c r="F1968" s="4">
        <f t="shared" si="30"/>
        <v>33</v>
      </c>
      <c r="G1968">
        <v>1937</v>
      </c>
      <c r="H1968">
        <v>261074</v>
      </c>
      <c r="I1968">
        <v>6768720</v>
      </c>
    </row>
    <row r="1969" spans="1:9" x14ac:dyDescent="0.25">
      <c r="A1969" t="s">
        <v>22</v>
      </c>
      <c r="B1969" s="10" t="s">
        <v>8095</v>
      </c>
      <c r="C1969" t="s">
        <v>5</v>
      </c>
      <c r="D1969" s="2" t="s">
        <v>7982</v>
      </c>
      <c r="E1969">
        <v>528</v>
      </c>
      <c r="F1969" s="4">
        <f t="shared" si="30"/>
        <v>33</v>
      </c>
      <c r="G1969">
        <v>2002</v>
      </c>
      <c r="H1969" s="4">
        <v>276524.06469199999</v>
      </c>
      <c r="I1969" s="4">
        <v>6733663.9654999999</v>
      </c>
    </row>
    <row r="1970" spans="1:9" x14ac:dyDescent="0.25">
      <c r="A1970" t="s">
        <v>22</v>
      </c>
      <c r="B1970" s="10" t="s">
        <v>8100</v>
      </c>
      <c r="C1970" t="s">
        <v>5</v>
      </c>
      <c r="D1970" s="2" t="s">
        <v>7982</v>
      </c>
      <c r="E1970">
        <v>528</v>
      </c>
      <c r="F1970" s="4">
        <f t="shared" si="30"/>
        <v>33</v>
      </c>
      <c r="G1970">
        <v>2002</v>
      </c>
      <c r="H1970" s="4">
        <v>276540.47960000002</v>
      </c>
      <c r="I1970" s="4">
        <v>6734501.3585599996</v>
      </c>
    </row>
    <row r="1971" spans="1:9" x14ac:dyDescent="0.25">
      <c r="A1971" t="s">
        <v>22</v>
      </c>
      <c r="B1971" s="10" t="s">
        <v>8201</v>
      </c>
      <c r="C1971" t="s">
        <v>5</v>
      </c>
      <c r="D1971" s="2" t="s">
        <v>7982</v>
      </c>
      <c r="E1971">
        <v>534</v>
      </c>
      <c r="F1971" s="4">
        <f t="shared" si="30"/>
        <v>33</v>
      </c>
      <c r="G1971">
        <v>2002</v>
      </c>
      <c r="H1971" s="4">
        <v>256112.51757200001</v>
      </c>
      <c r="I1971" s="4">
        <v>6698938.0916200001</v>
      </c>
    </row>
    <row r="1972" spans="1:9" x14ac:dyDescent="0.25">
      <c r="A1972" t="s">
        <v>22</v>
      </c>
      <c r="B1972" t="s">
        <v>8265</v>
      </c>
      <c r="C1972" t="s">
        <v>5</v>
      </c>
      <c r="D1972" t="s">
        <v>8268</v>
      </c>
      <c r="E1972" s="4">
        <v>602</v>
      </c>
      <c r="F1972" s="4">
        <f t="shared" si="30"/>
        <v>33</v>
      </c>
      <c r="G1972">
        <v>1995</v>
      </c>
      <c r="H1972">
        <v>225244</v>
      </c>
      <c r="I1972">
        <v>6631109</v>
      </c>
    </row>
    <row r="1973" spans="1:9" x14ac:dyDescent="0.25">
      <c r="A1973" t="s">
        <v>22</v>
      </c>
      <c r="B1973" t="s">
        <v>8281</v>
      </c>
      <c r="C1973" t="s">
        <v>5</v>
      </c>
      <c r="D1973" t="s">
        <v>8268</v>
      </c>
      <c r="E1973" s="4">
        <v>602</v>
      </c>
      <c r="F1973" s="4">
        <f t="shared" si="30"/>
        <v>33</v>
      </c>
      <c r="G1973">
        <v>1996</v>
      </c>
      <c r="H1973">
        <v>225515</v>
      </c>
      <c r="I1973">
        <v>6634099</v>
      </c>
    </row>
    <row r="1974" spans="1:9" x14ac:dyDescent="0.25">
      <c r="A1974" t="s">
        <v>22</v>
      </c>
      <c r="B1974" t="s">
        <v>8287</v>
      </c>
      <c r="C1974" t="s">
        <v>5</v>
      </c>
      <c r="D1974" t="s">
        <v>8268</v>
      </c>
      <c r="E1974" s="4">
        <v>602</v>
      </c>
      <c r="F1974" s="4">
        <f t="shared" si="30"/>
        <v>33</v>
      </c>
      <c r="G1974">
        <v>1996</v>
      </c>
      <c r="H1974">
        <v>225605</v>
      </c>
      <c r="I1974">
        <v>6635096</v>
      </c>
    </row>
    <row r="1975" spans="1:9" x14ac:dyDescent="0.25">
      <c r="A1975" t="s">
        <v>22</v>
      </c>
      <c r="B1975" t="s">
        <v>8292</v>
      </c>
      <c r="C1975" t="s">
        <v>5</v>
      </c>
      <c r="D1975" t="s">
        <v>8268</v>
      </c>
      <c r="E1975" s="4">
        <v>602</v>
      </c>
      <c r="F1975" s="4">
        <f t="shared" si="30"/>
        <v>33</v>
      </c>
      <c r="G1975">
        <v>1995</v>
      </c>
      <c r="H1975">
        <v>226876</v>
      </c>
      <c r="I1975">
        <v>6626941</v>
      </c>
    </row>
    <row r="1976" spans="1:9" x14ac:dyDescent="0.25">
      <c r="A1976" t="s">
        <v>22</v>
      </c>
      <c r="B1976" t="s">
        <v>8298</v>
      </c>
      <c r="C1976" t="s">
        <v>5</v>
      </c>
      <c r="D1976" t="s">
        <v>8268</v>
      </c>
      <c r="E1976" s="4">
        <v>602</v>
      </c>
      <c r="F1976" s="4">
        <f t="shared" si="30"/>
        <v>33</v>
      </c>
      <c r="G1976">
        <v>1995</v>
      </c>
      <c r="H1976">
        <v>227147</v>
      </c>
      <c r="I1976">
        <v>6629931</v>
      </c>
    </row>
    <row r="1977" spans="1:9" x14ac:dyDescent="0.25">
      <c r="A1977" t="s">
        <v>22</v>
      </c>
      <c r="B1977" t="s">
        <v>8304</v>
      </c>
      <c r="C1977" t="s">
        <v>5</v>
      </c>
      <c r="D1977" t="s">
        <v>8268</v>
      </c>
      <c r="E1977" s="4">
        <v>602</v>
      </c>
      <c r="F1977" s="4">
        <f t="shared" si="30"/>
        <v>33</v>
      </c>
      <c r="G1977">
        <v>1995</v>
      </c>
      <c r="H1977">
        <v>226150</v>
      </c>
      <c r="I1977">
        <v>6630021</v>
      </c>
    </row>
    <row r="1978" spans="1:9" x14ac:dyDescent="0.25">
      <c r="A1978" t="s">
        <v>22</v>
      </c>
      <c r="B1978" t="s">
        <v>8315</v>
      </c>
      <c r="C1978" t="s">
        <v>5</v>
      </c>
      <c r="D1978" t="s">
        <v>8268</v>
      </c>
      <c r="E1978" s="4">
        <v>602</v>
      </c>
      <c r="F1978" s="4">
        <f t="shared" si="30"/>
        <v>33</v>
      </c>
      <c r="G1978">
        <v>1995</v>
      </c>
      <c r="H1978">
        <v>227418</v>
      </c>
      <c r="I1978">
        <v>6632921</v>
      </c>
    </row>
    <row r="1979" spans="1:9" x14ac:dyDescent="0.25">
      <c r="A1979" t="s">
        <v>22</v>
      </c>
      <c r="B1979" t="s">
        <v>8321</v>
      </c>
      <c r="C1979" t="s">
        <v>5</v>
      </c>
      <c r="D1979" t="s">
        <v>8268</v>
      </c>
      <c r="E1979" s="4">
        <v>602</v>
      </c>
      <c r="F1979" s="4">
        <f t="shared" si="30"/>
        <v>33</v>
      </c>
      <c r="G1979">
        <v>1998</v>
      </c>
      <c r="H1979">
        <v>227509</v>
      </c>
      <c r="I1979">
        <v>6633918</v>
      </c>
    </row>
    <row r="1980" spans="1:9" x14ac:dyDescent="0.25">
      <c r="A1980" t="s">
        <v>22</v>
      </c>
      <c r="B1980" t="s">
        <v>8326</v>
      </c>
      <c r="C1980" t="s">
        <v>5</v>
      </c>
      <c r="D1980" t="s">
        <v>8268</v>
      </c>
      <c r="E1980" s="4">
        <v>602</v>
      </c>
      <c r="F1980" s="4">
        <f t="shared" si="30"/>
        <v>33</v>
      </c>
      <c r="G1980">
        <v>2013</v>
      </c>
      <c r="H1980">
        <v>227420</v>
      </c>
      <c r="I1980">
        <v>6632925</v>
      </c>
    </row>
    <row r="1981" spans="1:9" x14ac:dyDescent="0.25">
      <c r="A1981" t="s">
        <v>22</v>
      </c>
      <c r="B1981" t="s">
        <v>8334</v>
      </c>
      <c r="C1981" t="s">
        <v>5</v>
      </c>
      <c r="D1981" t="s">
        <v>8268</v>
      </c>
      <c r="E1981" s="4">
        <v>602</v>
      </c>
      <c r="F1981" s="4">
        <f t="shared" si="30"/>
        <v>33</v>
      </c>
      <c r="G1981">
        <v>1998</v>
      </c>
      <c r="H1981">
        <v>228779</v>
      </c>
      <c r="I1981">
        <v>6625763</v>
      </c>
    </row>
    <row r="1982" spans="1:9" x14ac:dyDescent="0.25">
      <c r="A1982" t="s">
        <v>22</v>
      </c>
      <c r="B1982" t="s">
        <v>8340</v>
      </c>
      <c r="C1982" t="s">
        <v>5</v>
      </c>
      <c r="D1982" t="s">
        <v>8268</v>
      </c>
      <c r="E1982" s="4">
        <v>602</v>
      </c>
      <c r="F1982" s="4">
        <f t="shared" si="30"/>
        <v>33</v>
      </c>
      <c r="G1982">
        <v>1916</v>
      </c>
      <c r="H1982">
        <v>228219</v>
      </c>
      <c r="I1982">
        <v>6628982</v>
      </c>
    </row>
    <row r="1983" spans="1:9" x14ac:dyDescent="0.25">
      <c r="A1983" t="s">
        <v>22</v>
      </c>
      <c r="B1983" t="s">
        <v>8350</v>
      </c>
      <c r="C1983" t="s">
        <v>5</v>
      </c>
      <c r="D1983" t="s">
        <v>8268</v>
      </c>
      <c r="E1983" s="4">
        <v>602</v>
      </c>
      <c r="F1983" s="4">
        <f t="shared" si="30"/>
        <v>33</v>
      </c>
      <c r="G1983">
        <v>1995</v>
      </c>
      <c r="H1983">
        <v>228053</v>
      </c>
      <c r="I1983">
        <v>6628844</v>
      </c>
    </row>
    <row r="1984" spans="1:9" x14ac:dyDescent="0.25">
      <c r="A1984" t="s">
        <v>22</v>
      </c>
      <c r="B1984" t="s">
        <v>8355</v>
      </c>
      <c r="C1984" t="s">
        <v>5</v>
      </c>
      <c r="D1984" t="s">
        <v>8268</v>
      </c>
      <c r="E1984" s="4">
        <v>602</v>
      </c>
      <c r="F1984" s="4">
        <f t="shared" si="30"/>
        <v>33</v>
      </c>
      <c r="G1984">
        <v>1999</v>
      </c>
      <c r="H1984">
        <v>228144</v>
      </c>
      <c r="I1984">
        <v>6629841</v>
      </c>
    </row>
    <row r="1985" spans="1:9" x14ac:dyDescent="0.25">
      <c r="A1985" t="s">
        <v>22</v>
      </c>
      <c r="B1985" t="s">
        <v>8360</v>
      </c>
      <c r="C1985" t="s">
        <v>5</v>
      </c>
      <c r="D1985" t="s">
        <v>8268</v>
      </c>
      <c r="E1985" s="4">
        <v>602</v>
      </c>
      <c r="F1985" s="4">
        <f t="shared" si="30"/>
        <v>33</v>
      </c>
      <c r="G1985">
        <v>1995</v>
      </c>
      <c r="H1985">
        <v>229502</v>
      </c>
      <c r="I1985">
        <v>6633737</v>
      </c>
    </row>
    <row r="1986" spans="1:9" x14ac:dyDescent="0.25">
      <c r="A1986" t="s">
        <v>22</v>
      </c>
      <c r="B1986" t="s">
        <v>8372</v>
      </c>
      <c r="C1986" t="s">
        <v>5</v>
      </c>
      <c r="D1986" t="s">
        <v>8268</v>
      </c>
      <c r="E1986" s="4">
        <v>602</v>
      </c>
      <c r="F1986" s="4">
        <f t="shared" si="30"/>
        <v>33</v>
      </c>
      <c r="G1986">
        <v>1998</v>
      </c>
      <c r="H1986">
        <v>229502</v>
      </c>
      <c r="I1986">
        <v>6633737</v>
      </c>
    </row>
    <row r="1987" spans="1:9" x14ac:dyDescent="0.25">
      <c r="A1987" t="s">
        <v>22</v>
      </c>
      <c r="B1987" t="s">
        <v>8376</v>
      </c>
      <c r="C1987" t="s">
        <v>5</v>
      </c>
      <c r="D1987" t="s">
        <v>8268</v>
      </c>
      <c r="E1987" s="4">
        <v>602</v>
      </c>
      <c r="F1987" s="4">
        <f t="shared" si="30"/>
        <v>33</v>
      </c>
      <c r="G1987">
        <v>1998</v>
      </c>
      <c r="H1987">
        <v>228505</v>
      </c>
      <c r="I1987">
        <v>6633828</v>
      </c>
    </row>
    <row r="1988" spans="1:9" x14ac:dyDescent="0.25">
      <c r="A1988" t="s">
        <v>22</v>
      </c>
      <c r="B1988" t="s">
        <v>8381</v>
      </c>
      <c r="C1988" t="s">
        <v>5</v>
      </c>
      <c r="D1988" t="s">
        <v>8268</v>
      </c>
      <c r="E1988" s="4">
        <v>602</v>
      </c>
      <c r="F1988" s="4">
        <f t="shared" ref="F1988:F2051" si="31">F1987</f>
        <v>33</v>
      </c>
      <c r="G1988">
        <v>1999</v>
      </c>
      <c r="H1988">
        <v>228505</v>
      </c>
      <c r="I1988">
        <v>6633828</v>
      </c>
    </row>
    <row r="1989" spans="1:9" x14ac:dyDescent="0.25">
      <c r="A1989" t="s">
        <v>22</v>
      </c>
      <c r="B1989" t="s">
        <v>8396</v>
      </c>
      <c r="C1989" t="s">
        <v>5</v>
      </c>
      <c r="D1989" t="s">
        <v>8268</v>
      </c>
      <c r="E1989" s="4">
        <v>602</v>
      </c>
      <c r="F1989" s="4">
        <f t="shared" si="31"/>
        <v>33</v>
      </c>
      <c r="G1989">
        <v>2008</v>
      </c>
      <c r="H1989">
        <v>228280</v>
      </c>
      <c r="I1989">
        <v>6633969</v>
      </c>
    </row>
    <row r="1990" spans="1:9" x14ac:dyDescent="0.25">
      <c r="A1990" t="s">
        <v>22</v>
      </c>
      <c r="B1990" t="s">
        <v>8412</v>
      </c>
      <c r="C1990" t="s">
        <v>5</v>
      </c>
      <c r="D1990" t="s">
        <v>8268</v>
      </c>
      <c r="E1990" s="4">
        <v>602</v>
      </c>
      <c r="F1990" s="4">
        <f t="shared" si="31"/>
        <v>33</v>
      </c>
      <c r="G1990">
        <v>1995</v>
      </c>
      <c r="H1990">
        <v>228596</v>
      </c>
      <c r="I1990">
        <v>6634824</v>
      </c>
    </row>
    <row r="1991" spans="1:9" x14ac:dyDescent="0.25">
      <c r="A1991" t="s">
        <v>22</v>
      </c>
      <c r="B1991" t="s">
        <v>8417</v>
      </c>
      <c r="C1991" t="s">
        <v>5</v>
      </c>
      <c r="D1991" t="s">
        <v>8268</v>
      </c>
      <c r="E1991" s="4">
        <v>602</v>
      </c>
      <c r="F1991" s="4">
        <f t="shared" si="31"/>
        <v>33</v>
      </c>
      <c r="G1991">
        <v>1995</v>
      </c>
      <c r="H1991">
        <v>230772</v>
      </c>
      <c r="I1991">
        <v>6625582</v>
      </c>
    </row>
    <row r="1992" spans="1:9" x14ac:dyDescent="0.25">
      <c r="A1992" t="s">
        <v>22</v>
      </c>
      <c r="B1992" t="s">
        <v>8423</v>
      </c>
      <c r="C1992" t="s">
        <v>5</v>
      </c>
      <c r="D1992" t="s">
        <v>8268</v>
      </c>
      <c r="E1992" s="4">
        <v>602</v>
      </c>
      <c r="F1992" s="4">
        <f t="shared" si="31"/>
        <v>33</v>
      </c>
      <c r="G1992">
        <v>1997</v>
      </c>
      <c r="H1992">
        <v>230772</v>
      </c>
      <c r="I1992">
        <v>6625582</v>
      </c>
    </row>
    <row r="1993" spans="1:9" x14ac:dyDescent="0.25">
      <c r="A1993" t="s">
        <v>22</v>
      </c>
      <c r="B1993" t="s">
        <v>8433</v>
      </c>
      <c r="C1993" t="s">
        <v>5</v>
      </c>
      <c r="D1993" t="s">
        <v>8268</v>
      </c>
      <c r="E1993" s="4">
        <v>602</v>
      </c>
      <c r="F1993" s="4">
        <f t="shared" si="31"/>
        <v>33</v>
      </c>
      <c r="G1993">
        <v>1995</v>
      </c>
      <c r="H1993">
        <v>230863</v>
      </c>
      <c r="I1993">
        <v>6626579</v>
      </c>
    </row>
    <row r="1994" spans="1:9" x14ac:dyDescent="0.25">
      <c r="A1994" t="s">
        <v>22</v>
      </c>
      <c r="B1994" t="s">
        <v>8439</v>
      </c>
      <c r="C1994" t="s">
        <v>5</v>
      </c>
      <c r="D1994" t="s">
        <v>8268</v>
      </c>
      <c r="E1994" s="4">
        <v>602</v>
      </c>
      <c r="F1994" s="4">
        <f t="shared" si="31"/>
        <v>33</v>
      </c>
      <c r="G1994">
        <v>1996</v>
      </c>
      <c r="H1994">
        <v>231950</v>
      </c>
      <c r="I1994">
        <v>6627485</v>
      </c>
    </row>
    <row r="1995" spans="1:9" x14ac:dyDescent="0.25">
      <c r="A1995" t="s">
        <v>22</v>
      </c>
      <c r="B1995" t="s">
        <v>8444</v>
      </c>
      <c r="C1995" t="s">
        <v>5</v>
      </c>
      <c r="D1995" t="s">
        <v>8268</v>
      </c>
      <c r="E1995" s="4">
        <v>602</v>
      </c>
      <c r="F1995" s="4">
        <f t="shared" si="31"/>
        <v>33</v>
      </c>
      <c r="G1995">
        <v>1995</v>
      </c>
      <c r="H1995">
        <v>230318</v>
      </c>
      <c r="I1995">
        <v>6631653</v>
      </c>
    </row>
    <row r="1996" spans="1:9" x14ac:dyDescent="0.25">
      <c r="A1996" t="s">
        <v>22</v>
      </c>
      <c r="B1996" t="s">
        <v>8450</v>
      </c>
      <c r="C1996" t="s">
        <v>5</v>
      </c>
      <c r="D1996" t="s">
        <v>8268</v>
      </c>
      <c r="E1996" s="4">
        <v>602</v>
      </c>
      <c r="F1996" s="4">
        <f t="shared" si="31"/>
        <v>33</v>
      </c>
      <c r="G1996">
        <v>1996</v>
      </c>
      <c r="H1996">
        <v>230227</v>
      </c>
      <c r="I1996">
        <v>6630656</v>
      </c>
    </row>
    <row r="1997" spans="1:9" x14ac:dyDescent="0.25">
      <c r="A1997" t="s">
        <v>22</v>
      </c>
      <c r="B1997" t="s">
        <v>8455</v>
      </c>
      <c r="C1997" t="s">
        <v>5</v>
      </c>
      <c r="D1997" t="s">
        <v>8268</v>
      </c>
      <c r="E1997" s="4">
        <v>602</v>
      </c>
      <c r="F1997" s="4">
        <f t="shared" si="31"/>
        <v>33</v>
      </c>
      <c r="G1997">
        <v>1996</v>
      </c>
      <c r="H1997">
        <v>231224</v>
      </c>
      <c r="I1997">
        <v>6630566</v>
      </c>
    </row>
    <row r="1998" spans="1:9" x14ac:dyDescent="0.25">
      <c r="A1998" t="s">
        <v>22</v>
      </c>
      <c r="B1998" t="s">
        <v>8469</v>
      </c>
      <c r="C1998" t="s">
        <v>5</v>
      </c>
      <c r="D1998" t="s">
        <v>8268</v>
      </c>
      <c r="E1998" s="4">
        <v>602</v>
      </c>
      <c r="F1998" s="4">
        <f t="shared" si="31"/>
        <v>33</v>
      </c>
      <c r="G1998">
        <v>1995</v>
      </c>
      <c r="H1998">
        <v>230499</v>
      </c>
      <c r="I1998">
        <v>6633647</v>
      </c>
    </row>
    <row r="1999" spans="1:9" x14ac:dyDescent="0.25">
      <c r="A1999" t="s">
        <v>22</v>
      </c>
      <c r="B1999" t="s">
        <v>8474</v>
      </c>
      <c r="C1999" t="s">
        <v>5</v>
      </c>
      <c r="D1999" t="s">
        <v>8268</v>
      </c>
      <c r="E1999" s="4">
        <v>602</v>
      </c>
      <c r="F1999" s="4">
        <f t="shared" si="31"/>
        <v>33</v>
      </c>
      <c r="G1999">
        <v>1995</v>
      </c>
      <c r="H1999">
        <v>230408</v>
      </c>
      <c r="I1999">
        <v>6632650</v>
      </c>
    </row>
    <row r="2000" spans="1:9" x14ac:dyDescent="0.25">
      <c r="A2000" t="s">
        <v>22</v>
      </c>
      <c r="B2000" t="s">
        <v>8479</v>
      </c>
      <c r="C2000" t="s">
        <v>5</v>
      </c>
      <c r="D2000" t="s">
        <v>8268</v>
      </c>
      <c r="E2000" s="4">
        <v>602</v>
      </c>
      <c r="F2000" s="4">
        <f t="shared" si="31"/>
        <v>33</v>
      </c>
      <c r="G2000">
        <v>1995</v>
      </c>
      <c r="H2000">
        <v>231496</v>
      </c>
      <c r="I2000">
        <v>6633556</v>
      </c>
    </row>
    <row r="2001" spans="1:9" x14ac:dyDescent="0.25">
      <c r="A2001" t="s">
        <v>22</v>
      </c>
      <c r="B2001" t="s">
        <v>8484</v>
      </c>
      <c r="C2001" t="s">
        <v>5</v>
      </c>
      <c r="D2001" t="s">
        <v>8268</v>
      </c>
      <c r="E2001" s="4">
        <v>602</v>
      </c>
      <c r="F2001" s="4">
        <f t="shared" si="31"/>
        <v>33</v>
      </c>
      <c r="G2001">
        <v>1995</v>
      </c>
      <c r="H2001">
        <v>231405</v>
      </c>
      <c r="I2001">
        <v>6632560</v>
      </c>
    </row>
    <row r="2002" spans="1:9" x14ac:dyDescent="0.25">
      <c r="A2002" t="s">
        <v>22</v>
      </c>
      <c r="B2002" t="s">
        <v>8489</v>
      </c>
      <c r="C2002" t="s">
        <v>5</v>
      </c>
      <c r="D2002" t="s">
        <v>8268</v>
      </c>
      <c r="E2002" s="4">
        <v>602</v>
      </c>
      <c r="F2002" s="4">
        <f t="shared" si="31"/>
        <v>33</v>
      </c>
      <c r="G2002">
        <v>2013</v>
      </c>
      <c r="H2002">
        <v>231616</v>
      </c>
      <c r="I2002">
        <v>6632922</v>
      </c>
    </row>
    <row r="2003" spans="1:9" x14ac:dyDescent="0.25">
      <c r="A2003" t="s">
        <v>22</v>
      </c>
      <c r="B2003" t="s">
        <v>8496</v>
      </c>
      <c r="C2003" t="s">
        <v>5</v>
      </c>
      <c r="D2003" t="s">
        <v>8268</v>
      </c>
      <c r="E2003" s="4">
        <v>602</v>
      </c>
      <c r="F2003" s="4">
        <f t="shared" si="31"/>
        <v>33</v>
      </c>
      <c r="G2003">
        <v>2014</v>
      </c>
      <c r="H2003">
        <v>230502</v>
      </c>
      <c r="I2003">
        <v>6633651</v>
      </c>
    </row>
    <row r="2004" spans="1:9" x14ac:dyDescent="0.25">
      <c r="A2004" t="s">
        <v>22</v>
      </c>
      <c r="B2004" t="s">
        <v>8510</v>
      </c>
      <c r="C2004" t="s">
        <v>5</v>
      </c>
      <c r="D2004" t="s">
        <v>8268</v>
      </c>
      <c r="E2004" s="4">
        <v>602</v>
      </c>
      <c r="F2004" s="4">
        <f t="shared" si="31"/>
        <v>33</v>
      </c>
      <c r="G2004">
        <v>1901</v>
      </c>
      <c r="H2004">
        <v>230543</v>
      </c>
      <c r="I2004">
        <v>6634150</v>
      </c>
    </row>
    <row r="2005" spans="1:9" x14ac:dyDescent="0.25">
      <c r="A2005" t="s">
        <v>22</v>
      </c>
      <c r="B2005" t="s">
        <v>8519</v>
      </c>
      <c r="C2005" t="s">
        <v>5</v>
      </c>
      <c r="D2005" t="s">
        <v>8268</v>
      </c>
      <c r="E2005" s="4">
        <v>602</v>
      </c>
      <c r="F2005" s="4">
        <f t="shared" si="31"/>
        <v>33</v>
      </c>
      <c r="G2005">
        <v>2015</v>
      </c>
      <c r="H2005">
        <v>232946</v>
      </c>
      <c r="I2005">
        <v>6627395</v>
      </c>
    </row>
    <row r="2006" spans="1:9" x14ac:dyDescent="0.25">
      <c r="A2006" t="s">
        <v>22</v>
      </c>
      <c r="B2006" t="s">
        <v>8528</v>
      </c>
      <c r="C2006" t="s">
        <v>5</v>
      </c>
      <c r="D2006" t="s">
        <v>8268</v>
      </c>
      <c r="E2006" s="4">
        <v>602</v>
      </c>
      <c r="F2006" s="4">
        <f t="shared" si="31"/>
        <v>33</v>
      </c>
      <c r="G2006">
        <v>1996</v>
      </c>
      <c r="H2006">
        <v>232040</v>
      </c>
      <c r="I2006">
        <v>6628482</v>
      </c>
    </row>
    <row r="2007" spans="1:9" x14ac:dyDescent="0.25">
      <c r="A2007" t="s">
        <v>22</v>
      </c>
      <c r="B2007" t="s">
        <v>8534</v>
      </c>
      <c r="C2007" t="s">
        <v>5</v>
      </c>
      <c r="D2007" t="s">
        <v>8268</v>
      </c>
      <c r="E2007" s="4">
        <v>602</v>
      </c>
      <c r="F2007" s="4">
        <f t="shared" si="31"/>
        <v>33</v>
      </c>
      <c r="G2007">
        <v>1998</v>
      </c>
      <c r="H2007">
        <v>232040</v>
      </c>
      <c r="I2007">
        <v>6628482</v>
      </c>
    </row>
    <row r="2008" spans="1:9" x14ac:dyDescent="0.25">
      <c r="A2008" t="s">
        <v>22</v>
      </c>
      <c r="B2008" t="s">
        <v>8538</v>
      </c>
      <c r="C2008" t="s">
        <v>5</v>
      </c>
      <c r="D2008" t="s">
        <v>8268</v>
      </c>
      <c r="E2008" s="4">
        <v>602</v>
      </c>
      <c r="F2008" s="4">
        <f t="shared" si="31"/>
        <v>33</v>
      </c>
      <c r="G2008">
        <v>1995</v>
      </c>
      <c r="H2008">
        <v>232221</v>
      </c>
      <c r="I2008">
        <v>6630476</v>
      </c>
    </row>
    <row r="2009" spans="1:9" x14ac:dyDescent="0.25">
      <c r="A2009" t="s">
        <v>22</v>
      </c>
      <c r="B2009" t="s">
        <v>8557</v>
      </c>
      <c r="C2009" t="s">
        <v>5</v>
      </c>
      <c r="D2009" t="s">
        <v>8268</v>
      </c>
      <c r="E2009" s="4">
        <v>602</v>
      </c>
      <c r="F2009" s="4">
        <f t="shared" si="31"/>
        <v>33</v>
      </c>
      <c r="G2009">
        <v>1997</v>
      </c>
      <c r="H2009">
        <v>234034</v>
      </c>
      <c r="I2009">
        <v>6628301</v>
      </c>
    </row>
    <row r="2010" spans="1:9" x14ac:dyDescent="0.25">
      <c r="A2010" t="s">
        <v>22</v>
      </c>
      <c r="B2010" t="s">
        <v>8646</v>
      </c>
      <c r="C2010" t="s">
        <v>5</v>
      </c>
      <c r="D2010" t="s">
        <v>8268</v>
      </c>
      <c r="E2010" s="4">
        <v>612</v>
      </c>
      <c r="F2010" s="4">
        <f t="shared" si="31"/>
        <v>33</v>
      </c>
      <c r="G2010">
        <v>1999</v>
      </c>
      <c r="H2010">
        <v>236570</v>
      </c>
      <c r="I2010">
        <v>6661732</v>
      </c>
    </row>
    <row r="2011" spans="1:9" x14ac:dyDescent="0.25">
      <c r="A2011" t="s">
        <v>22</v>
      </c>
      <c r="B2011" t="s">
        <v>8676</v>
      </c>
      <c r="C2011" t="s">
        <v>5</v>
      </c>
      <c r="D2011" t="s">
        <v>8268</v>
      </c>
      <c r="E2011" s="4">
        <v>612</v>
      </c>
      <c r="F2011" s="4">
        <f t="shared" si="31"/>
        <v>33</v>
      </c>
      <c r="G2011">
        <v>1935</v>
      </c>
      <c r="H2011">
        <v>239148</v>
      </c>
      <c r="I2011">
        <v>6656978</v>
      </c>
    </row>
    <row r="2012" spans="1:9" x14ac:dyDescent="0.25">
      <c r="A2012" t="s">
        <v>22</v>
      </c>
      <c r="B2012" s="10" t="s">
        <v>8880</v>
      </c>
      <c r="C2012" t="s">
        <v>5</v>
      </c>
      <c r="D2012" s="2" t="s">
        <v>8268</v>
      </c>
      <c r="E2012">
        <v>626</v>
      </c>
      <c r="F2012" s="4">
        <f t="shared" si="31"/>
        <v>33</v>
      </c>
      <c r="G2012">
        <v>1993</v>
      </c>
      <c r="H2012" s="4">
        <v>231484.11897000001</v>
      </c>
      <c r="I2012" s="4">
        <v>6634353.7897899998</v>
      </c>
    </row>
    <row r="2013" spans="1:9" x14ac:dyDescent="0.25">
      <c r="A2013" t="s">
        <v>22</v>
      </c>
      <c r="B2013" t="s">
        <v>8892</v>
      </c>
      <c r="C2013" t="s">
        <v>5</v>
      </c>
      <c r="D2013" t="s">
        <v>8268</v>
      </c>
      <c r="E2013" s="4">
        <v>626</v>
      </c>
      <c r="F2013" s="4">
        <f t="shared" si="31"/>
        <v>33</v>
      </c>
      <c r="G2013">
        <v>1991</v>
      </c>
      <c r="H2013">
        <v>231303</v>
      </c>
      <c r="I2013">
        <v>6643420</v>
      </c>
    </row>
    <row r="2014" spans="1:9" x14ac:dyDescent="0.25">
      <c r="A2014" t="s">
        <v>22</v>
      </c>
      <c r="B2014" s="10" t="s">
        <v>8900</v>
      </c>
      <c r="C2014" t="s">
        <v>5</v>
      </c>
      <c r="D2014" s="2" t="s">
        <v>8268</v>
      </c>
      <c r="E2014">
        <v>626</v>
      </c>
      <c r="F2014" s="4">
        <f t="shared" si="31"/>
        <v>33</v>
      </c>
      <c r="G2014">
        <v>1991</v>
      </c>
      <c r="H2014" s="4">
        <v>231301.907026</v>
      </c>
      <c r="I2014" s="4">
        <v>6643414.80284</v>
      </c>
    </row>
    <row r="2015" spans="1:9" x14ac:dyDescent="0.25">
      <c r="A2015" t="s">
        <v>22</v>
      </c>
      <c r="B2015" t="s">
        <v>8904</v>
      </c>
      <c r="C2015" t="s">
        <v>5</v>
      </c>
      <c r="D2015" t="s">
        <v>8268</v>
      </c>
      <c r="E2015" s="4">
        <v>626</v>
      </c>
      <c r="F2015" s="4">
        <f t="shared" si="31"/>
        <v>33</v>
      </c>
      <c r="G2015">
        <v>1992</v>
      </c>
      <c r="H2015">
        <v>232388</v>
      </c>
      <c r="I2015">
        <v>6633261</v>
      </c>
    </row>
    <row r="2016" spans="1:9" x14ac:dyDescent="0.25">
      <c r="A2016" t="s">
        <v>22</v>
      </c>
      <c r="B2016" s="10" t="s">
        <v>8912</v>
      </c>
      <c r="C2016" t="s">
        <v>5</v>
      </c>
      <c r="D2016" s="2" t="s">
        <v>8268</v>
      </c>
      <c r="E2016">
        <v>626</v>
      </c>
      <c r="F2016" s="4">
        <f t="shared" si="31"/>
        <v>33</v>
      </c>
      <c r="G2016">
        <v>1992</v>
      </c>
      <c r="H2016" s="4">
        <v>232390.381842</v>
      </c>
      <c r="I2016" s="4">
        <v>6633266.6085200002</v>
      </c>
    </row>
    <row r="2017" spans="1:9" x14ac:dyDescent="0.25">
      <c r="A2017" t="s">
        <v>22</v>
      </c>
      <c r="B2017" t="s">
        <v>8916</v>
      </c>
      <c r="C2017" t="s">
        <v>5</v>
      </c>
      <c r="D2017" t="s">
        <v>8268</v>
      </c>
      <c r="E2017" s="4">
        <v>626</v>
      </c>
      <c r="F2017" s="4">
        <f t="shared" si="31"/>
        <v>33</v>
      </c>
      <c r="G2017">
        <v>1994</v>
      </c>
      <c r="H2017">
        <v>232572</v>
      </c>
      <c r="I2017">
        <v>6635260</v>
      </c>
    </row>
    <row r="2018" spans="1:9" x14ac:dyDescent="0.25">
      <c r="A2018" t="s">
        <v>22</v>
      </c>
      <c r="B2018" t="s">
        <v>8924</v>
      </c>
      <c r="C2018" t="s">
        <v>5</v>
      </c>
      <c r="D2018" t="s">
        <v>8268</v>
      </c>
      <c r="E2018" s="4">
        <v>626</v>
      </c>
      <c r="F2018" s="4">
        <f t="shared" si="31"/>
        <v>33</v>
      </c>
      <c r="G2018">
        <v>2015</v>
      </c>
      <c r="H2018">
        <v>233941</v>
      </c>
      <c r="I2018">
        <v>6638364</v>
      </c>
    </row>
    <row r="2019" spans="1:9" x14ac:dyDescent="0.25">
      <c r="A2019" t="s">
        <v>22</v>
      </c>
      <c r="B2019" t="s">
        <v>8939</v>
      </c>
      <c r="C2019" t="s">
        <v>5</v>
      </c>
      <c r="D2019" t="s">
        <v>8268</v>
      </c>
      <c r="E2019" s="4">
        <v>626</v>
      </c>
      <c r="F2019" s="4">
        <f t="shared" si="31"/>
        <v>33</v>
      </c>
      <c r="G2019">
        <v>1992</v>
      </c>
      <c r="H2019">
        <v>235017</v>
      </c>
      <c r="I2019">
        <v>6640057</v>
      </c>
    </row>
    <row r="2020" spans="1:9" x14ac:dyDescent="0.25">
      <c r="A2020" t="s">
        <v>22</v>
      </c>
      <c r="B2020" t="s">
        <v>8947</v>
      </c>
      <c r="C2020" t="s">
        <v>5</v>
      </c>
      <c r="D2020" t="s">
        <v>8268</v>
      </c>
      <c r="E2020" s="4">
        <v>626</v>
      </c>
      <c r="F2020" s="4">
        <f t="shared" si="31"/>
        <v>33</v>
      </c>
      <c r="G2020">
        <v>1994</v>
      </c>
      <c r="H2020">
        <v>235469</v>
      </c>
      <c r="I2020">
        <v>6645043</v>
      </c>
    </row>
    <row r="2021" spans="1:9" x14ac:dyDescent="0.25">
      <c r="A2021" t="s">
        <v>22</v>
      </c>
      <c r="B2021" s="10" t="s">
        <v>8955</v>
      </c>
      <c r="C2021" t="s">
        <v>5</v>
      </c>
      <c r="D2021" s="2" t="s">
        <v>8268</v>
      </c>
      <c r="E2021">
        <v>626</v>
      </c>
      <c r="F2021" s="4">
        <f t="shared" si="31"/>
        <v>33</v>
      </c>
      <c r="G2021">
        <v>1992</v>
      </c>
      <c r="H2021" s="4">
        <v>234925.97649</v>
      </c>
      <c r="I2021" s="4">
        <v>6650120.0406799996</v>
      </c>
    </row>
    <row r="2022" spans="1:9" x14ac:dyDescent="0.25">
      <c r="A2022" t="s">
        <v>22</v>
      </c>
      <c r="B2022" t="s">
        <v>8959</v>
      </c>
      <c r="C2022" t="s">
        <v>5</v>
      </c>
      <c r="D2022" t="s">
        <v>8268</v>
      </c>
      <c r="E2022" s="4">
        <v>626</v>
      </c>
      <c r="F2022" s="4">
        <f t="shared" si="31"/>
        <v>33</v>
      </c>
      <c r="G2022">
        <v>1992</v>
      </c>
      <c r="H2022">
        <v>236197</v>
      </c>
      <c r="I2022">
        <v>6630911</v>
      </c>
    </row>
    <row r="2023" spans="1:9" x14ac:dyDescent="0.25">
      <c r="A2023" t="s">
        <v>22</v>
      </c>
      <c r="B2023" t="s">
        <v>8973</v>
      </c>
      <c r="C2023" t="s">
        <v>5</v>
      </c>
      <c r="D2023" t="s">
        <v>8268</v>
      </c>
      <c r="E2023" s="4">
        <v>626</v>
      </c>
      <c r="F2023" s="4">
        <f t="shared" si="31"/>
        <v>33</v>
      </c>
      <c r="G2023">
        <v>1993</v>
      </c>
      <c r="H2023">
        <v>237281</v>
      </c>
      <c r="I2023">
        <v>6653920</v>
      </c>
    </row>
    <row r="2024" spans="1:9" x14ac:dyDescent="0.25">
      <c r="A2024" t="s">
        <v>22</v>
      </c>
      <c r="B2024" t="s">
        <v>8981</v>
      </c>
      <c r="C2024" t="s">
        <v>5</v>
      </c>
      <c r="D2024" t="s">
        <v>8268</v>
      </c>
      <c r="E2024" s="4">
        <v>626</v>
      </c>
      <c r="F2024" s="4">
        <f t="shared" si="31"/>
        <v>33</v>
      </c>
      <c r="G2024">
        <v>1991</v>
      </c>
      <c r="H2024">
        <v>238915</v>
      </c>
      <c r="I2024">
        <v>6649759</v>
      </c>
    </row>
    <row r="2025" spans="1:9" x14ac:dyDescent="0.25">
      <c r="A2025" t="s">
        <v>22</v>
      </c>
      <c r="B2025" t="s">
        <v>9008</v>
      </c>
      <c r="C2025" t="s">
        <v>5</v>
      </c>
      <c r="D2025" t="s">
        <v>8268</v>
      </c>
      <c r="E2025" s="4">
        <v>627</v>
      </c>
      <c r="F2025" s="4">
        <f t="shared" si="31"/>
        <v>33</v>
      </c>
      <c r="G2025">
        <v>2018</v>
      </c>
      <c r="H2025">
        <v>242456</v>
      </c>
      <c r="I2025">
        <v>6632557</v>
      </c>
    </row>
    <row r="2026" spans="1:9" x14ac:dyDescent="0.25">
      <c r="A2026" t="s">
        <v>22</v>
      </c>
      <c r="B2026" t="s">
        <v>9246</v>
      </c>
      <c r="C2026" t="s">
        <v>5</v>
      </c>
      <c r="D2026" t="s">
        <v>8268</v>
      </c>
      <c r="E2026" s="4">
        <v>633</v>
      </c>
      <c r="F2026" s="4">
        <f t="shared" si="31"/>
        <v>33</v>
      </c>
      <c r="G2026">
        <v>1998</v>
      </c>
      <c r="H2026">
        <v>166401</v>
      </c>
      <c r="I2026">
        <v>6696425</v>
      </c>
    </row>
    <row r="2027" spans="1:9" x14ac:dyDescent="0.25">
      <c r="A2027" t="s">
        <v>22</v>
      </c>
      <c r="B2027" t="s">
        <v>9256</v>
      </c>
      <c r="C2027" t="s">
        <v>5</v>
      </c>
      <c r="D2027" s="2" t="s">
        <v>9260</v>
      </c>
      <c r="E2027" s="4">
        <v>701</v>
      </c>
      <c r="F2027" s="4">
        <f t="shared" si="31"/>
        <v>33</v>
      </c>
      <c r="G2027">
        <v>2003</v>
      </c>
      <c r="H2027">
        <v>237820</v>
      </c>
      <c r="I2027">
        <v>6595073</v>
      </c>
    </row>
    <row r="2028" spans="1:9" x14ac:dyDescent="0.25">
      <c r="A2028" t="s">
        <v>22</v>
      </c>
      <c r="B2028" s="10" t="s">
        <v>9267</v>
      </c>
      <c r="C2028" t="s">
        <v>5</v>
      </c>
      <c r="D2028" s="2" t="s">
        <v>9260</v>
      </c>
      <c r="E2028">
        <v>701</v>
      </c>
      <c r="F2028" s="4">
        <f t="shared" si="31"/>
        <v>33</v>
      </c>
      <c r="G2028">
        <v>2003</v>
      </c>
      <c r="H2028" s="4">
        <v>237628.064965</v>
      </c>
      <c r="I2028" s="4">
        <v>6595317.0870000003</v>
      </c>
    </row>
    <row r="2029" spans="1:9" x14ac:dyDescent="0.25">
      <c r="A2029" t="s">
        <v>22</v>
      </c>
      <c r="B2029" t="s">
        <v>9292</v>
      </c>
      <c r="C2029" t="s">
        <v>5</v>
      </c>
      <c r="D2029" s="2" t="s">
        <v>9260</v>
      </c>
      <c r="E2029" s="4">
        <v>701</v>
      </c>
      <c r="F2029" s="4">
        <f t="shared" si="31"/>
        <v>33</v>
      </c>
      <c r="G2029">
        <v>2013</v>
      </c>
      <c r="H2029">
        <v>241013</v>
      </c>
      <c r="I2029">
        <v>6598120</v>
      </c>
    </row>
    <row r="2030" spans="1:9" x14ac:dyDescent="0.25">
      <c r="A2030" t="s">
        <v>22</v>
      </c>
      <c r="B2030" t="s">
        <v>9300</v>
      </c>
      <c r="C2030" t="s">
        <v>5</v>
      </c>
      <c r="D2030" s="2" t="s">
        <v>9260</v>
      </c>
      <c r="E2030" s="4">
        <v>701</v>
      </c>
      <c r="F2030" s="4">
        <f t="shared" si="31"/>
        <v>33</v>
      </c>
      <c r="G2030">
        <v>2013</v>
      </c>
      <c r="H2030">
        <v>241020</v>
      </c>
      <c r="I2030">
        <v>6598134</v>
      </c>
    </row>
    <row r="2031" spans="1:9" x14ac:dyDescent="0.25">
      <c r="A2031" t="s">
        <v>22</v>
      </c>
      <c r="B2031" t="s">
        <v>9304</v>
      </c>
      <c r="C2031" t="s">
        <v>5</v>
      </c>
      <c r="D2031" s="2" t="s">
        <v>9260</v>
      </c>
      <c r="E2031" s="4">
        <v>701</v>
      </c>
      <c r="F2031" s="4">
        <f t="shared" si="31"/>
        <v>33</v>
      </c>
      <c r="G2031">
        <v>2013</v>
      </c>
      <c r="H2031">
        <v>241021</v>
      </c>
      <c r="I2031">
        <v>6598140</v>
      </c>
    </row>
    <row r="2032" spans="1:9" x14ac:dyDescent="0.25">
      <c r="A2032" t="s">
        <v>22</v>
      </c>
      <c r="B2032" t="s">
        <v>9383</v>
      </c>
      <c r="C2032" t="s">
        <v>5</v>
      </c>
      <c r="D2032" s="2" t="s">
        <v>9260</v>
      </c>
      <c r="E2032" s="4">
        <v>704</v>
      </c>
      <c r="F2032" s="4">
        <f t="shared" si="31"/>
        <v>33</v>
      </c>
      <c r="G2032">
        <v>2011</v>
      </c>
      <c r="H2032">
        <v>237276</v>
      </c>
      <c r="I2032">
        <v>6583637</v>
      </c>
    </row>
    <row r="2033" spans="1:9" x14ac:dyDescent="0.25">
      <c r="A2033" t="s">
        <v>22</v>
      </c>
      <c r="B2033" t="s">
        <v>9461</v>
      </c>
      <c r="C2033" t="s">
        <v>5</v>
      </c>
      <c r="D2033" s="2" t="s">
        <v>9260</v>
      </c>
      <c r="E2033" s="4">
        <v>706</v>
      </c>
      <c r="F2033" s="4">
        <f t="shared" si="31"/>
        <v>33</v>
      </c>
      <c r="G2033">
        <v>1918</v>
      </c>
      <c r="H2033">
        <v>226675</v>
      </c>
      <c r="I2033">
        <v>6564196</v>
      </c>
    </row>
    <row r="2034" spans="1:9" x14ac:dyDescent="0.25">
      <c r="A2034" t="s">
        <v>22</v>
      </c>
      <c r="B2034" t="s">
        <v>9538</v>
      </c>
      <c r="C2034" t="s">
        <v>5</v>
      </c>
      <c r="D2034" s="2" t="s">
        <v>9260</v>
      </c>
      <c r="E2034" s="4">
        <v>709</v>
      </c>
      <c r="F2034" s="4">
        <f t="shared" si="31"/>
        <v>33</v>
      </c>
      <c r="G2034">
        <v>2016</v>
      </c>
      <c r="H2034">
        <v>204111</v>
      </c>
      <c r="I2034">
        <v>6556289</v>
      </c>
    </row>
    <row r="2035" spans="1:9" x14ac:dyDescent="0.25">
      <c r="A2035" t="s">
        <v>22</v>
      </c>
      <c r="B2035" t="s">
        <v>9585</v>
      </c>
      <c r="C2035" t="s">
        <v>5</v>
      </c>
      <c r="D2035" s="2" t="s">
        <v>9260</v>
      </c>
      <c r="E2035" s="4">
        <v>709</v>
      </c>
      <c r="F2035" s="4">
        <f t="shared" si="31"/>
        <v>33</v>
      </c>
      <c r="G2035">
        <v>1888</v>
      </c>
      <c r="H2035">
        <v>213932</v>
      </c>
      <c r="I2035">
        <v>6556974</v>
      </c>
    </row>
    <row r="2036" spans="1:9" x14ac:dyDescent="0.25">
      <c r="A2036" t="s">
        <v>22</v>
      </c>
      <c r="B2036" t="s">
        <v>9596</v>
      </c>
      <c r="C2036" t="s">
        <v>5</v>
      </c>
      <c r="D2036" s="2" t="s">
        <v>9260</v>
      </c>
      <c r="E2036" s="4">
        <v>709</v>
      </c>
      <c r="F2036" s="4">
        <f t="shared" si="31"/>
        <v>33</v>
      </c>
      <c r="G2036">
        <v>1888</v>
      </c>
      <c r="H2036">
        <v>213932</v>
      </c>
      <c r="I2036">
        <v>6556974</v>
      </c>
    </row>
    <row r="2037" spans="1:9" x14ac:dyDescent="0.25">
      <c r="A2037" t="s">
        <v>22</v>
      </c>
      <c r="B2037" t="s">
        <v>9602</v>
      </c>
      <c r="C2037" t="s">
        <v>5</v>
      </c>
      <c r="D2037" s="2" t="s">
        <v>9260</v>
      </c>
      <c r="E2037" s="4">
        <v>709</v>
      </c>
      <c r="F2037" s="4">
        <f t="shared" si="31"/>
        <v>33</v>
      </c>
      <c r="G2037">
        <v>1889</v>
      </c>
      <c r="H2037">
        <v>213932</v>
      </c>
      <c r="I2037">
        <v>6556974</v>
      </c>
    </row>
    <row r="2038" spans="1:9" x14ac:dyDescent="0.25">
      <c r="A2038" t="s">
        <v>22</v>
      </c>
      <c r="B2038" t="s">
        <v>9627</v>
      </c>
      <c r="C2038" t="s">
        <v>5</v>
      </c>
      <c r="D2038" s="2" t="s">
        <v>9260</v>
      </c>
      <c r="E2038" s="4">
        <v>709</v>
      </c>
      <c r="F2038" s="4">
        <f t="shared" si="31"/>
        <v>33</v>
      </c>
      <c r="G2038">
        <v>2015</v>
      </c>
      <c r="H2038">
        <v>214393</v>
      </c>
      <c r="I2038">
        <v>6548487</v>
      </c>
    </row>
    <row r="2039" spans="1:9" x14ac:dyDescent="0.25">
      <c r="A2039" t="s">
        <v>22</v>
      </c>
      <c r="B2039" t="s">
        <v>9662</v>
      </c>
      <c r="C2039" t="s">
        <v>5</v>
      </c>
      <c r="D2039" s="2" t="s">
        <v>9260</v>
      </c>
      <c r="E2039" s="4">
        <v>709</v>
      </c>
      <c r="F2039" s="4">
        <f t="shared" si="31"/>
        <v>33</v>
      </c>
      <c r="G2039">
        <v>1895</v>
      </c>
      <c r="H2039">
        <v>215418</v>
      </c>
      <c r="I2039">
        <v>6556369</v>
      </c>
    </row>
    <row r="2040" spans="1:9" x14ac:dyDescent="0.25">
      <c r="A2040" t="s">
        <v>22</v>
      </c>
      <c r="B2040" t="s">
        <v>9671</v>
      </c>
      <c r="C2040" t="s">
        <v>5</v>
      </c>
      <c r="D2040" s="2" t="s">
        <v>9260</v>
      </c>
      <c r="E2040" s="4">
        <v>709</v>
      </c>
      <c r="F2040" s="4">
        <f t="shared" si="31"/>
        <v>33</v>
      </c>
      <c r="G2040">
        <v>1895</v>
      </c>
      <c r="H2040">
        <v>215418</v>
      </c>
      <c r="I2040">
        <v>6556369</v>
      </c>
    </row>
    <row r="2041" spans="1:9" x14ac:dyDescent="0.25">
      <c r="A2041" t="s">
        <v>22</v>
      </c>
      <c r="B2041" t="s">
        <v>9677</v>
      </c>
      <c r="C2041" t="s">
        <v>5</v>
      </c>
      <c r="D2041" s="2" t="s">
        <v>9260</v>
      </c>
      <c r="E2041" s="4">
        <v>709</v>
      </c>
      <c r="F2041" s="4">
        <f t="shared" si="31"/>
        <v>33</v>
      </c>
      <c r="G2041">
        <v>1895</v>
      </c>
      <c r="H2041">
        <v>215418</v>
      </c>
      <c r="I2041">
        <v>6556369</v>
      </c>
    </row>
    <row r="2042" spans="1:9" x14ac:dyDescent="0.25">
      <c r="A2042" t="s">
        <v>22</v>
      </c>
      <c r="B2042" t="s">
        <v>9682</v>
      </c>
      <c r="C2042" t="s">
        <v>5</v>
      </c>
      <c r="D2042" s="2" t="s">
        <v>9260</v>
      </c>
      <c r="E2042" s="4">
        <v>709</v>
      </c>
      <c r="F2042" s="4">
        <f t="shared" si="31"/>
        <v>33</v>
      </c>
      <c r="G2042">
        <v>1920</v>
      </c>
      <c r="H2042">
        <v>215418</v>
      </c>
      <c r="I2042">
        <v>6556369</v>
      </c>
    </row>
    <row r="2043" spans="1:9" x14ac:dyDescent="0.25">
      <c r="A2043" t="s">
        <v>22</v>
      </c>
      <c r="B2043">
        <v>573520</v>
      </c>
      <c r="C2043" t="s">
        <v>5</v>
      </c>
      <c r="D2043" t="s">
        <v>9260</v>
      </c>
      <c r="E2043" s="4">
        <v>709</v>
      </c>
      <c r="F2043" s="4">
        <f t="shared" si="31"/>
        <v>33</v>
      </c>
    </row>
    <row r="2044" spans="1:9" x14ac:dyDescent="0.25">
      <c r="A2044" t="s">
        <v>22</v>
      </c>
      <c r="B2044">
        <v>573521</v>
      </c>
      <c r="C2044" t="s">
        <v>5</v>
      </c>
      <c r="D2044" t="s">
        <v>9260</v>
      </c>
      <c r="E2044" s="4">
        <v>709</v>
      </c>
      <c r="F2044" s="4">
        <f t="shared" si="31"/>
        <v>33</v>
      </c>
    </row>
    <row r="2045" spans="1:9" x14ac:dyDescent="0.25">
      <c r="A2045" t="s">
        <v>22</v>
      </c>
      <c r="B2045" t="s">
        <v>9752</v>
      </c>
      <c r="C2045" t="s">
        <v>5</v>
      </c>
      <c r="D2045" s="2" t="s">
        <v>9260</v>
      </c>
      <c r="E2045" s="4">
        <v>711</v>
      </c>
      <c r="F2045" s="4">
        <f t="shared" si="31"/>
        <v>33</v>
      </c>
      <c r="G2045">
        <v>1995</v>
      </c>
      <c r="H2045">
        <v>236843</v>
      </c>
      <c r="I2045">
        <v>6626037</v>
      </c>
    </row>
    <row r="2046" spans="1:9" x14ac:dyDescent="0.25">
      <c r="A2046" t="s">
        <v>22</v>
      </c>
      <c r="B2046" t="s">
        <v>9792</v>
      </c>
      <c r="C2046" t="s">
        <v>5</v>
      </c>
      <c r="D2046" s="2" t="s">
        <v>9260</v>
      </c>
      <c r="E2046" s="4">
        <v>713</v>
      </c>
      <c r="F2046" s="4">
        <f t="shared" si="31"/>
        <v>33</v>
      </c>
      <c r="G2046">
        <v>1995</v>
      </c>
      <c r="H2046">
        <v>232675</v>
      </c>
      <c r="I2046">
        <v>6624405</v>
      </c>
    </row>
    <row r="2047" spans="1:9" x14ac:dyDescent="0.25">
      <c r="A2047" t="s">
        <v>22</v>
      </c>
      <c r="B2047" t="s">
        <v>9798</v>
      </c>
      <c r="C2047" t="s">
        <v>5</v>
      </c>
      <c r="D2047" s="2" t="s">
        <v>9260</v>
      </c>
      <c r="E2047" s="4">
        <v>713</v>
      </c>
      <c r="F2047" s="4">
        <f t="shared" si="31"/>
        <v>33</v>
      </c>
      <c r="G2047">
        <v>1995</v>
      </c>
      <c r="H2047">
        <v>233672</v>
      </c>
      <c r="I2047">
        <v>6624314</v>
      </c>
    </row>
    <row r="2048" spans="1:9" x14ac:dyDescent="0.25">
      <c r="A2048" t="s">
        <v>22</v>
      </c>
      <c r="B2048" t="s">
        <v>9803</v>
      </c>
      <c r="C2048" t="s">
        <v>5</v>
      </c>
      <c r="D2048" s="2" t="s">
        <v>9260</v>
      </c>
      <c r="E2048" s="4">
        <v>713</v>
      </c>
      <c r="F2048" s="4">
        <f t="shared" si="31"/>
        <v>33</v>
      </c>
      <c r="G2048">
        <v>1977</v>
      </c>
      <c r="H2048">
        <v>237066</v>
      </c>
      <c r="I2048">
        <v>6607217</v>
      </c>
    </row>
    <row r="2049" spans="1:9" x14ac:dyDescent="0.25">
      <c r="A2049" t="s">
        <v>22</v>
      </c>
      <c r="B2049" t="s">
        <v>9869</v>
      </c>
      <c r="C2049" t="s">
        <v>5</v>
      </c>
      <c r="D2049" s="2" t="s">
        <v>9260</v>
      </c>
      <c r="E2049" s="4">
        <v>716</v>
      </c>
      <c r="F2049" s="4">
        <f t="shared" si="31"/>
        <v>33</v>
      </c>
      <c r="G2049">
        <v>1944</v>
      </c>
      <c r="H2049">
        <v>234259</v>
      </c>
      <c r="I2049">
        <v>6588891</v>
      </c>
    </row>
    <row r="2050" spans="1:9" x14ac:dyDescent="0.25">
      <c r="A2050" t="s">
        <v>22</v>
      </c>
      <c r="B2050" t="s">
        <v>9909</v>
      </c>
      <c r="C2050" t="s">
        <v>5</v>
      </c>
      <c r="D2050" s="2" t="s">
        <v>9260</v>
      </c>
      <c r="E2050" s="4">
        <v>722</v>
      </c>
      <c r="F2050" s="4">
        <f t="shared" si="31"/>
        <v>33</v>
      </c>
      <c r="G2050">
        <v>2002</v>
      </c>
      <c r="H2050">
        <v>235673</v>
      </c>
      <c r="I2050">
        <v>6568398</v>
      </c>
    </row>
    <row r="2051" spans="1:9" x14ac:dyDescent="0.25">
      <c r="A2051" t="s">
        <v>22</v>
      </c>
      <c r="B2051" s="10" t="s">
        <v>9919</v>
      </c>
      <c r="C2051" t="s">
        <v>5</v>
      </c>
      <c r="D2051" s="2" t="s">
        <v>9260</v>
      </c>
      <c r="E2051">
        <v>722</v>
      </c>
      <c r="F2051" s="4">
        <f t="shared" si="31"/>
        <v>33</v>
      </c>
      <c r="G2051">
        <v>2002</v>
      </c>
      <c r="H2051" s="4">
        <v>235849.73960500001</v>
      </c>
      <c r="I2051" s="4">
        <v>6568397.0437899996</v>
      </c>
    </row>
    <row r="2052" spans="1:9" x14ac:dyDescent="0.25">
      <c r="A2052" t="s">
        <v>22</v>
      </c>
      <c r="B2052" t="s">
        <v>9922</v>
      </c>
      <c r="C2052" t="s">
        <v>5</v>
      </c>
      <c r="D2052" s="2" t="s">
        <v>9260</v>
      </c>
      <c r="E2052" s="4">
        <v>722</v>
      </c>
      <c r="F2052" s="4">
        <f t="shared" ref="F2052:F2115" si="32">F2051</f>
        <v>33</v>
      </c>
      <c r="G2052">
        <v>2002</v>
      </c>
      <c r="H2052">
        <v>235835</v>
      </c>
      <c r="I2052">
        <v>6568409</v>
      </c>
    </row>
    <row r="2053" spans="1:9" x14ac:dyDescent="0.25">
      <c r="A2053" t="s">
        <v>22</v>
      </c>
      <c r="B2053" s="10" t="s">
        <v>9936</v>
      </c>
      <c r="C2053" t="s">
        <v>5</v>
      </c>
      <c r="D2053" s="2" t="s">
        <v>9260</v>
      </c>
      <c r="E2053">
        <v>722</v>
      </c>
      <c r="F2053" s="4">
        <f t="shared" si="32"/>
        <v>33</v>
      </c>
      <c r="G2053">
        <v>2002</v>
      </c>
      <c r="H2053" s="4">
        <v>236051.410623</v>
      </c>
      <c r="I2053" s="4">
        <v>6568293.4398499997</v>
      </c>
    </row>
    <row r="2054" spans="1:9" x14ac:dyDescent="0.25">
      <c r="A2054" t="s">
        <v>22</v>
      </c>
      <c r="B2054" t="s">
        <v>10005</v>
      </c>
      <c r="C2054" t="s">
        <v>5</v>
      </c>
      <c r="D2054" s="2" t="s">
        <v>9260</v>
      </c>
      <c r="E2054" s="4">
        <v>722</v>
      </c>
      <c r="F2054" s="4">
        <f t="shared" si="32"/>
        <v>33</v>
      </c>
      <c r="G2054">
        <v>2013</v>
      </c>
      <c r="H2054">
        <v>241515</v>
      </c>
      <c r="I2054">
        <v>6568287</v>
      </c>
    </row>
    <row r="2055" spans="1:9" x14ac:dyDescent="0.25">
      <c r="A2055" t="s">
        <v>22</v>
      </c>
      <c r="B2055" t="s">
        <v>10020</v>
      </c>
      <c r="C2055" t="s">
        <v>5</v>
      </c>
      <c r="D2055" s="2" t="s">
        <v>9260</v>
      </c>
      <c r="E2055" s="4">
        <v>722</v>
      </c>
      <c r="F2055" s="4">
        <f t="shared" si="32"/>
        <v>33</v>
      </c>
      <c r="G2055">
        <v>2011</v>
      </c>
      <c r="H2055">
        <v>240566</v>
      </c>
      <c r="I2055">
        <v>6572194</v>
      </c>
    </row>
    <row r="2056" spans="1:9" x14ac:dyDescent="0.25">
      <c r="A2056" t="s">
        <v>22</v>
      </c>
      <c r="B2056" t="s">
        <v>10028</v>
      </c>
      <c r="C2056" t="s">
        <v>5</v>
      </c>
      <c r="D2056" s="2" t="s">
        <v>9260</v>
      </c>
      <c r="E2056" s="4">
        <v>722</v>
      </c>
      <c r="F2056" s="4">
        <f t="shared" si="32"/>
        <v>33</v>
      </c>
      <c r="G2056">
        <v>2013</v>
      </c>
      <c r="H2056">
        <v>241123</v>
      </c>
      <c r="I2056">
        <v>6573396</v>
      </c>
    </row>
    <row r="2057" spans="1:9" x14ac:dyDescent="0.25">
      <c r="A2057" t="s">
        <v>22</v>
      </c>
      <c r="B2057" t="s">
        <v>10049</v>
      </c>
      <c r="C2057" t="s">
        <v>5</v>
      </c>
      <c r="D2057" s="2" t="s">
        <v>9260</v>
      </c>
      <c r="E2057" s="4">
        <v>722</v>
      </c>
      <c r="F2057" s="4">
        <f t="shared" si="32"/>
        <v>33</v>
      </c>
      <c r="G2057">
        <v>2012</v>
      </c>
      <c r="H2057">
        <v>242468</v>
      </c>
      <c r="I2057">
        <v>6567630</v>
      </c>
    </row>
    <row r="2058" spans="1:9" x14ac:dyDescent="0.25">
      <c r="A2058" t="s">
        <v>22</v>
      </c>
      <c r="B2058" t="s">
        <v>10137</v>
      </c>
      <c r="C2058" t="s">
        <v>5</v>
      </c>
      <c r="D2058" s="2" t="s">
        <v>9260</v>
      </c>
      <c r="E2058" s="4">
        <v>723</v>
      </c>
      <c r="F2058" s="4">
        <f t="shared" si="32"/>
        <v>33</v>
      </c>
      <c r="G2058">
        <v>1919</v>
      </c>
      <c r="H2058">
        <v>241497</v>
      </c>
      <c r="I2058">
        <v>6550876</v>
      </c>
    </row>
    <row r="2059" spans="1:9" x14ac:dyDescent="0.25">
      <c r="A2059" t="s">
        <v>22</v>
      </c>
      <c r="B2059" t="s">
        <v>10154</v>
      </c>
      <c r="C2059" t="s">
        <v>5</v>
      </c>
      <c r="D2059" s="2" t="s">
        <v>10157</v>
      </c>
      <c r="E2059" s="4">
        <v>805</v>
      </c>
      <c r="F2059" s="4">
        <f t="shared" si="32"/>
        <v>33</v>
      </c>
      <c r="G2059">
        <v>1994</v>
      </c>
      <c r="H2059">
        <v>193576</v>
      </c>
      <c r="I2059">
        <v>6562666</v>
      </c>
    </row>
    <row r="2060" spans="1:9" x14ac:dyDescent="0.25">
      <c r="A2060" t="s">
        <v>22</v>
      </c>
      <c r="B2060" t="s">
        <v>10235</v>
      </c>
      <c r="C2060" t="s">
        <v>5</v>
      </c>
      <c r="D2060" s="2" t="s">
        <v>10157</v>
      </c>
      <c r="E2060" s="4">
        <v>805</v>
      </c>
      <c r="F2060" s="4">
        <f t="shared" si="32"/>
        <v>33</v>
      </c>
      <c r="G2060">
        <v>1883</v>
      </c>
      <c r="H2060">
        <v>195798</v>
      </c>
      <c r="I2060">
        <v>6558339</v>
      </c>
    </row>
    <row r="2061" spans="1:9" x14ac:dyDescent="0.25">
      <c r="A2061" t="s">
        <v>22</v>
      </c>
      <c r="B2061" t="s">
        <v>10289</v>
      </c>
      <c r="C2061" t="s">
        <v>5</v>
      </c>
      <c r="D2061" s="2" t="s">
        <v>10157</v>
      </c>
      <c r="E2061" s="4">
        <v>805</v>
      </c>
      <c r="F2061" s="4">
        <f t="shared" si="32"/>
        <v>33</v>
      </c>
      <c r="G2061">
        <v>1958</v>
      </c>
      <c r="H2061">
        <v>197498</v>
      </c>
      <c r="I2061">
        <v>6558786</v>
      </c>
    </row>
    <row r="2062" spans="1:9" x14ac:dyDescent="0.25">
      <c r="A2062" t="s">
        <v>22</v>
      </c>
      <c r="B2062" t="s">
        <v>10360</v>
      </c>
      <c r="C2062" t="s">
        <v>5</v>
      </c>
      <c r="D2062" s="2" t="s">
        <v>10157</v>
      </c>
      <c r="E2062" s="4">
        <v>805</v>
      </c>
      <c r="F2062" s="4">
        <f t="shared" si="32"/>
        <v>33</v>
      </c>
      <c r="G2062">
        <v>1956</v>
      </c>
      <c r="H2062">
        <v>199756</v>
      </c>
      <c r="I2062">
        <v>6563917</v>
      </c>
    </row>
    <row r="2063" spans="1:9" x14ac:dyDescent="0.25">
      <c r="A2063" t="s">
        <v>22</v>
      </c>
      <c r="B2063" t="s">
        <v>10507</v>
      </c>
      <c r="C2063" t="s">
        <v>5</v>
      </c>
      <c r="D2063" s="2" t="s">
        <v>10157</v>
      </c>
      <c r="E2063" s="4">
        <v>807</v>
      </c>
      <c r="F2063" s="4">
        <f t="shared" si="32"/>
        <v>33</v>
      </c>
      <c r="G2063">
        <v>1941</v>
      </c>
      <c r="H2063">
        <v>170695</v>
      </c>
      <c r="I2063">
        <v>6627275</v>
      </c>
    </row>
    <row r="2064" spans="1:9" x14ac:dyDescent="0.25">
      <c r="A2064" t="s">
        <v>22</v>
      </c>
      <c r="B2064" t="s">
        <v>10533</v>
      </c>
      <c r="C2064" t="s">
        <v>5</v>
      </c>
      <c r="D2064" s="2" t="s">
        <v>10157</v>
      </c>
      <c r="E2064" s="4">
        <v>814</v>
      </c>
      <c r="F2064" s="4">
        <f t="shared" si="32"/>
        <v>33</v>
      </c>
      <c r="G2064">
        <v>2000</v>
      </c>
      <c r="H2064">
        <v>180505</v>
      </c>
      <c r="I2064">
        <v>6548501</v>
      </c>
    </row>
    <row r="2065" spans="1:9" x14ac:dyDescent="0.25">
      <c r="A2065" t="s">
        <v>22</v>
      </c>
      <c r="B2065" t="s">
        <v>10711</v>
      </c>
      <c r="C2065" t="s">
        <v>5</v>
      </c>
      <c r="D2065" s="2" t="s">
        <v>10157</v>
      </c>
      <c r="E2065" s="4">
        <v>815</v>
      </c>
      <c r="F2065" s="4">
        <f t="shared" si="32"/>
        <v>33</v>
      </c>
      <c r="G2065">
        <v>1937</v>
      </c>
      <c r="H2065">
        <v>180615</v>
      </c>
      <c r="I2065">
        <v>6537642</v>
      </c>
    </row>
    <row r="2066" spans="1:9" x14ac:dyDescent="0.25">
      <c r="A2066" t="s">
        <v>22</v>
      </c>
      <c r="B2066" t="s">
        <v>10779</v>
      </c>
      <c r="C2066" t="s">
        <v>5</v>
      </c>
      <c r="D2066" s="2" t="s">
        <v>10157</v>
      </c>
      <c r="E2066" s="4">
        <v>815</v>
      </c>
      <c r="F2066" s="4">
        <f t="shared" si="32"/>
        <v>33</v>
      </c>
      <c r="G2066">
        <v>1995</v>
      </c>
      <c r="H2066">
        <v>186303</v>
      </c>
      <c r="I2066">
        <v>6531846</v>
      </c>
    </row>
    <row r="2067" spans="1:9" x14ac:dyDescent="0.25">
      <c r="A2067" t="s">
        <v>22</v>
      </c>
      <c r="B2067" t="s">
        <v>10788</v>
      </c>
      <c r="C2067" t="s">
        <v>5</v>
      </c>
      <c r="D2067" s="2" t="s">
        <v>10157</v>
      </c>
      <c r="E2067" s="4">
        <v>815</v>
      </c>
      <c r="F2067" s="4">
        <f t="shared" si="32"/>
        <v>33</v>
      </c>
      <c r="G2067">
        <v>2012</v>
      </c>
      <c r="H2067">
        <v>187054</v>
      </c>
      <c r="I2067">
        <v>6536004</v>
      </c>
    </row>
    <row r="2068" spans="1:9" x14ac:dyDescent="0.25">
      <c r="A2068" t="s">
        <v>22</v>
      </c>
      <c r="B2068" t="s">
        <v>10865</v>
      </c>
      <c r="C2068" t="s">
        <v>5</v>
      </c>
      <c r="D2068" s="2" t="s">
        <v>10157</v>
      </c>
      <c r="E2068" s="4">
        <v>821</v>
      </c>
      <c r="F2068" s="4">
        <f t="shared" si="32"/>
        <v>33</v>
      </c>
      <c r="G2068">
        <v>1990</v>
      </c>
      <c r="H2068">
        <v>167412</v>
      </c>
      <c r="I2068">
        <v>6603972</v>
      </c>
    </row>
    <row r="2069" spans="1:9" x14ac:dyDescent="0.25">
      <c r="A2069" t="s">
        <v>22</v>
      </c>
      <c r="B2069" t="s">
        <v>10873</v>
      </c>
      <c r="C2069" t="s">
        <v>5</v>
      </c>
      <c r="D2069" s="2" t="s">
        <v>10157</v>
      </c>
      <c r="E2069" s="4">
        <v>822</v>
      </c>
      <c r="F2069" s="4">
        <f t="shared" si="32"/>
        <v>33</v>
      </c>
      <c r="G2069">
        <v>1962</v>
      </c>
      <c r="H2069">
        <v>167556</v>
      </c>
      <c r="I2069">
        <v>6602585</v>
      </c>
    </row>
    <row r="2070" spans="1:9" x14ac:dyDescent="0.25">
      <c r="A2070" t="s">
        <v>22</v>
      </c>
      <c r="B2070" t="s">
        <v>10975</v>
      </c>
      <c r="C2070" t="s">
        <v>5</v>
      </c>
      <c r="D2070" s="2" t="s">
        <v>10157</v>
      </c>
      <c r="E2070" s="4">
        <v>829</v>
      </c>
      <c r="F2070" s="4">
        <f t="shared" si="32"/>
        <v>33</v>
      </c>
      <c r="G2070">
        <v>1957</v>
      </c>
      <c r="H2070">
        <v>131157</v>
      </c>
      <c r="I2070">
        <v>6602435</v>
      </c>
    </row>
    <row r="2071" spans="1:9" x14ac:dyDescent="0.25">
      <c r="A2071" t="s">
        <v>22</v>
      </c>
      <c r="B2071" t="s">
        <v>10982</v>
      </c>
      <c r="C2071" t="s">
        <v>5</v>
      </c>
      <c r="D2071" s="2" t="s">
        <v>10157</v>
      </c>
      <c r="E2071" s="4">
        <v>829</v>
      </c>
      <c r="F2071" s="4">
        <f t="shared" si="32"/>
        <v>33</v>
      </c>
      <c r="G2071">
        <v>1957</v>
      </c>
      <c r="H2071">
        <v>130250</v>
      </c>
      <c r="I2071">
        <v>6603523</v>
      </c>
    </row>
    <row r="2072" spans="1:9" x14ac:dyDescent="0.25">
      <c r="A2072" t="s">
        <v>22</v>
      </c>
      <c r="B2072" t="s">
        <v>10987</v>
      </c>
      <c r="C2072" t="s">
        <v>5</v>
      </c>
      <c r="D2072" s="2" t="s">
        <v>10157</v>
      </c>
      <c r="E2072" s="4">
        <v>829</v>
      </c>
      <c r="F2072" s="4">
        <f t="shared" si="32"/>
        <v>33</v>
      </c>
      <c r="G2072">
        <v>1957</v>
      </c>
      <c r="H2072">
        <v>130250</v>
      </c>
      <c r="I2072">
        <v>6603523</v>
      </c>
    </row>
    <row r="2073" spans="1:9" x14ac:dyDescent="0.25">
      <c r="A2073" t="s">
        <v>22</v>
      </c>
      <c r="B2073" t="s">
        <v>11020</v>
      </c>
      <c r="C2073" t="s">
        <v>5</v>
      </c>
      <c r="D2073" s="2" t="s">
        <v>10157</v>
      </c>
      <c r="E2073" s="4">
        <v>831</v>
      </c>
      <c r="F2073" s="4">
        <f t="shared" si="32"/>
        <v>33</v>
      </c>
      <c r="G2073">
        <v>1974</v>
      </c>
      <c r="H2073">
        <v>107217</v>
      </c>
      <c r="I2073">
        <v>6572208</v>
      </c>
    </row>
    <row r="2074" spans="1:9" x14ac:dyDescent="0.25">
      <c r="A2074" t="s">
        <v>22</v>
      </c>
      <c r="B2074" t="s">
        <v>11087</v>
      </c>
      <c r="C2074" t="s">
        <v>5</v>
      </c>
      <c r="D2074" s="2" t="s">
        <v>10157</v>
      </c>
      <c r="E2074" s="4">
        <v>833</v>
      </c>
      <c r="F2074" s="4">
        <f t="shared" si="32"/>
        <v>33</v>
      </c>
      <c r="G2074">
        <v>1948</v>
      </c>
      <c r="H2074">
        <v>98706</v>
      </c>
      <c r="I2074">
        <v>6612925</v>
      </c>
    </row>
    <row r="2075" spans="1:9" x14ac:dyDescent="0.25">
      <c r="A2075" t="s">
        <v>22</v>
      </c>
      <c r="B2075" t="s">
        <v>11097</v>
      </c>
      <c r="C2075" t="s">
        <v>5</v>
      </c>
      <c r="D2075" s="2" t="s">
        <v>10157</v>
      </c>
      <c r="E2075" s="4">
        <v>833</v>
      </c>
      <c r="F2075" s="4">
        <f t="shared" si="32"/>
        <v>33</v>
      </c>
      <c r="G2075">
        <v>1948</v>
      </c>
      <c r="H2075">
        <v>98706</v>
      </c>
      <c r="I2075">
        <v>6612925</v>
      </c>
    </row>
    <row r="2076" spans="1:9" x14ac:dyDescent="0.25">
      <c r="A2076" t="s">
        <v>22</v>
      </c>
      <c r="B2076" t="s">
        <v>11103</v>
      </c>
      <c r="C2076" t="s">
        <v>5</v>
      </c>
      <c r="D2076" s="2" t="s">
        <v>10157</v>
      </c>
      <c r="E2076" s="4">
        <v>834</v>
      </c>
      <c r="F2076" s="4">
        <f t="shared" si="32"/>
        <v>33</v>
      </c>
      <c r="G2076">
        <v>1957</v>
      </c>
      <c r="H2076">
        <v>97998</v>
      </c>
      <c r="I2076">
        <v>6630587</v>
      </c>
    </row>
    <row r="2077" spans="1:9" x14ac:dyDescent="0.25">
      <c r="A2077" t="s">
        <v>22</v>
      </c>
      <c r="B2077" t="s">
        <v>11110</v>
      </c>
      <c r="C2077" t="s">
        <v>5</v>
      </c>
      <c r="D2077" s="2" t="s">
        <v>10157</v>
      </c>
      <c r="E2077" s="4">
        <v>834</v>
      </c>
      <c r="F2077" s="4">
        <f t="shared" si="32"/>
        <v>33</v>
      </c>
      <c r="G2077">
        <v>1957</v>
      </c>
      <c r="H2077">
        <v>97001</v>
      </c>
      <c r="I2077">
        <v>6630678</v>
      </c>
    </row>
    <row r="2078" spans="1:9" x14ac:dyDescent="0.25">
      <c r="A2078" t="s">
        <v>22</v>
      </c>
      <c r="B2078" t="s">
        <v>11121</v>
      </c>
      <c r="C2078" t="s">
        <v>5</v>
      </c>
      <c r="D2078" s="2" t="s">
        <v>10157</v>
      </c>
      <c r="E2078" s="4">
        <v>834</v>
      </c>
      <c r="F2078" s="4">
        <f t="shared" si="32"/>
        <v>33</v>
      </c>
      <c r="G2078">
        <v>1957</v>
      </c>
      <c r="H2078">
        <v>99405</v>
      </c>
      <c r="I2078">
        <v>6629454</v>
      </c>
    </row>
    <row r="2079" spans="1:9" x14ac:dyDescent="0.25">
      <c r="A2079" t="s">
        <v>22</v>
      </c>
      <c r="B2079" t="s">
        <v>11181</v>
      </c>
      <c r="C2079" t="s">
        <v>5</v>
      </c>
      <c r="D2079" t="s">
        <v>11131</v>
      </c>
      <c r="E2079" s="4">
        <v>901</v>
      </c>
      <c r="F2079" s="4">
        <f t="shared" si="32"/>
        <v>33</v>
      </c>
      <c r="G2079">
        <v>2006</v>
      </c>
      <c r="H2079">
        <v>164191</v>
      </c>
      <c r="I2079">
        <v>6523840</v>
      </c>
    </row>
    <row r="2080" spans="1:9" x14ac:dyDescent="0.25">
      <c r="A2080" t="s">
        <v>22</v>
      </c>
      <c r="B2080" t="s">
        <v>11201</v>
      </c>
      <c r="C2080" t="s">
        <v>5</v>
      </c>
      <c r="D2080" t="s">
        <v>11131</v>
      </c>
      <c r="E2080" s="4">
        <v>901</v>
      </c>
      <c r="F2080" s="4">
        <f t="shared" si="32"/>
        <v>33</v>
      </c>
      <c r="G2080">
        <v>2011</v>
      </c>
      <c r="H2080">
        <v>164378</v>
      </c>
      <c r="I2080">
        <v>6530472</v>
      </c>
    </row>
    <row r="2081" spans="1:9" x14ac:dyDescent="0.25">
      <c r="A2081" t="s">
        <v>22</v>
      </c>
      <c r="B2081" t="s">
        <v>11257</v>
      </c>
      <c r="C2081" t="s">
        <v>5</v>
      </c>
      <c r="D2081" t="s">
        <v>11131</v>
      </c>
      <c r="E2081" s="4">
        <v>904</v>
      </c>
      <c r="F2081" s="4">
        <f t="shared" si="32"/>
        <v>33</v>
      </c>
      <c r="G2081">
        <v>1973</v>
      </c>
      <c r="H2081">
        <v>115651</v>
      </c>
      <c r="I2081">
        <v>6486955</v>
      </c>
    </row>
    <row r="2082" spans="1:9" x14ac:dyDescent="0.25">
      <c r="A2082" t="s">
        <v>22</v>
      </c>
      <c r="B2082" t="s">
        <v>11425</v>
      </c>
      <c r="C2082" t="s">
        <v>5</v>
      </c>
      <c r="D2082" t="s">
        <v>11131</v>
      </c>
      <c r="E2082" s="4">
        <v>906</v>
      </c>
      <c r="F2082" s="4">
        <f t="shared" si="32"/>
        <v>33</v>
      </c>
      <c r="G2082">
        <v>1951</v>
      </c>
      <c r="H2082">
        <v>140640</v>
      </c>
      <c r="I2082">
        <v>6497416</v>
      </c>
    </row>
    <row r="2083" spans="1:9" x14ac:dyDescent="0.25">
      <c r="A2083" t="s">
        <v>22</v>
      </c>
      <c r="B2083" t="s">
        <v>11432</v>
      </c>
      <c r="C2083" t="s">
        <v>5</v>
      </c>
      <c r="D2083" t="s">
        <v>11131</v>
      </c>
      <c r="E2083" s="4">
        <v>906</v>
      </c>
      <c r="F2083" s="4">
        <f t="shared" si="32"/>
        <v>33</v>
      </c>
      <c r="G2083">
        <v>2006</v>
      </c>
      <c r="H2083">
        <v>142032</v>
      </c>
      <c r="I2083">
        <v>6495358</v>
      </c>
    </row>
    <row r="2084" spans="1:9" x14ac:dyDescent="0.25">
      <c r="A2084" t="s">
        <v>22</v>
      </c>
      <c r="B2084" t="s">
        <v>11450</v>
      </c>
      <c r="C2084" t="s">
        <v>5</v>
      </c>
      <c r="D2084" t="s">
        <v>11131</v>
      </c>
      <c r="E2084" s="4">
        <v>906</v>
      </c>
      <c r="F2084" s="4">
        <f t="shared" si="32"/>
        <v>33</v>
      </c>
      <c r="G2084">
        <v>2006</v>
      </c>
      <c r="H2084">
        <v>143590</v>
      </c>
      <c r="I2084">
        <v>6503766</v>
      </c>
    </row>
    <row r="2085" spans="1:9" x14ac:dyDescent="0.25">
      <c r="A2085" t="s">
        <v>22</v>
      </c>
      <c r="B2085" t="s">
        <v>11456</v>
      </c>
      <c r="C2085" t="s">
        <v>5</v>
      </c>
      <c r="D2085" t="s">
        <v>11131</v>
      </c>
      <c r="E2085" s="4">
        <v>906</v>
      </c>
      <c r="F2085" s="4">
        <f t="shared" si="32"/>
        <v>33</v>
      </c>
      <c r="G2085">
        <v>2006</v>
      </c>
      <c r="H2085">
        <v>143280</v>
      </c>
      <c r="I2085">
        <v>6504799</v>
      </c>
    </row>
    <row r="2086" spans="1:9" x14ac:dyDescent="0.25">
      <c r="A2086" t="s">
        <v>22</v>
      </c>
      <c r="B2086" t="s">
        <v>11462</v>
      </c>
      <c r="C2086" t="s">
        <v>5</v>
      </c>
      <c r="D2086" t="s">
        <v>11131</v>
      </c>
      <c r="E2086" s="4">
        <v>906</v>
      </c>
      <c r="F2086" s="4">
        <f t="shared" si="32"/>
        <v>33</v>
      </c>
      <c r="G2086">
        <v>1993</v>
      </c>
      <c r="H2086">
        <v>144454</v>
      </c>
      <c r="I2086">
        <v>6501414</v>
      </c>
    </row>
    <row r="2087" spans="1:9" x14ac:dyDescent="0.25">
      <c r="A2087" t="s">
        <v>22</v>
      </c>
      <c r="B2087" t="s">
        <v>11470</v>
      </c>
      <c r="C2087" t="s">
        <v>5</v>
      </c>
      <c r="D2087" t="s">
        <v>11131</v>
      </c>
      <c r="E2087" s="4">
        <v>906</v>
      </c>
      <c r="F2087" s="4">
        <f t="shared" si="32"/>
        <v>33</v>
      </c>
      <c r="G2087">
        <v>2006</v>
      </c>
      <c r="H2087">
        <v>144587</v>
      </c>
      <c r="I2087">
        <v>6502469</v>
      </c>
    </row>
    <row r="2088" spans="1:9" x14ac:dyDescent="0.25">
      <c r="A2088" t="s">
        <v>22</v>
      </c>
      <c r="B2088" t="s">
        <v>11478</v>
      </c>
      <c r="C2088" t="s">
        <v>5</v>
      </c>
      <c r="D2088" t="s">
        <v>11131</v>
      </c>
      <c r="E2088" s="4">
        <v>906</v>
      </c>
      <c r="F2088" s="4">
        <f t="shared" si="32"/>
        <v>33</v>
      </c>
      <c r="G2088">
        <v>1889</v>
      </c>
      <c r="H2088">
        <v>147724</v>
      </c>
      <c r="I2088">
        <v>6492795</v>
      </c>
    </row>
    <row r="2089" spans="1:9" x14ac:dyDescent="0.25">
      <c r="A2089" t="s">
        <v>22</v>
      </c>
      <c r="B2089" t="s">
        <v>11487</v>
      </c>
      <c r="C2089" t="s">
        <v>5</v>
      </c>
      <c r="D2089" t="s">
        <v>11131</v>
      </c>
      <c r="E2089" s="4">
        <v>906</v>
      </c>
      <c r="F2089" s="4">
        <f t="shared" si="32"/>
        <v>33</v>
      </c>
      <c r="G2089">
        <v>1931</v>
      </c>
      <c r="H2089">
        <v>147053</v>
      </c>
      <c r="I2089">
        <v>6503107</v>
      </c>
    </row>
    <row r="2090" spans="1:9" x14ac:dyDescent="0.25">
      <c r="A2090" t="s">
        <v>22</v>
      </c>
      <c r="B2090" t="s">
        <v>11496</v>
      </c>
      <c r="C2090" t="s">
        <v>5</v>
      </c>
      <c r="D2090" t="s">
        <v>11131</v>
      </c>
      <c r="E2090" s="4">
        <v>906</v>
      </c>
      <c r="F2090" s="4">
        <f t="shared" si="32"/>
        <v>33</v>
      </c>
      <c r="G2090">
        <v>1998</v>
      </c>
      <c r="H2090">
        <v>147051</v>
      </c>
      <c r="I2090">
        <v>6503496</v>
      </c>
    </row>
    <row r="2091" spans="1:9" x14ac:dyDescent="0.25">
      <c r="A2091" t="s">
        <v>22</v>
      </c>
      <c r="B2091" t="s">
        <v>11580</v>
      </c>
      <c r="C2091" t="s">
        <v>5</v>
      </c>
      <c r="D2091" t="s">
        <v>11131</v>
      </c>
      <c r="E2091" s="4">
        <v>912</v>
      </c>
      <c r="F2091" s="4">
        <f t="shared" si="32"/>
        <v>33</v>
      </c>
      <c r="G2091">
        <v>1951</v>
      </c>
      <c r="H2091">
        <v>143024</v>
      </c>
      <c r="I2091">
        <v>6529669</v>
      </c>
    </row>
    <row r="2092" spans="1:9" x14ac:dyDescent="0.25">
      <c r="A2092" t="s">
        <v>22</v>
      </c>
      <c r="B2092" t="s">
        <v>11665</v>
      </c>
      <c r="C2092" t="s">
        <v>5</v>
      </c>
      <c r="D2092" t="s">
        <v>11131</v>
      </c>
      <c r="E2092" s="4">
        <v>914</v>
      </c>
      <c r="F2092" s="4">
        <f t="shared" si="32"/>
        <v>33</v>
      </c>
      <c r="G2092">
        <v>1898</v>
      </c>
      <c r="H2092">
        <v>154842</v>
      </c>
      <c r="I2092">
        <v>6513715</v>
      </c>
    </row>
    <row r="2093" spans="1:9" x14ac:dyDescent="0.25">
      <c r="A2093" t="s">
        <v>22</v>
      </c>
      <c r="B2093" t="s">
        <v>11681</v>
      </c>
      <c r="C2093" t="s">
        <v>5</v>
      </c>
      <c r="D2093" t="s">
        <v>11131</v>
      </c>
      <c r="E2093" s="4">
        <v>914</v>
      </c>
      <c r="F2093" s="4">
        <f t="shared" si="32"/>
        <v>33</v>
      </c>
      <c r="G2093">
        <v>1901</v>
      </c>
      <c r="H2093">
        <v>154842</v>
      </c>
      <c r="I2093">
        <v>6513715</v>
      </c>
    </row>
    <row r="2094" spans="1:9" x14ac:dyDescent="0.25">
      <c r="A2094" t="s">
        <v>22</v>
      </c>
      <c r="B2094" t="s">
        <v>11742</v>
      </c>
      <c r="C2094" t="s">
        <v>5</v>
      </c>
      <c r="D2094" t="s">
        <v>11131</v>
      </c>
      <c r="E2094" s="4">
        <v>914</v>
      </c>
      <c r="F2094" s="4">
        <f t="shared" si="32"/>
        <v>33</v>
      </c>
      <c r="G2094">
        <v>1951</v>
      </c>
      <c r="H2094">
        <v>159870</v>
      </c>
      <c r="I2094">
        <v>6514665</v>
      </c>
    </row>
    <row r="2095" spans="1:9" x14ac:dyDescent="0.25">
      <c r="A2095" t="s">
        <v>22</v>
      </c>
      <c r="B2095" t="s">
        <v>11770</v>
      </c>
      <c r="C2095" t="s">
        <v>5</v>
      </c>
      <c r="D2095" t="s">
        <v>11131</v>
      </c>
      <c r="E2095" s="4">
        <v>919</v>
      </c>
      <c r="F2095" s="4">
        <f t="shared" si="32"/>
        <v>33</v>
      </c>
      <c r="G2095">
        <v>1998</v>
      </c>
      <c r="H2095">
        <v>110543</v>
      </c>
      <c r="I2095">
        <v>6518800</v>
      </c>
    </row>
    <row r="2096" spans="1:9" x14ac:dyDescent="0.25">
      <c r="A2096" t="s">
        <v>22</v>
      </c>
      <c r="B2096" t="s">
        <v>11806</v>
      </c>
      <c r="C2096" t="s">
        <v>5</v>
      </c>
      <c r="D2096" t="s">
        <v>11131</v>
      </c>
      <c r="E2096" s="4">
        <v>926</v>
      </c>
      <c r="F2096" s="4">
        <f t="shared" si="32"/>
        <v>33</v>
      </c>
      <c r="G2096">
        <v>1986</v>
      </c>
      <c r="H2096">
        <v>102901</v>
      </c>
      <c r="I2096">
        <v>6462442</v>
      </c>
    </row>
    <row r="2097" spans="1:9" x14ac:dyDescent="0.25">
      <c r="A2097" t="s">
        <v>22</v>
      </c>
      <c r="B2097" t="s">
        <v>11834</v>
      </c>
      <c r="C2097" t="s">
        <v>5</v>
      </c>
      <c r="D2097" t="s">
        <v>11131</v>
      </c>
      <c r="E2097" s="4">
        <v>926</v>
      </c>
      <c r="F2097" s="4">
        <f t="shared" si="32"/>
        <v>33</v>
      </c>
      <c r="G2097">
        <v>1951</v>
      </c>
      <c r="H2097">
        <v>110777</v>
      </c>
      <c r="I2097">
        <v>6471797</v>
      </c>
    </row>
    <row r="2098" spans="1:9" x14ac:dyDescent="0.25">
      <c r="A2098" t="s">
        <v>22</v>
      </c>
      <c r="B2098" t="s">
        <v>11841</v>
      </c>
      <c r="C2098" t="s">
        <v>5</v>
      </c>
      <c r="D2098" t="s">
        <v>11131</v>
      </c>
      <c r="E2098" s="4">
        <v>926</v>
      </c>
      <c r="F2098" s="4">
        <f t="shared" si="32"/>
        <v>33</v>
      </c>
      <c r="G2098">
        <v>1951</v>
      </c>
      <c r="H2098">
        <v>110136</v>
      </c>
      <c r="I2098">
        <v>6475878</v>
      </c>
    </row>
    <row r="2099" spans="1:9" x14ac:dyDescent="0.25">
      <c r="A2099" t="s">
        <v>22</v>
      </c>
      <c r="B2099" t="s">
        <v>11860</v>
      </c>
      <c r="C2099" t="s">
        <v>5</v>
      </c>
      <c r="D2099" t="s">
        <v>11131</v>
      </c>
      <c r="E2099" s="4">
        <v>926</v>
      </c>
      <c r="F2099" s="4">
        <f t="shared" si="32"/>
        <v>33</v>
      </c>
      <c r="G2099">
        <v>1951</v>
      </c>
      <c r="H2099">
        <v>110858</v>
      </c>
      <c r="I2099">
        <v>6478328</v>
      </c>
    </row>
    <row r="2100" spans="1:9" x14ac:dyDescent="0.25">
      <c r="A2100" t="s">
        <v>22</v>
      </c>
      <c r="B2100" t="s">
        <v>11866</v>
      </c>
      <c r="C2100" t="s">
        <v>5</v>
      </c>
      <c r="D2100" t="s">
        <v>11131</v>
      </c>
      <c r="E2100" s="4">
        <v>926</v>
      </c>
      <c r="F2100" s="4">
        <f t="shared" si="32"/>
        <v>33</v>
      </c>
      <c r="G2100">
        <v>1951</v>
      </c>
      <c r="H2100">
        <v>113673</v>
      </c>
      <c r="I2100">
        <v>6476065</v>
      </c>
    </row>
    <row r="2101" spans="1:9" x14ac:dyDescent="0.25">
      <c r="A2101" t="s">
        <v>22</v>
      </c>
      <c r="B2101" t="s">
        <v>11887</v>
      </c>
      <c r="C2101" t="s">
        <v>5</v>
      </c>
      <c r="D2101" t="s">
        <v>11131</v>
      </c>
      <c r="E2101" s="4">
        <v>928</v>
      </c>
      <c r="F2101" s="4">
        <f t="shared" si="32"/>
        <v>33</v>
      </c>
      <c r="G2101">
        <v>1999</v>
      </c>
      <c r="H2101">
        <v>99579</v>
      </c>
      <c r="I2101">
        <v>6508718</v>
      </c>
    </row>
    <row r="2102" spans="1:9" x14ac:dyDescent="0.25">
      <c r="A2102" t="s">
        <v>22</v>
      </c>
      <c r="B2102" t="s">
        <v>11902</v>
      </c>
      <c r="C2102" t="s">
        <v>5</v>
      </c>
      <c r="D2102" t="s">
        <v>11131</v>
      </c>
      <c r="E2102" s="4">
        <v>929</v>
      </c>
      <c r="F2102" s="4">
        <f t="shared" si="32"/>
        <v>33</v>
      </c>
      <c r="G2102">
        <v>1952</v>
      </c>
      <c r="H2102">
        <v>110131</v>
      </c>
      <c r="I2102">
        <v>6533829</v>
      </c>
    </row>
    <row r="2103" spans="1:9" x14ac:dyDescent="0.25">
      <c r="A2103" t="s">
        <v>22</v>
      </c>
      <c r="B2103" t="s">
        <v>12004</v>
      </c>
      <c r="C2103" t="s">
        <v>5</v>
      </c>
      <c r="D2103" t="s">
        <v>11985</v>
      </c>
      <c r="E2103" s="4">
        <v>1001</v>
      </c>
      <c r="F2103" s="4">
        <f t="shared" si="32"/>
        <v>33</v>
      </c>
      <c r="G2103">
        <v>1899</v>
      </c>
      <c r="H2103">
        <v>84749</v>
      </c>
      <c r="I2103">
        <v>6457431</v>
      </c>
    </row>
    <row r="2104" spans="1:9" x14ac:dyDescent="0.25">
      <c r="A2104" t="s">
        <v>22</v>
      </c>
      <c r="B2104" t="s">
        <v>12013</v>
      </c>
      <c r="C2104" t="s">
        <v>5</v>
      </c>
      <c r="D2104" t="s">
        <v>11985</v>
      </c>
      <c r="E2104" s="4">
        <v>1001</v>
      </c>
      <c r="F2104" s="4">
        <f t="shared" si="32"/>
        <v>33</v>
      </c>
      <c r="G2104">
        <v>1900</v>
      </c>
      <c r="H2104">
        <v>84749</v>
      </c>
      <c r="I2104">
        <v>6457431</v>
      </c>
    </row>
    <row r="2105" spans="1:9" x14ac:dyDescent="0.25">
      <c r="A2105" t="s">
        <v>22</v>
      </c>
      <c r="B2105" t="s">
        <v>12019</v>
      </c>
      <c r="C2105" t="s">
        <v>5</v>
      </c>
      <c r="D2105" t="s">
        <v>11985</v>
      </c>
      <c r="E2105" s="4">
        <v>1001</v>
      </c>
      <c r="F2105" s="4">
        <f t="shared" si="32"/>
        <v>33</v>
      </c>
      <c r="G2105">
        <v>1906</v>
      </c>
      <c r="H2105">
        <v>84749</v>
      </c>
      <c r="I2105">
        <v>6457431</v>
      </c>
    </row>
    <row r="2106" spans="1:9" x14ac:dyDescent="0.25">
      <c r="A2106" t="s">
        <v>22</v>
      </c>
      <c r="B2106" t="s">
        <v>12026</v>
      </c>
      <c r="C2106" t="s">
        <v>5</v>
      </c>
      <c r="D2106" t="s">
        <v>11985</v>
      </c>
      <c r="E2106" s="4">
        <v>1001</v>
      </c>
      <c r="F2106" s="4">
        <f t="shared" si="32"/>
        <v>33</v>
      </c>
      <c r="G2106">
        <v>1920</v>
      </c>
      <c r="H2106">
        <v>84749</v>
      </c>
      <c r="I2106">
        <v>6457431</v>
      </c>
    </row>
    <row r="2107" spans="1:9" x14ac:dyDescent="0.25">
      <c r="A2107" t="s">
        <v>22</v>
      </c>
      <c r="B2107" t="s">
        <v>12033</v>
      </c>
      <c r="C2107" t="s">
        <v>5</v>
      </c>
      <c r="D2107" t="s">
        <v>11985</v>
      </c>
      <c r="E2107" s="4">
        <v>1001</v>
      </c>
      <c r="F2107" s="4">
        <f t="shared" si="32"/>
        <v>33</v>
      </c>
      <c r="G2107">
        <v>1931</v>
      </c>
      <c r="H2107">
        <v>84749</v>
      </c>
      <c r="I2107">
        <v>6457431</v>
      </c>
    </row>
    <row r="2108" spans="1:9" x14ac:dyDescent="0.25">
      <c r="A2108" t="s">
        <v>22</v>
      </c>
      <c r="B2108" t="s">
        <v>12104</v>
      </c>
      <c r="C2108" t="s">
        <v>5</v>
      </c>
      <c r="D2108" t="s">
        <v>11985</v>
      </c>
      <c r="E2108" s="4">
        <v>1001</v>
      </c>
      <c r="F2108" s="4">
        <f t="shared" si="32"/>
        <v>33</v>
      </c>
      <c r="G2108">
        <v>1880</v>
      </c>
      <c r="H2108">
        <v>88152</v>
      </c>
      <c r="I2108">
        <v>6466281</v>
      </c>
    </row>
    <row r="2109" spans="1:9" x14ac:dyDescent="0.25">
      <c r="A2109" t="s">
        <v>22</v>
      </c>
      <c r="B2109" t="s">
        <v>12112</v>
      </c>
      <c r="C2109" t="s">
        <v>5</v>
      </c>
      <c r="D2109" t="s">
        <v>11985</v>
      </c>
      <c r="E2109" s="4">
        <v>1001</v>
      </c>
      <c r="F2109" s="4">
        <f t="shared" si="32"/>
        <v>33</v>
      </c>
      <c r="G2109">
        <v>1900</v>
      </c>
      <c r="H2109">
        <v>88252</v>
      </c>
      <c r="I2109">
        <v>6466478</v>
      </c>
    </row>
    <row r="2110" spans="1:9" x14ac:dyDescent="0.25">
      <c r="A2110" t="s">
        <v>22</v>
      </c>
      <c r="B2110" t="s">
        <v>12179</v>
      </c>
      <c r="C2110" t="s">
        <v>5</v>
      </c>
      <c r="D2110" t="s">
        <v>11985</v>
      </c>
      <c r="E2110" s="4">
        <v>1001</v>
      </c>
      <c r="F2110" s="4">
        <f t="shared" si="32"/>
        <v>33</v>
      </c>
      <c r="G2110">
        <v>1961</v>
      </c>
      <c r="H2110">
        <v>91289</v>
      </c>
      <c r="I2110">
        <v>6461973</v>
      </c>
    </row>
    <row r="2111" spans="1:9" x14ac:dyDescent="0.25">
      <c r="A2111" t="s">
        <v>22</v>
      </c>
      <c r="B2111" t="s">
        <v>12204</v>
      </c>
      <c r="C2111" t="s">
        <v>5</v>
      </c>
      <c r="D2111" t="s">
        <v>11985</v>
      </c>
      <c r="E2111" s="4">
        <v>1001</v>
      </c>
      <c r="F2111" s="4">
        <f t="shared" si="32"/>
        <v>33</v>
      </c>
      <c r="G2111">
        <v>1912</v>
      </c>
      <c r="H2111">
        <v>90281</v>
      </c>
      <c r="I2111">
        <v>6467596</v>
      </c>
    </row>
    <row r="2112" spans="1:9" x14ac:dyDescent="0.25">
      <c r="A2112" t="s">
        <v>22</v>
      </c>
      <c r="B2112" t="s">
        <v>12242</v>
      </c>
      <c r="C2112" t="s">
        <v>5</v>
      </c>
      <c r="D2112" t="s">
        <v>11985</v>
      </c>
      <c r="E2112" s="4">
        <v>1001</v>
      </c>
      <c r="F2112" s="4">
        <f t="shared" si="32"/>
        <v>33</v>
      </c>
      <c r="G2112">
        <v>1909</v>
      </c>
      <c r="H2112">
        <v>94373</v>
      </c>
      <c r="I2112">
        <v>6462699</v>
      </c>
    </row>
    <row r="2113" spans="1:9" x14ac:dyDescent="0.25">
      <c r="A2113" t="s">
        <v>22</v>
      </c>
      <c r="B2113" t="s">
        <v>12251</v>
      </c>
      <c r="C2113" t="s">
        <v>5</v>
      </c>
      <c r="D2113" t="s">
        <v>11985</v>
      </c>
      <c r="E2113" s="4">
        <v>1001</v>
      </c>
      <c r="F2113" s="4">
        <f t="shared" si="32"/>
        <v>33</v>
      </c>
      <c r="G2113">
        <v>1909</v>
      </c>
      <c r="H2113">
        <v>94373</v>
      </c>
      <c r="I2113">
        <v>6462699</v>
      </c>
    </row>
    <row r="2114" spans="1:9" x14ac:dyDescent="0.25">
      <c r="A2114" t="s">
        <v>22</v>
      </c>
      <c r="B2114" t="s">
        <v>12382</v>
      </c>
      <c r="C2114" t="s">
        <v>5</v>
      </c>
      <c r="D2114" t="s">
        <v>11985</v>
      </c>
      <c r="E2114" s="4">
        <v>1003</v>
      </c>
      <c r="F2114" s="4">
        <f t="shared" si="32"/>
        <v>33</v>
      </c>
      <c r="G2114">
        <v>1992</v>
      </c>
      <c r="H2114">
        <v>13981</v>
      </c>
      <c r="I2114">
        <v>6467920</v>
      </c>
    </row>
    <row r="2115" spans="1:9" x14ac:dyDescent="0.25">
      <c r="A2115" t="s">
        <v>22</v>
      </c>
      <c r="B2115" t="s">
        <v>12394</v>
      </c>
      <c r="C2115" t="s">
        <v>5</v>
      </c>
      <c r="D2115" t="s">
        <v>11985</v>
      </c>
      <c r="E2115" s="4">
        <v>1003</v>
      </c>
      <c r="F2115" s="4">
        <f t="shared" si="32"/>
        <v>33</v>
      </c>
      <c r="G2115">
        <v>2007</v>
      </c>
      <c r="H2115">
        <v>17693</v>
      </c>
      <c r="I2115">
        <v>6465931</v>
      </c>
    </row>
    <row r="2116" spans="1:9" x14ac:dyDescent="0.25">
      <c r="A2116" t="s">
        <v>22</v>
      </c>
      <c r="B2116" t="s">
        <v>12508</v>
      </c>
      <c r="C2116" t="s">
        <v>5</v>
      </c>
      <c r="D2116" t="s">
        <v>11985</v>
      </c>
      <c r="E2116" s="4">
        <v>1018</v>
      </c>
      <c r="F2116" s="4">
        <f t="shared" ref="F2116:F2179" si="33">F2115</f>
        <v>33</v>
      </c>
      <c r="G2116">
        <v>1986</v>
      </c>
      <c r="H2116">
        <v>69395</v>
      </c>
      <c r="I2116">
        <v>6458097</v>
      </c>
    </row>
    <row r="2117" spans="1:9" x14ac:dyDescent="0.25">
      <c r="A2117" t="s">
        <v>22</v>
      </c>
      <c r="B2117" t="s">
        <v>12664</v>
      </c>
      <c r="C2117" t="s">
        <v>5</v>
      </c>
      <c r="D2117" t="s">
        <v>11985</v>
      </c>
      <c r="E2117" s="4">
        <v>1037</v>
      </c>
      <c r="F2117" s="4">
        <f t="shared" si="33"/>
        <v>33</v>
      </c>
      <c r="G2117">
        <v>1999</v>
      </c>
      <c r="H2117">
        <v>31817</v>
      </c>
      <c r="I2117">
        <v>6493661</v>
      </c>
    </row>
    <row r="2118" spans="1:9" x14ac:dyDescent="0.25">
      <c r="A2118" t="s">
        <v>22</v>
      </c>
      <c r="B2118" t="s">
        <v>12671</v>
      </c>
      <c r="C2118" t="s">
        <v>5</v>
      </c>
      <c r="D2118" t="s">
        <v>11985</v>
      </c>
      <c r="E2118" s="4">
        <v>1037</v>
      </c>
      <c r="F2118" s="4">
        <f t="shared" si="33"/>
        <v>33</v>
      </c>
      <c r="G2118">
        <v>1999</v>
      </c>
      <c r="H2118">
        <v>30004</v>
      </c>
      <c r="I2118">
        <v>6509928</v>
      </c>
    </row>
    <row r="2119" spans="1:9" x14ac:dyDescent="0.25">
      <c r="A2119" t="s">
        <v>22</v>
      </c>
      <c r="B2119" t="s">
        <v>12677</v>
      </c>
      <c r="C2119" t="s">
        <v>5</v>
      </c>
      <c r="D2119" t="s">
        <v>11985</v>
      </c>
      <c r="E2119" s="4">
        <v>1037</v>
      </c>
      <c r="F2119" s="4">
        <f t="shared" si="33"/>
        <v>33</v>
      </c>
      <c r="G2119">
        <v>1998</v>
      </c>
      <c r="H2119">
        <v>34786</v>
      </c>
      <c r="I2119">
        <v>6515538</v>
      </c>
    </row>
    <row r="2120" spans="1:9" x14ac:dyDescent="0.25">
      <c r="A2120" t="s">
        <v>22</v>
      </c>
      <c r="B2120" t="s">
        <v>12804</v>
      </c>
      <c r="C2120" t="s">
        <v>5</v>
      </c>
      <c r="D2120" t="s">
        <v>12702</v>
      </c>
      <c r="E2120" s="4">
        <v>1121</v>
      </c>
      <c r="F2120" s="4">
        <f t="shared" si="33"/>
        <v>33</v>
      </c>
      <c r="G2120">
        <v>2020</v>
      </c>
      <c r="H2120">
        <v>-40589</v>
      </c>
      <c r="I2120">
        <v>6547063</v>
      </c>
    </row>
    <row r="2121" spans="1:9" x14ac:dyDescent="0.25">
      <c r="A2121" t="s">
        <v>22</v>
      </c>
      <c r="B2121" t="s">
        <v>12810</v>
      </c>
      <c r="C2121" t="s">
        <v>5</v>
      </c>
      <c r="D2121" t="s">
        <v>12702</v>
      </c>
      <c r="E2121" s="4">
        <v>1134</v>
      </c>
      <c r="F2121" s="4">
        <f t="shared" si="33"/>
        <v>33</v>
      </c>
      <c r="G2121">
        <v>2014</v>
      </c>
      <c r="H2121">
        <v>-8119</v>
      </c>
      <c r="I2121">
        <v>6615053</v>
      </c>
    </row>
    <row r="2122" spans="1:9" x14ac:dyDescent="0.25">
      <c r="A2122" t="s">
        <v>22</v>
      </c>
      <c r="B2122" t="s">
        <v>12941</v>
      </c>
      <c r="C2122" t="s">
        <v>5</v>
      </c>
      <c r="D2122" s="2" t="s">
        <v>12873</v>
      </c>
      <c r="E2122" s="4">
        <v>1231</v>
      </c>
      <c r="F2122" s="4">
        <f t="shared" si="33"/>
        <v>33</v>
      </c>
      <c r="G2122">
        <v>2020</v>
      </c>
      <c r="H2122">
        <v>34423</v>
      </c>
      <c r="I2122">
        <v>6727860</v>
      </c>
    </row>
    <row r="2123" spans="1:9" x14ac:dyDescent="0.25">
      <c r="A2123" t="s">
        <v>22</v>
      </c>
      <c r="B2123" t="s">
        <v>13105</v>
      </c>
      <c r="C2123" t="s">
        <v>5</v>
      </c>
      <c r="D2123" s="2" t="s">
        <v>13096</v>
      </c>
      <c r="E2123" s="4">
        <v>1416</v>
      </c>
      <c r="F2123" s="4">
        <f t="shared" si="33"/>
        <v>33</v>
      </c>
      <c r="G2123">
        <v>1993</v>
      </c>
      <c r="H2123">
        <v>16839</v>
      </c>
      <c r="I2123">
        <v>6816949</v>
      </c>
    </row>
    <row r="2124" spans="1:9" x14ac:dyDescent="0.25">
      <c r="A2124" t="s">
        <v>22</v>
      </c>
      <c r="B2124" t="s">
        <v>13115</v>
      </c>
      <c r="C2124" t="s">
        <v>5</v>
      </c>
      <c r="D2124" s="2" t="s">
        <v>13096</v>
      </c>
      <c r="E2124" s="4">
        <v>1416</v>
      </c>
      <c r="F2124" s="4">
        <f t="shared" si="33"/>
        <v>33</v>
      </c>
      <c r="G2124">
        <v>1994</v>
      </c>
      <c r="H2124">
        <v>19921</v>
      </c>
      <c r="I2124">
        <v>6812136</v>
      </c>
    </row>
    <row r="2125" spans="1:9" x14ac:dyDescent="0.25">
      <c r="A2125" t="s">
        <v>22</v>
      </c>
      <c r="B2125" t="s">
        <v>13154</v>
      </c>
      <c r="C2125" t="s">
        <v>5</v>
      </c>
      <c r="D2125" s="2" t="s">
        <v>13096</v>
      </c>
      <c r="E2125" s="4">
        <v>1417</v>
      </c>
      <c r="F2125" s="4">
        <f t="shared" si="33"/>
        <v>33</v>
      </c>
      <c r="G2125">
        <v>1933</v>
      </c>
      <c r="H2125">
        <v>44356</v>
      </c>
      <c r="I2125">
        <v>6796071</v>
      </c>
    </row>
    <row r="2126" spans="1:9" x14ac:dyDescent="0.25">
      <c r="A2126" t="s">
        <v>22</v>
      </c>
      <c r="B2126" t="s">
        <v>13197</v>
      </c>
      <c r="C2126" t="s">
        <v>5</v>
      </c>
      <c r="D2126" s="2" t="s">
        <v>13096</v>
      </c>
      <c r="E2126" s="4">
        <v>1419</v>
      </c>
      <c r="F2126" s="4">
        <f t="shared" si="33"/>
        <v>33</v>
      </c>
      <c r="G2126">
        <v>1993</v>
      </c>
      <c r="H2126">
        <v>56629</v>
      </c>
      <c r="I2126">
        <v>6811769</v>
      </c>
    </row>
    <row r="2127" spans="1:9" x14ac:dyDescent="0.25">
      <c r="A2127" t="s">
        <v>22</v>
      </c>
      <c r="B2127" t="s">
        <v>13208</v>
      </c>
      <c r="C2127" t="s">
        <v>5</v>
      </c>
      <c r="D2127" s="2" t="s">
        <v>13096</v>
      </c>
      <c r="E2127" s="4">
        <v>1419</v>
      </c>
      <c r="F2127" s="4">
        <f t="shared" si="33"/>
        <v>33</v>
      </c>
      <c r="G2127">
        <v>1994</v>
      </c>
      <c r="H2127">
        <v>60531</v>
      </c>
      <c r="I2127">
        <v>6810397</v>
      </c>
    </row>
    <row r="2128" spans="1:9" x14ac:dyDescent="0.25">
      <c r="A2128" t="s">
        <v>22</v>
      </c>
      <c r="B2128" t="s">
        <v>13995</v>
      </c>
      <c r="C2128" t="s">
        <v>5</v>
      </c>
      <c r="D2128" s="2" t="s">
        <v>13829</v>
      </c>
      <c r="E2128" s="4">
        <v>1640</v>
      </c>
      <c r="F2128" s="4">
        <f t="shared" si="33"/>
        <v>33</v>
      </c>
      <c r="G2128">
        <v>2015</v>
      </c>
      <c r="H2128">
        <v>314457</v>
      </c>
      <c r="I2128">
        <v>6944046</v>
      </c>
    </row>
    <row r="2129" spans="1:9" x14ac:dyDescent="0.25">
      <c r="A2129" t="s">
        <v>114</v>
      </c>
      <c r="B2129" s="10" t="s">
        <v>868</v>
      </c>
      <c r="C2129" t="s">
        <v>5</v>
      </c>
      <c r="D2129" s="2" t="s">
        <v>9</v>
      </c>
      <c r="E2129">
        <v>111</v>
      </c>
      <c r="F2129" s="4">
        <f t="shared" si="33"/>
        <v>33</v>
      </c>
      <c r="G2129">
        <v>2015</v>
      </c>
      <c r="H2129" s="4">
        <v>273089.22401800001</v>
      </c>
      <c r="I2129" s="4">
        <v>6549571.5435300004</v>
      </c>
    </row>
    <row r="2130" spans="1:9" x14ac:dyDescent="0.25">
      <c r="A2130" t="s">
        <v>114</v>
      </c>
      <c r="B2130" s="10" t="s">
        <v>2451</v>
      </c>
      <c r="C2130" t="s">
        <v>5</v>
      </c>
      <c r="D2130" s="2" t="s">
        <v>2019</v>
      </c>
      <c r="E2130">
        <v>216</v>
      </c>
      <c r="F2130" s="4">
        <f t="shared" si="33"/>
        <v>33</v>
      </c>
      <c r="G2130">
        <v>2014</v>
      </c>
      <c r="H2130" s="4">
        <v>253093.441987</v>
      </c>
      <c r="I2130" s="4">
        <v>6639182.02568</v>
      </c>
    </row>
    <row r="2131" spans="1:9" x14ac:dyDescent="0.25">
      <c r="A2131" t="s">
        <v>114</v>
      </c>
      <c r="B2131" s="10" t="s">
        <v>2468</v>
      </c>
      <c r="C2131" t="s">
        <v>5</v>
      </c>
      <c r="D2131" s="2" t="s">
        <v>2019</v>
      </c>
      <c r="E2131">
        <v>216</v>
      </c>
      <c r="F2131" s="4">
        <f t="shared" si="33"/>
        <v>33</v>
      </c>
      <c r="G2131">
        <v>2016</v>
      </c>
      <c r="H2131" s="4">
        <v>253103.05814899999</v>
      </c>
      <c r="I2131" s="4">
        <v>6639200.6984700002</v>
      </c>
    </row>
    <row r="2132" spans="1:9" x14ac:dyDescent="0.25">
      <c r="A2132" t="s">
        <v>114</v>
      </c>
      <c r="B2132" s="10" t="s">
        <v>2541</v>
      </c>
      <c r="C2132" t="s">
        <v>5</v>
      </c>
      <c r="D2132" s="2" t="s">
        <v>2019</v>
      </c>
      <c r="E2132">
        <v>216</v>
      </c>
      <c r="F2132" s="4">
        <f t="shared" si="33"/>
        <v>33</v>
      </c>
      <c r="G2132">
        <v>2014</v>
      </c>
      <c r="H2132" s="4">
        <v>255332.48319200001</v>
      </c>
      <c r="I2132" s="4">
        <v>6641817.2687999997</v>
      </c>
    </row>
    <row r="2133" spans="1:9" x14ac:dyDescent="0.25">
      <c r="A2133" t="s">
        <v>114</v>
      </c>
      <c r="B2133" s="10" t="s">
        <v>2552</v>
      </c>
      <c r="C2133" t="s">
        <v>5</v>
      </c>
      <c r="D2133" s="2" t="s">
        <v>2019</v>
      </c>
      <c r="E2133">
        <v>216</v>
      </c>
      <c r="F2133" s="4">
        <f t="shared" si="33"/>
        <v>33</v>
      </c>
      <c r="G2133">
        <v>2014</v>
      </c>
      <c r="H2133" s="4">
        <v>255739.948232</v>
      </c>
      <c r="I2133" s="4">
        <v>6642005.6358099999</v>
      </c>
    </row>
    <row r="2134" spans="1:9" x14ac:dyDescent="0.25">
      <c r="A2134" t="s">
        <v>114</v>
      </c>
      <c r="B2134" s="10" t="s">
        <v>2555</v>
      </c>
      <c r="C2134" t="s">
        <v>5</v>
      </c>
      <c r="D2134" s="2" t="s">
        <v>2019</v>
      </c>
      <c r="E2134">
        <v>216</v>
      </c>
      <c r="F2134" s="4">
        <f t="shared" si="33"/>
        <v>33</v>
      </c>
      <c r="G2134">
        <v>2014</v>
      </c>
      <c r="H2134" s="4">
        <v>255385.44728299999</v>
      </c>
      <c r="I2134" s="4">
        <v>6642229.5411099996</v>
      </c>
    </row>
    <row r="2135" spans="1:9" x14ac:dyDescent="0.25">
      <c r="A2135" t="s">
        <v>114</v>
      </c>
      <c r="B2135" s="10" t="s">
        <v>2771</v>
      </c>
      <c r="C2135" t="s">
        <v>5</v>
      </c>
      <c r="D2135" s="2" t="s">
        <v>2019</v>
      </c>
      <c r="E2135">
        <v>219</v>
      </c>
      <c r="F2135" s="4">
        <f t="shared" si="33"/>
        <v>33</v>
      </c>
      <c r="G2135">
        <v>2014</v>
      </c>
      <c r="H2135" s="4">
        <v>249630.93713800001</v>
      </c>
      <c r="I2135" s="4">
        <v>6646861.8690200001</v>
      </c>
    </row>
    <row r="2136" spans="1:9" x14ac:dyDescent="0.25">
      <c r="A2136" t="s">
        <v>114</v>
      </c>
      <c r="B2136" s="10" t="s">
        <v>2908</v>
      </c>
      <c r="C2136" t="s">
        <v>5</v>
      </c>
      <c r="D2136" s="2" t="s">
        <v>2019</v>
      </c>
      <c r="E2136">
        <v>219</v>
      </c>
      <c r="F2136" s="4">
        <f t="shared" si="33"/>
        <v>33</v>
      </c>
      <c r="G2136">
        <v>2014</v>
      </c>
      <c r="H2136" s="4">
        <v>251832.27171500001</v>
      </c>
      <c r="I2136" s="4">
        <v>6646264.6360400002</v>
      </c>
    </row>
    <row r="2137" spans="1:9" x14ac:dyDescent="0.25">
      <c r="A2137" t="s">
        <v>114</v>
      </c>
      <c r="B2137" s="10" t="s">
        <v>2910</v>
      </c>
      <c r="C2137" t="s">
        <v>5</v>
      </c>
      <c r="D2137" s="2" t="s">
        <v>2019</v>
      </c>
      <c r="E2137">
        <v>219</v>
      </c>
      <c r="F2137" s="4">
        <f t="shared" si="33"/>
        <v>33</v>
      </c>
      <c r="G2137">
        <v>2014</v>
      </c>
      <c r="H2137" s="4">
        <v>251485.117398</v>
      </c>
      <c r="I2137" s="4">
        <v>6646141.2542500002</v>
      </c>
    </row>
    <row r="2138" spans="1:9" x14ac:dyDescent="0.25">
      <c r="A2138" t="s">
        <v>114</v>
      </c>
      <c r="B2138" s="10" t="s">
        <v>2912</v>
      </c>
      <c r="C2138" t="s">
        <v>5</v>
      </c>
      <c r="D2138" s="2" t="s">
        <v>2019</v>
      </c>
      <c r="E2138">
        <v>219</v>
      </c>
      <c r="F2138" s="4">
        <f t="shared" si="33"/>
        <v>33</v>
      </c>
      <c r="G2138">
        <v>2014</v>
      </c>
      <c r="H2138" s="4">
        <v>251485.117398</v>
      </c>
      <c r="I2138" s="4">
        <v>6646141.2542500002</v>
      </c>
    </row>
    <row r="2139" spans="1:9" x14ac:dyDescent="0.25">
      <c r="A2139" t="s">
        <v>114</v>
      </c>
      <c r="B2139" s="10" t="s">
        <v>2915</v>
      </c>
      <c r="C2139" t="s">
        <v>5</v>
      </c>
      <c r="D2139" s="2" t="s">
        <v>2019</v>
      </c>
      <c r="E2139">
        <v>219</v>
      </c>
      <c r="F2139" s="4">
        <f t="shared" si="33"/>
        <v>33</v>
      </c>
      <c r="G2139">
        <v>2014</v>
      </c>
      <c r="H2139" s="4">
        <v>251485.117398</v>
      </c>
      <c r="I2139" s="4">
        <v>6646141.2542500002</v>
      </c>
    </row>
    <row r="2140" spans="1:9" x14ac:dyDescent="0.25">
      <c r="A2140" t="s">
        <v>114</v>
      </c>
      <c r="B2140" s="10" t="s">
        <v>2918</v>
      </c>
      <c r="C2140" t="s">
        <v>5</v>
      </c>
      <c r="D2140" s="2" t="s">
        <v>2019</v>
      </c>
      <c r="E2140">
        <v>219</v>
      </c>
      <c r="F2140" s="4">
        <f t="shared" si="33"/>
        <v>33</v>
      </c>
      <c r="G2140">
        <v>2014</v>
      </c>
      <c r="H2140" s="4">
        <v>251008.53208199999</v>
      </c>
      <c r="I2140" s="4">
        <v>6646248.36216</v>
      </c>
    </row>
    <row r="2141" spans="1:9" x14ac:dyDescent="0.25">
      <c r="A2141" t="s">
        <v>114</v>
      </c>
      <c r="B2141" s="10" t="s">
        <v>2921</v>
      </c>
      <c r="C2141" t="s">
        <v>5</v>
      </c>
      <c r="D2141" s="2" t="s">
        <v>2019</v>
      </c>
      <c r="E2141">
        <v>219</v>
      </c>
      <c r="F2141" s="4">
        <f t="shared" si="33"/>
        <v>33</v>
      </c>
      <c r="G2141">
        <v>2014</v>
      </c>
      <c r="H2141" s="4">
        <v>251008.53208199999</v>
      </c>
      <c r="I2141" s="4">
        <v>6646248.36216</v>
      </c>
    </row>
    <row r="2142" spans="1:9" x14ac:dyDescent="0.25">
      <c r="A2142" t="s">
        <v>114</v>
      </c>
      <c r="B2142" s="10" t="s">
        <v>3274</v>
      </c>
      <c r="C2142" t="s">
        <v>5</v>
      </c>
      <c r="D2142" s="2" t="s">
        <v>2019</v>
      </c>
      <c r="E2142">
        <v>219</v>
      </c>
      <c r="F2142" s="4">
        <f t="shared" si="33"/>
        <v>33</v>
      </c>
      <c r="G2142">
        <v>2014</v>
      </c>
      <c r="H2142" s="4">
        <v>252338.17932299999</v>
      </c>
      <c r="I2142" s="4">
        <v>6642862.0198400002</v>
      </c>
    </row>
    <row r="2143" spans="1:9" x14ac:dyDescent="0.25">
      <c r="A2143" t="s">
        <v>114</v>
      </c>
      <c r="B2143" s="10" t="s">
        <v>3277</v>
      </c>
      <c r="C2143" t="s">
        <v>5</v>
      </c>
      <c r="D2143" s="2" t="s">
        <v>2019</v>
      </c>
      <c r="E2143">
        <v>219</v>
      </c>
      <c r="F2143" s="4">
        <f t="shared" si="33"/>
        <v>33</v>
      </c>
      <c r="G2143">
        <v>2014</v>
      </c>
      <c r="H2143" s="4">
        <v>252566.87845300001</v>
      </c>
      <c r="I2143" s="4">
        <v>6642973.8760700002</v>
      </c>
    </row>
    <row r="2144" spans="1:9" x14ac:dyDescent="0.25">
      <c r="A2144" t="s">
        <v>114</v>
      </c>
      <c r="B2144" s="10" t="s">
        <v>3280</v>
      </c>
      <c r="C2144" t="s">
        <v>5</v>
      </c>
      <c r="D2144" s="2" t="s">
        <v>2019</v>
      </c>
      <c r="E2144">
        <v>219</v>
      </c>
      <c r="F2144" s="4">
        <f t="shared" si="33"/>
        <v>33</v>
      </c>
      <c r="G2144">
        <v>2014</v>
      </c>
      <c r="H2144" s="4">
        <v>252566.87845300001</v>
      </c>
      <c r="I2144" s="4">
        <v>6642973.8760700002</v>
      </c>
    </row>
    <row r="2145" spans="1:9" x14ac:dyDescent="0.25">
      <c r="A2145" t="s">
        <v>114</v>
      </c>
      <c r="B2145" s="10" t="s">
        <v>3283</v>
      </c>
      <c r="C2145" t="s">
        <v>5</v>
      </c>
      <c r="D2145" s="2" t="s">
        <v>2019</v>
      </c>
      <c r="E2145">
        <v>219</v>
      </c>
      <c r="F2145" s="4">
        <f t="shared" si="33"/>
        <v>33</v>
      </c>
      <c r="G2145">
        <v>2014</v>
      </c>
      <c r="H2145" s="4">
        <v>253178.12699600001</v>
      </c>
      <c r="I2145" s="4">
        <v>6643541.8119900003</v>
      </c>
    </row>
    <row r="2146" spans="1:9" x14ac:dyDescent="0.25">
      <c r="A2146" t="s">
        <v>114</v>
      </c>
      <c r="B2146" s="10" t="s">
        <v>3286</v>
      </c>
      <c r="C2146" t="s">
        <v>5</v>
      </c>
      <c r="D2146" s="2" t="s">
        <v>2019</v>
      </c>
      <c r="E2146">
        <v>219</v>
      </c>
      <c r="F2146" s="4">
        <f t="shared" si="33"/>
        <v>33</v>
      </c>
      <c r="G2146">
        <v>2014</v>
      </c>
      <c r="H2146" s="4">
        <v>252599.44662800001</v>
      </c>
      <c r="I2146" s="4">
        <v>6643636.5806099996</v>
      </c>
    </row>
    <row r="2147" spans="1:9" x14ac:dyDescent="0.25">
      <c r="A2147" t="s">
        <v>114</v>
      </c>
      <c r="B2147" s="10" t="s">
        <v>3289</v>
      </c>
      <c r="C2147" t="s">
        <v>5</v>
      </c>
      <c r="D2147" s="2" t="s">
        <v>2019</v>
      </c>
      <c r="E2147">
        <v>219</v>
      </c>
      <c r="F2147" s="4">
        <f t="shared" si="33"/>
        <v>33</v>
      </c>
      <c r="G2147">
        <v>2014</v>
      </c>
      <c r="H2147" s="4">
        <v>252599.44662800001</v>
      </c>
      <c r="I2147" s="4">
        <v>6643636.5806099996</v>
      </c>
    </row>
    <row r="2148" spans="1:9" x14ac:dyDescent="0.25">
      <c r="A2148" t="s">
        <v>114</v>
      </c>
      <c r="B2148" s="10" t="s">
        <v>3434</v>
      </c>
      <c r="C2148" t="s">
        <v>5</v>
      </c>
      <c r="D2148" s="2" t="s">
        <v>2019</v>
      </c>
      <c r="E2148">
        <v>219</v>
      </c>
      <c r="F2148" s="4">
        <f t="shared" si="33"/>
        <v>33</v>
      </c>
      <c r="G2148">
        <v>2014</v>
      </c>
      <c r="H2148" s="4">
        <v>252020.43320699999</v>
      </c>
      <c r="I2148" s="4">
        <v>6644673.3611700004</v>
      </c>
    </row>
    <row r="2149" spans="1:9" x14ac:dyDescent="0.25">
      <c r="A2149" t="s">
        <v>114</v>
      </c>
      <c r="B2149" s="10" t="s">
        <v>3437</v>
      </c>
      <c r="C2149" t="s">
        <v>5</v>
      </c>
      <c r="D2149" s="2" t="s">
        <v>2019</v>
      </c>
      <c r="E2149">
        <v>219</v>
      </c>
      <c r="F2149" s="4">
        <f t="shared" si="33"/>
        <v>33</v>
      </c>
      <c r="G2149">
        <v>2014</v>
      </c>
      <c r="H2149" s="4">
        <v>252020.43320699999</v>
      </c>
      <c r="I2149" s="4">
        <v>6644673.3611700004</v>
      </c>
    </row>
    <row r="2150" spans="1:9" x14ac:dyDescent="0.25">
      <c r="A2150" t="s">
        <v>114</v>
      </c>
      <c r="B2150" t="s">
        <v>3514</v>
      </c>
      <c r="C2150" t="s">
        <v>5</v>
      </c>
      <c r="D2150" t="s">
        <v>2019</v>
      </c>
      <c r="E2150" s="4">
        <v>219</v>
      </c>
      <c r="F2150" s="4">
        <f t="shared" si="33"/>
        <v>33</v>
      </c>
      <c r="G2150">
        <v>2017</v>
      </c>
      <c r="H2150" s="4">
        <v>253167.51543599999</v>
      </c>
      <c r="I2150" s="4">
        <v>6647023.1677299999</v>
      </c>
    </row>
    <row r="2151" spans="1:9" x14ac:dyDescent="0.25">
      <c r="A2151" t="s">
        <v>114</v>
      </c>
      <c r="B2151" t="s">
        <v>3520</v>
      </c>
      <c r="C2151" s="1" t="s">
        <v>5</v>
      </c>
      <c r="D2151" t="s">
        <v>2019</v>
      </c>
      <c r="E2151" s="4">
        <v>219</v>
      </c>
      <c r="F2151" s="4">
        <f t="shared" si="33"/>
        <v>33</v>
      </c>
      <c r="G2151">
        <v>2017</v>
      </c>
      <c r="H2151" s="4">
        <v>253139.08333699999</v>
      </c>
      <c r="I2151" s="4">
        <v>6646866.6311699999</v>
      </c>
    </row>
    <row r="2152" spans="1:9" x14ac:dyDescent="0.25">
      <c r="A2152" t="s">
        <v>114</v>
      </c>
      <c r="B2152" s="10" t="s">
        <v>5335</v>
      </c>
      <c r="C2152" t="s">
        <v>5</v>
      </c>
      <c r="D2152" s="2" t="s">
        <v>2019</v>
      </c>
      <c r="E2152">
        <v>220</v>
      </c>
      <c r="F2152" s="4">
        <f t="shared" si="33"/>
        <v>33</v>
      </c>
      <c r="G2152">
        <v>2014</v>
      </c>
      <c r="H2152" s="4">
        <v>250453.66205799999</v>
      </c>
      <c r="I2152" s="4">
        <v>6643320.5720699998</v>
      </c>
    </row>
    <row r="2153" spans="1:9" x14ac:dyDescent="0.25">
      <c r="A2153" t="s">
        <v>114</v>
      </c>
      <c r="B2153" s="10" t="s">
        <v>5338</v>
      </c>
      <c r="C2153" t="s">
        <v>5</v>
      </c>
      <c r="D2153" s="2" t="s">
        <v>2019</v>
      </c>
      <c r="E2153">
        <v>220</v>
      </c>
      <c r="F2153" s="4">
        <f t="shared" si="33"/>
        <v>33</v>
      </c>
      <c r="G2153">
        <v>2014</v>
      </c>
      <c r="H2153" s="4">
        <v>250453.66205799999</v>
      </c>
      <c r="I2153" s="4">
        <v>6643320.5720699998</v>
      </c>
    </row>
    <row r="2154" spans="1:9" x14ac:dyDescent="0.25">
      <c r="A2154" t="s">
        <v>114</v>
      </c>
      <c r="B2154" s="10" t="s">
        <v>5341</v>
      </c>
      <c r="C2154" t="s">
        <v>5</v>
      </c>
      <c r="D2154" s="2" t="s">
        <v>2019</v>
      </c>
      <c r="E2154">
        <v>220</v>
      </c>
      <c r="F2154" s="4">
        <f t="shared" si="33"/>
        <v>33</v>
      </c>
      <c r="G2154">
        <v>2014</v>
      </c>
      <c r="H2154" s="4">
        <v>250453.66205799999</v>
      </c>
      <c r="I2154" s="4">
        <v>6643320.5720699998</v>
      </c>
    </row>
    <row r="2155" spans="1:9" x14ac:dyDescent="0.25">
      <c r="A2155" t="s">
        <v>114</v>
      </c>
      <c r="B2155" s="10" t="s">
        <v>5344</v>
      </c>
      <c r="C2155" t="s">
        <v>5</v>
      </c>
      <c r="D2155" s="2" t="s">
        <v>2019</v>
      </c>
      <c r="E2155">
        <v>220</v>
      </c>
      <c r="F2155" s="4">
        <f t="shared" si="33"/>
        <v>33</v>
      </c>
      <c r="G2155">
        <v>2014</v>
      </c>
      <c r="H2155" s="4">
        <v>250453.66205799999</v>
      </c>
      <c r="I2155" s="4">
        <v>6643320.5720699998</v>
      </c>
    </row>
    <row r="2156" spans="1:9" x14ac:dyDescent="0.25">
      <c r="A2156" t="s">
        <v>114</v>
      </c>
      <c r="B2156" s="10" t="s">
        <v>5347</v>
      </c>
      <c r="C2156" t="s">
        <v>5</v>
      </c>
      <c r="D2156" s="2" t="s">
        <v>2019</v>
      </c>
      <c r="E2156">
        <v>220</v>
      </c>
      <c r="F2156" s="4">
        <f t="shared" si="33"/>
        <v>33</v>
      </c>
      <c r="G2156">
        <v>2014</v>
      </c>
      <c r="H2156" s="4">
        <v>250453.66205799999</v>
      </c>
      <c r="I2156" s="4">
        <v>6643320.5720699998</v>
      </c>
    </row>
    <row r="2157" spans="1:9" x14ac:dyDescent="0.25">
      <c r="A2157" t="s">
        <v>114</v>
      </c>
      <c r="B2157" s="10" t="s">
        <v>9196</v>
      </c>
      <c r="C2157" t="s">
        <v>5</v>
      </c>
      <c r="D2157" s="2" t="s">
        <v>8268</v>
      </c>
      <c r="E2157">
        <v>628</v>
      </c>
      <c r="F2157" s="4">
        <f t="shared" si="33"/>
        <v>33</v>
      </c>
      <c r="G2157">
        <v>2016</v>
      </c>
      <c r="H2157" s="4">
        <v>252648.38675599999</v>
      </c>
      <c r="I2157" s="4">
        <v>6612597.6296300003</v>
      </c>
    </row>
    <row r="2158" spans="1:9" x14ac:dyDescent="0.25">
      <c r="A2158" t="s">
        <v>114</v>
      </c>
      <c r="B2158" t="s">
        <v>9354</v>
      </c>
      <c r="C2158" t="s">
        <v>5</v>
      </c>
      <c r="D2158" t="s">
        <v>9260</v>
      </c>
      <c r="E2158" s="4">
        <v>701</v>
      </c>
      <c r="F2158" s="4">
        <f t="shared" si="33"/>
        <v>33</v>
      </c>
      <c r="G2158">
        <v>2017</v>
      </c>
      <c r="H2158" s="4">
        <v>242468.44085899999</v>
      </c>
      <c r="I2158" s="4">
        <v>6597351.1930099996</v>
      </c>
    </row>
    <row r="2159" spans="1:9" x14ac:dyDescent="0.25">
      <c r="A2159" t="s">
        <v>114</v>
      </c>
      <c r="B2159" s="10" t="s">
        <v>9442</v>
      </c>
      <c r="C2159" t="s">
        <v>5</v>
      </c>
      <c r="D2159" s="2" t="s">
        <v>9260</v>
      </c>
      <c r="E2159">
        <v>704</v>
      </c>
      <c r="F2159" s="4">
        <f t="shared" si="33"/>
        <v>33</v>
      </c>
      <c r="G2159">
        <v>2012</v>
      </c>
      <c r="H2159" s="4">
        <v>243629.216503</v>
      </c>
      <c r="I2159" s="4">
        <v>6576215.8325100001</v>
      </c>
    </row>
    <row r="2160" spans="1:9" x14ac:dyDescent="0.25">
      <c r="A2160" t="s">
        <v>114</v>
      </c>
      <c r="B2160" s="10" t="s">
        <v>9446</v>
      </c>
      <c r="C2160" t="s">
        <v>5</v>
      </c>
      <c r="D2160" s="2" t="s">
        <v>9260</v>
      </c>
      <c r="E2160">
        <v>704</v>
      </c>
      <c r="F2160" s="4">
        <f t="shared" si="33"/>
        <v>33</v>
      </c>
      <c r="G2160">
        <v>2015</v>
      </c>
      <c r="H2160" s="4">
        <v>243433.17554699999</v>
      </c>
      <c r="I2160" s="4">
        <v>6578084.3494899999</v>
      </c>
    </row>
    <row r="2161" spans="1:9" x14ac:dyDescent="0.25">
      <c r="A2161" t="s">
        <v>114</v>
      </c>
      <c r="B2161" t="s">
        <v>9470</v>
      </c>
      <c r="C2161" t="s">
        <v>5</v>
      </c>
      <c r="D2161" t="s">
        <v>9260</v>
      </c>
      <c r="E2161" s="4">
        <v>706</v>
      </c>
      <c r="F2161" s="4">
        <f t="shared" si="33"/>
        <v>33</v>
      </c>
      <c r="G2161">
        <v>2017</v>
      </c>
      <c r="H2161" s="4">
        <v>228667.057432</v>
      </c>
      <c r="I2161" s="4">
        <v>6555496.0846300004</v>
      </c>
    </row>
    <row r="2162" spans="1:9" x14ac:dyDescent="0.25">
      <c r="A2162" t="s">
        <v>114</v>
      </c>
      <c r="B2162" s="10" t="s">
        <v>9827</v>
      </c>
      <c r="C2162" t="s">
        <v>5</v>
      </c>
      <c r="D2162" s="2" t="s">
        <v>9260</v>
      </c>
      <c r="E2162">
        <v>713</v>
      </c>
      <c r="F2162" s="4">
        <f t="shared" si="33"/>
        <v>33</v>
      </c>
      <c r="G2162">
        <v>2014</v>
      </c>
      <c r="H2162" s="4">
        <v>237193.225404</v>
      </c>
      <c r="I2162" s="4">
        <v>6608478.9214599999</v>
      </c>
    </row>
    <row r="2163" spans="1:9" x14ac:dyDescent="0.25">
      <c r="A2163" t="s">
        <v>114</v>
      </c>
      <c r="B2163" t="s">
        <v>9831</v>
      </c>
      <c r="C2163" t="s">
        <v>5</v>
      </c>
      <c r="D2163" t="s">
        <v>9260</v>
      </c>
      <c r="E2163" s="4">
        <v>713</v>
      </c>
      <c r="F2163" s="4">
        <f t="shared" si="33"/>
        <v>33</v>
      </c>
      <c r="G2163">
        <v>2017</v>
      </c>
      <c r="H2163" s="4">
        <v>237297.30188899999</v>
      </c>
      <c r="I2163" s="4">
        <v>6609067.8875700003</v>
      </c>
    </row>
    <row r="2164" spans="1:9" x14ac:dyDescent="0.25">
      <c r="A2164" t="s">
        <v>114</v>
      </c>
      <c r="B2164" t="s">
        <v>9834</v>
      </c>
      <c r="C2164" t="s">
        <v>5</v>
      </c>
      <c r="D2164" t="s">
        <v>9260</v>
      </c>
      <c r="E2164" s="4">
        <v>713</v>
      </c>
      <c r="F2164" s="4">
        <f t="shared" si="33"/>
        <v>33</v>
      </c>
      <c r="G2164">
        <v>2017</v>
      </c>
      <c r="H2164" s="4">
        <v>236989.53021600001</v>
      </c>
      <c r="I2164" s="4">
        <v>6608882.3288500002</v>
      </c>
    </row>
    <row r="2165" spans="1:9" x14ac:dyDescent="0.25">
      <c r="A2165" t="s">
        <v>114</v>
      </c>
      <c r="B2165" s="10" t="s">
        <v>9836</v>
      </c>
      <c r="C2165" t="s">
        <v>5</v>
      </c>
      <c r="D2165" s="2" t="s">
        <v>9260</v>
      </c>
      <c r="E2165">
        <v>713</v>
      </c>
      <c r="F2165" s="4">
        <f t="shared" si="33"/>
        <v>33</v>
      </c>
      <c r="G2165">
        <v>2015</v>
      </c>
      <c r="H2165" s="4">
        <v>238374.71942199999</v>
      </c>
      <c r="I2165" s="4">
        <v>6608374.5647499999</v>
      </c>
    </row>
    <row r="2166" spans="1:9" x14ac:dyDescent="0.25">
      <c r="A2166" t="s">
        <v>114</v>
      </c>
      <c r="B2166" s="10" t="s">
        <v>9995</v>
      </c>
      <c r="C2166" t="s">
        <v>5</v>
      </c>
      <c r="D2166" s="2" t="s">
        <v>9260</v>
      </c>
      <c r="E2166">
        <v>722</v>
      </c>
      <c r="F2166" s="4">
        <f t="shared" si="33"/>
        <v>33</v>
      </c>
      <c r="G2166">
        <v>2010</v>
      </c>
      <c r="H2166" s="4">
        <v>240529.08902000001</v>
      </c>
      <c r="I2166" s="4">
        <v>6567638.3245400004</v>
      </c>
    </row>
    <row r="2167" spans="1:9" x14ac:dyDescent="0.25">
      <c r="A2167" t="s">
        <v>114</v>
      </c>
      <c r="B2167" s="10" t="s">
        <v>9999</v>
      </c>
      <c r="C2167" t="s">
        <v>5</v>
      </c>
      <c r="D2167" s="2" t="s">
        <v>9260</v>
      </c>
      <c r="E2167">
        <v>722</v>
      </c>
      <c r="F2167" s="4">
        <f t="shared" si="33"/>
        <v>33</v>
      </c>
      <c r="G2167">
        <v>2014</v>
      </c>
      <c r="H2167" s="4">
        <v>241973.71801899999</v>
      </c>
      <c r="I2167" s="4">
        <v>6566387.6742399996</v>
      </c>
    </row>
    <row r="2168" spans="1:9" x14ac:dyDescent="0.25">
      <c r="A2168" t="s">
        <v>114</v>
      </c>
      <c r="B2168" s="10" t="s">
        <v>10002</v>
      </c>
      <c r="C2168" t="s">
        <v>5</v>
      </c>
      <c r="D2168" s="2" t="s">
        <v>9260</v>
      </c>
      <c r="E2168">
        <v>722</v>
      </c>
      <c r="F2168" s="4">
        <f t="shared" si="33"/>
        <v>33</v>
      </c>
      <c r="G2168">
        <v>2016</v>
      </c>
      <c r="H2168" s="4">
        <v>241712.09056800001</v>
      </c>
      <c r="I2168" s="4">
        <v>6566497.4110000003</v>
      </c>
    </row>
    <row r="2169" spans="1:9" x14ac:dyDescent="0.25">
      <c r="A2169" t="s">
        <v>114</v>
      </c>
      <c r="B2169" s="10" t="s">
        <v>10014</v>
      </c>
      <c r="C2169" t="s">
        <v>5</v>
      </c>
      <c r="D2169" s="2" t="s">
        <v>9260</v>
      </c>
      <c r="E2169">
        <v>722</v>
      </c>
      <c r="F2169" s="4">
        <f t="shared" si="33"/>
        <v>33</v>
      </c>
      <c r="G2169">
        <v>2013</v>
      </c>
      <c r="H2169" s="4">
        <v>241496.686598</v>
      </c>
      <c r="I2169" s="4">
        <v>6568339.8092</v>
      </c>
    </row>
    <row r="2170" spans="1:9" x14ac:dyDescent="0.25">
      <c r="A2170" t="s">
        <v>114</v>
      </c>
      <c r="B2170" s="10" t="s">
        <v>10018</v>
      </c>
      <c r="C2170" t="s">
        <v>5</v>
      </c>
      <c r="D2170" s="2" t="s">
        <v>9260</v>
      </c>
      <c r="E2170">
        <v>722</v>
      </c>
      <c r="F2170" s="4">
        <f t="shared" si="33"/>
        <v>33</v>
      </c>
      <c r="G2170">
        <v>2015</v>
      </c>
      <c r="H2170" s="4">
        <v>241430.35414400001</v>
      </c>
      <c r="I2170" s="4">
        <v>6568379.4847799996</v>
      </c>
    </row>
    <row r="2171" spans="1:9" x14ac:dyDescent="0.25">
      <c r="A2171" t="s">
        <v>114</v>
      </c>
      <c r="B2171" s="10" t="s">
        <v>10036</v>
      </c>
      <c r="C2171" t="s">
        <v>5</v>
      </c>
      <c r="D2171" s="2" t="s">
        <v>9260</v>
      </c>
      <c r="E2171">
        <v>722</v>
      </c>
      <c r="F2171" s="4">
        <f t="shared" si="33"/>
        <v>33</v>
      </c>
      <c r="G2171">
        <v>2013</v>
      </c>
      <c r="H2171" s="4">
        <v>241162.73966799999</v>
      </c>
      <c r="I2171" s="4">
        <v>6573157.8103599995</v>
      </c>
    </row>
    <row r="2172" spans="1:9" x14ac:dyDescent="0.25">
      <c r="A2172" t="s">
        <v>114</v>
      </c>
      <c r="B2172" s="10" t="s">
        <v>10040</v>
      </c>
      <c r="C2172" t="s">
        <v>5</v>
      </c>
      <c r="D2172" s="2" t="s">
        <v>9260</v>
      </c>
      <c r="E2172">
        <v>722</v>
      </c>
      <c r="F2172" s="4">
        <f t="shared" si="33"/>
        <v>33</v>
      </c>
      <c r="G2172">
        <v>2015</v>
      </c>
      <c r="H2172" s="4">
        <v>241069.384704</v>
      </c>
      <c r="I2172" s="4">
        <v>6573097.71062</v>
      </c>
    </row>
    <row r="2173" spans="1:9" x14ac:dyDescent="0.25">
      <c r="A2173" t="s">
        <v>114</v>
      </c>
      <c r="B2173" t="s">
        <v>10058</v>
      </c>
      <c r="C2173" t="s">
        <v>5</v>
      </c>
      <c r="D2173" t="s">
        <v>9260</v>
      </c>
      <c r="E2173">
        <v>722</v>
      </c>
      <c r="F2173" s="4">
        <f t="shared" si="33"/>
        <v>33</v>
      </c>
      <c r="G2173">
        <v>2020</v>
      </c>
      <c r="H2173">
        <v>242391.29818799999</v>
      </c>
      <c r="I2173">
        <v>6567675.3257299997</v>
      </c>
    </row>
    <row r="2174" spans="1:9" x14ac:dyDescent="0.25">
      <c r="A2174" t="s">
        <v>114</v>
      </c>
      <c r="B2174" s="10" t="s">
        <v>10062</v>
      </c>
      <c r="C2174" t="s">
        <v>5</v>
      </c>
      <c r="D2174" s="2" t="s">
        <v>9260</v>
      </c>
      <c r="E2174">
        <v>722</v>
      </c>
      <c r="F2174" s="4">
        <f t="shared" si="33"/>
        <v>33</v>
      </c>
      <c r="G2174">
        <v>2013</v>
      </c>
      <c r="H2174" s="4">
        <v>243646.004204</v>
      </c>
      <c r="I2174" s="4">
        <v>6570612.6545599997</v>
      </c>
    </row>
    <row r="2175" spans="1:9" x14ac:dyDescent="0.25">
      <c r="A2175" t="s">
        <v>114</v>
      </c>
      <c r="B2175" s="10" t="s">
        <v>10066</v>
      </c>
      <c r="C2175" t="s">
        <v>5</v>
      </c>
      <c r="D2175" s="2" t="s">
        <v>9260</v>
      </c>
      <c r="E2175">
        <v>722</v>
      </c>
      <c r="F2175" s="4">
        <f t="shared" si="33"/>
        <v>33</v>
      </c>
      <c r="G2175">
        <v>2015</v>
      </c>
      <c r="H2175" s="4">
        <v>243423.18745200001</v>
      </c>
      <c r="I2175" s="4">
        <v>6570532.2270099996</v>
      </c>
    </row>
    <row r="2176" spans="1:9" x14ac:dyDescent="0.25">
      <c r="A2176" t="s">
        <v>114</v>
      </c>
      <c r="B2176" s="10" t="s">
        <v>10069</v>
      </c>
      <c r="C2176" t="s">
        <v>5</v>
      </c>
      <c r="D2176" s="2" t="s">
        <v>9260</v>
      </c>
      <c r="E2176">
        <v>722</v>
      </c>
      <c r="F2176" s="4">
        <f t="shared" si="33"/>
        <v>33</v>
      </c>
      <c r="G2176">
        <v>2014</v>
      </c>
      <c r="H2176" s="4">
        <v>244792.97348799999</v>
      </c>
      <c r="I2176" s="4">
        <v>6572555.8842399996</v>
      </c>
    </row>
    <row r="2177" spans="1:9" x14ac:dyDescent="0.25">
      <c r="A2177" t="s">
        <v>114</v>
      </c>
      <c r="B2177" s="10" t="s">
        <v>10073</v>
      </c>
      <c r="C2177" t="s">
        <v>5</v>
      </c>
      <c r="D2177" s="2" t="s">
        <v>9260</v>
      </c>
      <c r="E2177">
        <v>722</v>
      </c>
      <c r="F2177" s="4">
        <f t="shared" si="33"/>
        <v>33</v>
      </c>
      <c r="G2177">
        <v>2014</v>
      </c>
      <c r="H2177" s="4">
        <v>245017.8186</v>
      </c>
      <c r="I2177" s="4">
        <v>6572453.2019199999</v>
      </c>
    </row>
    <row r="2178" spans="1:9" x14ac:dyDescent="0.25">
      <c r="A2178" t="s">
        <v>114</v>
      </c>
      <c r="B2178" t="s">
        <v>10076</v>
      </c>
      <c r="C2178" t="s">
        <v>5</v>
      </c>
      <c r="D2178" t="s">
        <v>9260</v>
      </c>
      <c r="E2178">
        <v>722</v>
      </c>
      <c r="F2178" s="4">
        <f t="shared" si="33"/>
        <v>33</v>
      </c>
      <c r="G2178">
        <v>2021</v>
      </c>
      <c r="H2178" s="4">
        <v>245880.31516699999</v>
      </c>
      <c r="I2178" s="4">
        <v>6572259.75557</v>
      </c>
    </row>
    <row r="2179" spans="1:9" x14ac:dyDescent="0.25">
      <c r="A2179" t="s">
        <v>114</v>
      </c>
      <c r="B2179" s="10" t="s">
        <v>10080</v>
      </c>
      <c r="C2179" t="s">
        <v>5</v>
      </c>
      <c r="D2179" s="2" t="s">
        <v>9260</v>
      </c>
      <c r="E2179">
        <v>722</v>
      </c>
      <c r="F2179" s="4">
        <f t="shared" si="33"/>
        <v>33</v>
      </c>
      <c r="G2179">
        <v>2015</v>
      </c>
      <c r="H2179" s="4">
        <v>246130.359925</v>
      </c>
      <c r="I2179" s="4">
        <v>6570708.0098599996</v>
      </c>
    </row>
    <row r="2180" spans="1:9" x14ac:dyDescent="0.25">
      <c r="A2180" t="s">
        <v>114</v>
      </c>
      <c r="B2180" t="s">
        <v>10084</v>
      </c>
      <c r="C2180" t="s">
        <v>5</v>
      </c>
      <c r="D2180" t="s">
        <v>9260</v>
      </c>
      <c r="E2180">
        <v>722</v>
      </c>
      <c r="F2180" s="4">
        <f t="shared" ref="F2180:F2243" si="34">F2179</f>
        <v>33</v>
      </c>
      <c r="G2180">
        <v>2019</v>
      </c>
      <c r="H2180" s="4">
        <v>246131.896133</v>
      </c>
      <c r="I2180" s="4">
        <v>6570713.8997999998</v>
      </c>
    </row>
    <row r="2181" spans="1:9" x14ac:dyDescent="0.25">
      <c r="A2181" t="s">
        <v>114</v>
      </c>
      <c r="B2181" s="10" t="s">
        <v>10087</v>
      </c>
      <c r="C2181" t="s">
        <v>5</v>
      </c>
      <c r="D2181" s="2" t="s">
        <v>9260</v>
      </c>
      <c r="E2181">
        <v>723</v>
      </c>
      <c r="F2181" s="4">
        <f t="shared" si="34"/>
        <v>33</v>
      </c>
      <c r="G2181">
        <v>2015</v>
      </c>
      <c r="H2181" s="4">
        <v>239927.93218599999</v>
      </c>
      <c r="I2181" s="4">
        <v>6557526.9529900001</v>
      </c>
    </row>
    <row r="2182" spans="1:9" x14ac:dyDescent="0.25">
      <c r="A2182" t="s">
        <v>114</v>
      </c>
      <c r="B2182" t="s">
        <v>10099</v>
      </c>
      <c r="C2182" t="s">
        <v>5</v>
      </c>
      <c r="D2182" t="s">
        <v>9260</v>
      </c>
      <c r="E2182" s="4">
        <v>723</v>
      </c>
      <c r="F2182" s="4">
        <f t="shared" si="34"/>
        <v>33</v>
      </c>
      <c r="G2182">
        <v>2020</v>
      </c>
      <c r="H2182">
        <v>238742.26980400001</v>
      </c>
      <c r="I2182">
        <v>6556411.9548300002</v>
      </c>
    </row>
    <row r="2183" spans="1:9" x14ac:dyDescent="0.25">
      <c r="A2183" t="s">
        <v>114</v>
      </c>
      <c r="B2183" t="s">
        <v>10116</v>
      </c>
      <c r="C2183" t="s">
        <v>5</v>
      </c>
      <c r="D2183" t="s">
        <v>9260</v>
      </c>
      <c r="E2183">
        <v>723</v>
      </c>
      <c r="F2183" s="4">
        <f t="shared" si="34"/>
        <v>33</v>
      </c>
      <c r="G2183">
        <v>2021</v>
      </c>
      <c r="H2183" s="4">
        <v>239839.50848600001</v>
      </c>
      <c r="I2183" s="4">
        <v>6557641.9488199996</v>
      </c>
    </row>
    <row r="2184" spans="1:9" x14ac:dyDescent="0.25">
      <c r="A2184" t="s">
        <v>114</v>
      </c>
      <c r="B2184" t="s">
        <v>10125</v>
      </c>
      <c r="C2184" t="s">
        <v>5</v>
      </c>
      <c r="D2184" t="s">
        <v>9260</v>
      </c>
      <c r="E2184">
        <v>723</v>
      </c>
      <c r="F2184" s="4">
        <f t="shared" si="34"/>
        <v>33</v>
      </c>
      <c r="G2184">
        <v>2021</v>
      </c>
      <c r="H2184" s="4">
        <v>239880.928843</v>
      </c>
      <c r="I2184" s="4">
        <v>6558187.1069700001</v>
      </c>
    </row>
    <row r="2185" spans="1:9" x14ac:dyDescent="0.25">
      <c r="A2185" t="s">
        <v>114</v>
      </c>
      <c r="B2185" s="10" t="s">
        <v>10127</v>
      </c>
      <c r="C2185" t="s">
        <v>5</v>
      </c>
      <c r="D2185" s="2" t="s">
        <v>9260</v>
      </c>
      <c r="E2185">
        <v>723</v>
      </c>
      <c r="F2185" s="4">
        <f t="shared" si="34"/>
        <v>33</v>
      </c>
      <c r="G2185">
        <v>2014</v>
      </c>
      <c r="H2185" s="4">
        <v>239445.37784999999</v>
      </c>
      <c r="I2185" s="4">
        <v>6563978.08665</v>
      </c>
    </row>
    <row r="2186" spans="1:9" x14ac:dyDescent="0.25">
      <c r="A2186" t="s">
        <v>114</v>
      </c>
      <c r="B2186" s="10" t="s">
        <v>10132</v>
      </c>
      <c r="C2186" t="s">
        <v>5</v>
      </c>
      <c r="D2186" s="2" t="s">
        <v>9260</v>
      </c>
      <c r="E2186">
        <v>723</v>
      </c>
      <c r="F2186" s="4">
        <f t="shared" si="34"/>
        <v>33</v>
      </c>
      <c r="G2186">
        <v>2014</v>
      </c>
      <c r="H2186" s="4">
        <v>239581.074696</v>
      </c>
      <c r="I2186" s="4">
        <v>6563644.3122100001</v>
      </c>
    </row>
    <row r="2187" spans="1:9" x14ac:dyDescent="0.25">
      <c r="A2187" t="s">
        <v>114</v>
      </c>
      <c r="B2187" s="10" t="s">
        <v>10134</v>
      </c>
      <c r="C2187" t="s">
        <v>5</v>
      </c>
      <c r="D2187" s="2" t="s">
        <v>9260</v>
      </c>
      <c r="E2187">
        <v>723</v>
      </c>
      <c r="F2187" s="4">
        <f t="shared" si="34"/>
        <v>33</v>
      </c>
      <c r="G2187">
        <v>2014</v>
      </c>
      <c r="H2187" s="4">
        <v>239711.57933400001</v>
      </c>
      <c r="I2187" s="4">
        <v>6564712.71215</v>
      </c>
    </row>
    <row r="2188" spans="1:9" x14ac:dyDescent="0.25">
      <c r="A2188" t="s">
        <v>114</v>
      </c>
      <c r="B2188" t="s">
        <v>10147</v>
      </c>
      <c r="C2188" t="s">
        <v>5</v>
      </c>
      <c r="D2188" t="s">
        <v>9260</v>
      </c>
      <c r="E2188">
        <v>723</v>
      </c>
      <c r="F2188" s="4">
        <f t="shared" si="34"/>
        <v>33</v>
      </c>
      <c r="G2188">
        <v>2021</v>
      </c>
      <c r="H2188" s="4">
        <v>240142.36051299999</v>
      </c>
      <c r="I2188" s="4">
        <v>6557447.4746300001</v>
      </c>
    </row>
    <row r="2189" spans="1:9" x14ac:dyDescent="0.25">
      <c r="A2189" t="s">
        <v>114</v>
      </c>
      <c r="B2189" t="s">
        <v>10150</v>
      </c>
      <c r="C2189" t="s">
        <v>5</v>
      </c>
      <c r="D2189" t="s">
        <v>9260</v>
      </c>
      <c r="E2189" s="4">
        <v>723</v>
      </c>
      <c r="F2189" s="4">
        <f t="shared" si="34"/>
        <v>33</v>
      </c>
      <c r="G2189">
        <v>2019</v>
      </c>
      <c r="H2189" s="4">
        <v>240412.359421</v>
      </c>
      <c r="I2189" s="4">
        <v>6562406.4918499999</v>
      </c>
    </row>
    <row r="2190" spans="1:9" x14ac:dyDescent="0.25">
      <c r="A2190" t="s">
        <v>114</v>
      </c>
      <c r="B2190" t="s">
        <v>10565</v>
      </c>
      <c r="C2190" t="s">
        <v>5</v>
      </c>
      <c r="D2190" t="s">
        <v>10157</v>
      </c>
      <c r="E2190" s="4">
        <v>814</v>
      </c>
      <c r="F2190" s="4">
        <f t="shared" si="34"/>
        <v>33</v>
      </c>
      <c r="G2190">
        <v>2021</v>
      </c>
      <c r="H2190" s="4">
        <v>191901.484818</v>
      </c>
      <c r="I2190" s="4">
        <v>6548048.8988899998</v>
      </c>
    </row>
    <row r="2191" spans="1:9" x14ac:dyDescent="0.25">
      <c r="A2191" t="s">
        <v>114</v>
      </c>
      <c r="B2191" t="s">
        <v>10809</v>
      </c>
      <c r="C2191" t="s">
        <v>5</v>
      </c>
      <c r="D2191" t="s">
        <v>10157</v>
      </c>
      <c r="E2191" s="4">
        <v>815</v>
      </c>
      <c r="F2191" s="4">
        <f t="shared" si="34"/>
        <v>33</v>
      </c>
      <c r="G2191">
        <v>2019</v>
      </c>
      <c r="H2191" s="4">
        <v>191621.905443</v>
      </c>
      <c r="I2191" s="4">
        <v>6541210.3938100003</v>
      </c>
    </row>
    <row r="2192" spans="1:9" x14ac:dyDescent="0.25">
      <c r="A2192" t="s">
        <v>114</v>
      </c>
      <c r="B2192" s="10" t="s">
        <v>12363</v>
      </c>
      <c r="C2192" t="s">
        <v>5</v>
      </c>
      <c r="D2192" s="2" t="s">
        <v>11985</v>
      </c>
      <c r="E2192">
        <v>1003</v>
      </c>
      <c r="F2192" s="4">
        <f t="shared" si="34"/>
        <v>33</v>
      </c>
      <c r="G2192">
        <v>1993</v>
      </c>
      <c r="H2192" s="4">
        <v>11121.812900499999</v>
      </c>
      <c r="I2192" s="4">
        <v>6469310.5613799999</v>
      </c>
    </row>
    <row r="2193" spans="1:9" x14ac:dyDescent="0.25">
      <c r="A2193" t="s">
        <v>114</v>
      </c>
      <c r="B2193" s="10" t="s">
        <v>12369</v>
      </c>
      <c r="C2193" t="s">
        <v>5</v>
      </c>
      <c r="D2193" s="2" t="s">
        <v>11985</v>
      </c>
      <c r="E2193">
        <v>1003</v>
      </c>
      <c r="F2193" s="4">
        <f t="shared" si="34"/>
        <v>33</v>
      </c>
      <c r="G2193">
        <v>1989</v>
      </c>
      <c r="H2193" s="4">
        <v>11269.575241</v>
      </c>
      <c r="I2193" s="4">
        <v>6470344.3244700003</v>
      </c>
    </row>
    <row r="2194" spans="1:9" x14ac:dyDescent="0.25">
      <c r="A2194" t="s">
        <v>114</v>
      </c>
      <c r="B2194" s="10" t="s">
        <v>12390</v>
      </c>
      <c r="C2194" t="s">
        <v>5</v>
      </c>
      <c r="D2194" s="2" t="s">
        <v>11985</v>
      </c>
      <c r="E2194">
        <v>1003</v>
      </c>
      <c r="F2194" s="4">
        <f t="shared" si="34"/>
        <v>33</v>
      </c>
      <c r="G2194">
        <v>1999</v>
      </c>
      <c r="H2194" s="4">
        <v>17889.202010699999</v>
      </c>
      <c r="I2194" s="4">
        <v>6465565.0513500003</v>
      </c>
    </row>
    <row r="2195" spans="1:9" x14ac:dyDescent="0.25">
      <c r="A2195" t="s">
        <v>114</v>
      </c>
      <c r="B2195" s="10" t="s">
        <v>12401</v>
      </c>
      <c r="C2195" t="s">
        <v>5</v>
      </c>
      <c r="D2195" s="2" t="s">
        <v>11985</v>
      </c>
      <c r="E2195">
        <v>1003</v>
      </c>
      <c r="F2195" s="4">
        <f t="shared" si="34"/>
        <v>33</v>
      </c>
      <c r="G2195">
        <v>1997</v>
      </c>
      <c r="H2195" s="4">
        <v>17558.3321975</v>
      </c>
      <c r="I2195" s="4">
        <v>6466143.2312500002</v>
      </c>
    </row>
    <row r="2196" spans="1:9" x14ac:dyDescent="0.25">
      <c r="A2196" t="s">
        <v>114</v>
      </c>
      <c r="B2196" s="10" t="s">
        <v>12405</v>
      </c>
      <c r="C2196" t="s">
        <v>5</v>
      </c>
      <c r="D2196" s="2" t="s">
        <v>11985</v>
      </c>
      <c r="E2196">
        <v>1003</v>
      </c>
      <c r="F2196" s="4">
        <f t="shared" si="34"/>
        <v>33</v>
      </c>
      <c r="G2196">
        <v>1999</v>
      </c>
      <c r="H2196" s="4">
        <v>17269.6314551</v>
      </c>
      <c r="I2196" s="4">
        <v>6467925.6234799996</v>
      </c>
    </row>
    <row r="2197" spans="1:9" x14ac:dyDescent="0.25">
      <c r="A2197" t="s">
        <v>114</v>
      </c>
      <c r="B2197" s="10" t="s">
        <v>12408</v>
      </c>
      <c r="C2197" t="s">
        <v>5</v>
      </c>
      <c r="D2197" s="2" t="s">
        <v>11985</v>
      </c>
      <c r="E2197">
        <v>1003</v>
      </c>
      <c r="F2197" s="4">
        <f t="shared" si="34"/>
        <v>33</v>
      </c>
      <c r="G2197">
        <v>1996</v>
      </c>
      <c r="H2197" s="4">
        <v>17119.123364999999</v>
      </c>
      <c r="I2197" s="4">
        <v>6475644.9833199997</v>
      </c>
    </row>
    <row r="2198" spans="1:9" x14ac:dyDescent="0.25">
      <c r="A2198" t="s">
        <v>114</v>
      </c>
      <c r="B2198" s="10" t="s">
        <v>12412</v>
      </c>
      <c r="C2198" t="s">
        <v>5</v>
      </c>
      <c r="D2198" s="2" t="s">
        <v>11985</v>
      </c>
      <c r="E2198">
        <v>1003</v>
      </c>
      <c r="F2198" s="4">
        <f t="shared" si="34"/>
        <v>33</v>
      </c>
      <c r="G2198">
        <v>1994</v>
      </c>
      <c r="H2198" s="4">
        <v>23315.928908999998</v>
      </c>
      <c r="I2198" s="4">
        <v>6467717.5355700003</v>
      </c>
    </row>
    <row r="2199" spans="1:9" x14ac:dyDescent="0.25">
      <c r="A2199" t="s">
        <v>114</v>
      </c>
      <c r="B2199" s="10" t="s">
        <v>12416</v>
      </c>
      <c r="C2199" t="s">
        <v>5</v>
      </c>
      <c r="D2199" s="2" t="s">
        <v>11985</v>
      </c>
      <c r="E2199">
        <v>1003</v>
      </c>
      <c r="F2199" s="4">
        <f t="shared" si="34"/>
        <v>33</v>
      </c>
      <c r="G2199">
        <v>1995</v>
      </c>
      <c r="H2199" s="4">
        <v>23315.928908999998</v>
      </c>
      <c r="I2199" s="4">
        <v>6467717.5355700003</v>
      </c>
    </row>
    <row r="2200" spans="1:9" x14ac:dyDescent="0.25">
      <c r="A2200" t="s">
        <v>114</v>
      </c>
      <c r="B2200" s="10" t="s">
        <v>12419</v>
      </c>
      <c r="C2200" t="s">
        <v>5</v>
      </c>
      <c r="D2200" s="2" t="s">
        <v>11985</v>
      </c>
      <c r="E2200">
        <v>1003</v>
      </c>
      <c r="F2200" s="4">
        <f t="shared" si="34"/>
        <v>33</v>
      </c>
      <c r="G2200">
        <v>1998</v>
      </c>
      <c r="H2200" s="4">
        <v>23306.835006199999</v>
      </c>
      <c r="I2200" s="4">
        <v>6467728.4140999997</v>
      </c>
    </row>
    <row r="2201" spans="1:9" x14ac:dyDescent="0.25">
      <c r="A2201" t="s">
        <v>114</v>
      </c>
      <c r="B2201" s="10" t="s">
        <v>12422</v>
      </c>
      <c r="C2201" t="s">
        <v>5</v>
      </c>
      <c r="D2201" s="2" t="s">
        <v>11985</v>
      </c>
      <c r="E2201">
        <v>1003</v>
      </c>
      <c r="F2201" s="4">
        <f t="shared" si="34"/>
        <v>33</v>
      </c>
      <c r="G2201">
        <v>1995</v>
      </c>
      <c r="H2201" s="4">
        <v>27106.653636999999</v>
      </c>
      <c r="I2201" s="4">
        <v>6464686.2765100002</v>
      </c>
    </row>
    <row r="2202" spans="1:9" x14ac:dyDescent="0.25">
      <c r="A2202" t="s">
        <v>2811</v>
      </c>
      <c r="B2202" t="s">
        <v>2812</v>
      </c>
      <c r="C2202" t="s">
        <v>5</v>
      </c>
      <c r="D2202" s="2" t="s">
        <v>2019</v>
      </c>
      <c r="E2202" s="4">
        <v>219</v>
      </c>
      <c r="F2202" s="4">
        <f t="shared" si="34"/>
        <v>33</v>
      </c>
      <c r="G2202">
        <v>1984</v>
      </c>
      <c r="H2202">
        <v>249005</v>
      </c>
      <c r="I2202">
        <v>6652502</v>
      </c>
    </row>
    <row r="2203" spans="1:9" x14ac:dyDescent="0.25">
      <c r="A2203" t="s">
        <v>2811</v>
      </c>
      <c r="B2203" t="s">
        <v>12819</v>
      </c>
      <c r="C2203" t="s">
        <v>5</v>
      </c>
      <c r="D2203" t="s">
        <v>12702</v>
      </c>
      <c r="E2203" s="4">
        <v>1142</v>
      </c>
      <c r="F2203" s="4">
        <f t="shared" si="34"/>
        <v>33</v>
      </c>
      <c r="G2203">
        <v>1984</v>
      </c>
      <c r="H2203">
        <v>-29912</v>
      </c>
      <c r="I2203">
        <v>6590834</v>
      </c>
    </row>
    <row r="2204" spans="1:9" x14ac:dyDescent="0.25">
      <c r="A2204" t="s">
        <v>2310</v>
      </c>
      <c r="B2204" t="s">
        <v>2311</v>
      </c>
      <c r="C2204" t="s">
        <v>5</v>
      </c>
      <c r="D2204" s="2" t="s">
        <v>2019</v>
      </c>
      <c r="E2204" s="4">
        <v>215</v>
      </c>
      <c r="F2204" s="4">
        <f t="shared" si="34"/>
        <v>33</v>
      </c>
      <c r="G2204">
        <v>2010</v>
      </c>
      <c r="H2204">
        <v>250741</v>
      </c>
      <c r="I2204">
        <v>6630117</v>
      </c>
    </row>
    <row r="2205" spans="1:9" x14ac:dyDescent="0.25">
      <c r="A2205" t="s">
        <v>2310</v>
      </c>
      <c r="B2205" t="s">
        <v>3398</v>
      </c>
      <c r="C2205" t="s">
        <v>5</v>
      </c>
      <c r="D2205" s="2" t="s">
        <v>2019</v>
      </c>
      <c r="E2205" s="4">
        <v>219</v>
      </c>
      <c r="F2205" s="4">
        <f t="shared" si="34"/>
        <v>33</v>
      </c>
      <c r="G2205">
        <v>2010</v>
      </c>
      <c r="H2205">
        <v>253272</v>
      </c>
      <c r="I2205">
        <v>6644865</v>
      </c>
    </row>
    <row r="2206" spans="1:9" x14ac:dyDescent="0.25">
      <c r="A2206" t="s">
        <v>2310</v>
      </c>
      <c r="B2206" t="s">
        <v>4014</v>
      </c>
      <c r="C2206" t="s">
        <v>5</v>
      </c>
      <c r="D2206" s="2" t="s">
        <v>2019</v>
      </c>
      <c r="E2206" s="4">
        <v>219</v>
      </c>
      <c r="F2206" s="4">
        <f t="shared" si="34"/>
        <v>33</v>
      </c>
      <c r="G2206">
        <v>2010</v>
      </c>
      <c r="H2206">
        <v>255470</v>
      </c>
      <c r="I2206">
        <v>6646847</v>
      </c>
    </row>
    <row r="2207" spans="1:9" x14ac:dyDescent="0.25">
      <c r="A2207" t="s">
        <v>2310</v>
      </c>
      <c r="B2207" t="s">
        <v>4018</v>
      </c>
      <c r="C2207" t="s">
        <v>5</v>
      </c>
      <c r="D2207" s="2" t="s">
        <v>2019</v>
      </c>
      <c r="E2207" s="4">
        <v>219</v>
      </c>
      <c r="F2207" s="4">
        <f t="shared" si="34"/>
        <v>33</v>
      </c>
      <c r="G2207">
        <v>2010</v>
      </c>
      <c r="H2207">
        <v>255519</v>
      </c>
      <c r="I2207">
        <v>6646873</v>
      </c>
    </row>
    <row r="2208" spans="1:9" x14ac:dyDescent="0.25">
      <c r="A2208" t="s">
        <v>2310</v>
      </c>
      <c r="B2208" t="s">
        <v>5783</v>
      </c>
      <c r="C2208" t="s">
        <v>5</v>
      </c>
      <c r="D2208" s="2" t="s">
        <v>2019</v>
      </c>
      <c r="E2208" s="4">
        <v>301</v>
      </c>
      <c r="F2208" s="4">
        <f t="shared" si="34"/>
        <v>33</v>
      </c>
      <c r="G2208">
        <v>2010</v>
      </c>
      <c r="H2208">
        <v>259005</v>
      </c>
      <c r="I2208">
        <v>6647014</v>
      </c>
    </row>
    <row r="2209" spans="1:9" x14ac:dyDescent="0.25">
      <c r="A2209" t="s">
        <v>2310</v>
      </c>
      <c r="B2209" t="s">
        <v>5787</v>
      </c>
      <c r="C2209" t="s">
        <v>5</v>
      </c>
      <c r="D2209" s="2" t="s">
        <v>2019</v>
      </c>
      <c r="E2209" s="4">
        <v>301</v>
      </c>
      <c r="F2209" s="4">
        <f t="shared" si="34"/>
        <v>33</v>
      </c>
      <c r="G2209">
        <v>2010</v>
      </c>
      <c r="H2209">
        <v>258962</v>
      </c>
      <c r="I2209">
        <v>6646903</v>
      </c>
    </row>
    <row r="2210" spans="1:9" x14ac:dyDescent="0.25">
      <c r="A2210" t="s">
        <v>2310</v>
      </c>
      <c r="B2210" t="s">
        <v>6384</v>
      </c>
      <c r="C2210" t="s">
        <v>5</v>
      </c>
      <c r="D2210" s="2" t="s">
        <v>2019</v>
      </c>
      <c r="E2210" s="4">
        <v>301</v>
      </c>
      <c r="F2210" s="4">
        <f t="shared" si="34"/>
        <v>33</v>
      </c>
      <c r="G2210">
        <v>2010</v>
      </c>
      <c r="H2210">
        <v>261521</v>
      </c>
      <c r="I2210">
        <v>6646677</v>
      </c>
    </row>
    <row r="2211" spans="1:9" x14ac:dyDescent="0.25">
      <c r="A2211" t="s">
        <v>2310</v>
      </c>
      <c r="B2211" t="s">
        <v>6388</v>
      </c>
      <c r="C2211" t="s">
        <v>5</v>
      </c>
      <c r="D2211" s="2" t="s">
        <v>2019</v>
      </c>
      <c r="E2211" s="4">
        <v>301</v>
      </c>
      <c r="F2211" s="4">
        <f t="shared" si="34"/>
        <v>33</v>
      </c>
      <c r="G2211">
        <v>2010</v>
      </c>
      <c r="H2211">
        <v>261673</v>
      </c>
      <c r="I2211">
        <v>6646730</v>
      </c>
    </row>
    <row r="2212" spans="1:9" x14ac:dyDescent="0.25">
      <c r="A2212" t="s">
        <v>2310</v>
      </c>
      <c r="B2212" t="s">
        <v>7234</v>
      </c>
      <c r="C2212" t="s">
        <v>5</v>
      </c>
      <c r="D2212" s="2" t="s">
        <v>2019</v>
      </c>
      <c r="E2212" s="4">
        <v>301</v>
      </c>
      <c r="F2212" s="4">
        <f t="shared" si="34"/>
        <v>33</v>
      </c>
      <c r="G2212">
        <v>2010</v>
      </c>
      <c r="H2212">
        <v>263542</v>
      </c>
      <c r="I2212">
        <v>6645742</v>
      </c>
    </row>
    <row r="2213" spans="1:9" x14ac:dyDescent="0.25">
      <c r="A2213" t="s">
        <v>59</v>
      </c>
      <c r="B2213" t="s">
        <v>60</v>
      </c>
      <c r="C2213" t="s">
        <v>5</v>
      </c>
      <c r="D2213" s="2" t="s">
        <v>9</v>
      </c>
      <c r="E2213" s="4">
        <v>101</v>
      </c>
      <c r="F2213" s="4">
        <f t="shared" si="34"/>
        <v>33</v>
      </c>
      <c r="G2213">
        <v>1919</v>
      </c>
      <c r="H2213">
        <v>292084</v>
      </c>
      <c r="I2213">
        <v>6559253</v>
      </c>
    </row>
    <row r="2214" spans="1:9" x14ac:dyDescent="0.25">
      <c r="A2214" t="s">
        <v>59</v>
      </c>
      <c r="B2214" t="s">
        <v>3381</v>
      </c>
      <c r="C2214" t="s">
        <v>5</v>
      </c>
      <c r="D2214" s="2" t="s">
        <v>2019</v>
      </c>
      <c r="E2214" s="4">
        <v>219</v>
      </c>
      <c r="F2214" s="4">
        <f t="shared" si="34"/>
        <v>33</v>
      </c>
      <c r="G2214">
        <v>1956</v>
      </c>
      <c r="H2214">
        <v>253265</v>
      </c>
      <c r="I2214">
        <v>6644792</v>
      </c>
    </row>
    <row r="2215" spans="1:9" x14ac:dyDescent="0.25">
      <c r="A2215" t="s">
        <v>59</v>
      </c>
      <c r="B2215" t="s">
        <v>3988</v>
      </c>
      <c r="C2215" t="s">
        <v>5</v>
      </c>
      <c r="D2215" s="2" t="s">
        <v>2019</v>
      </c>
      <c r="E2215" s="4">
        <v>219</v>
      </c>
      <c r="F2215" s="4">
        <f t="shared" si="34"/>
        <v>33</v>
      </c>
      <c r="G2215">
        <v>1921</v>
      </c>
      <c r="H2215">
        <v>255324</v>
      </c>
      <c r="I2215">
        <v>6646967</v>
      </c>
    </row>
    <row r="2216" spans="1:9" x14ac:dyDescent="0.25">
      <c r="A2216" t="s">
        <v>59</v>
      </c>
      <c r="B2216" t="s">
        <v>5695</v>
      </c>
      <c r="C2216" t="s">
        <v>5</v>
      </c>
      <c r="D2216" s="2" t="s">
        <v>2019</v>
      </c>
      <c r="E2216" s="4">
        <v>301</v>
      </c>
      <c r="F2216" s="4">
        <f t="shared" si="34"/>
        <v>33</v>
      </c>
      <c r="G2216">
        <v>1966</v>
      </c>
      <c r="H2216">
        <v>256119</v>
      </c>
      <c r="I2216">
        <v>6650254</v>
      </c>
    </row>
    <row r="2217" spans="1:9" x14ac:dyDescent="0.25">
      <c r="A2217" t="s">
        <v>59</v>
      </c>
      <c r="B2217" t="s">
        <v>6048</v>
      </c>
      <c r="C2217" t="s">
        <v>5</v>
      </c>
      <c r="D2217" s="2" t="s">
        <v>2019</v>
      </c>
      <c r="E2217" s="4">
        <v>301</v>
      </c>
      <c r="F2217" s="4">
        <f t="shared" si="34"/>
        <v>33</v>
      </c>
      <c r="G2217">
        <v>1885</v>
      </c>
      <c r="H2217">
        <v>259581</v>
      </c>
      <c r="I2217">
        <v>6649592</v>
      </c>
    </row>
    <row r="2218" spans="1:9" x14ac:dyDescent="0.25">
      <c r="A2218" t="s">
        <v>59</v>
      </c>
      <c r="B2218" t="s">
        <v>6136</v>
      </c>
      <c r="C2218" t="s">
        <v>5</v>
      </c>
      <c r="D2218" s="2" t="s">
        <v>2019</v>
      </c>
      <c r="E2218" s="4">
        <v>301</v>
      </c>
      <c r="F2218" s="4">
        <f t="shared" si="34"/>
        <v>33</v>
      </c>
      <c r="G2218">
        <v>1928</v>
      </c>
      <c r="H2218">
        <v>259581</v>
      </c>
      <c r="I2218">
        <v>6649592</v>
      </c>
    </row>
    <row r="2219" spans="1:9" x14ac:dyDescent="0.25">
      <c r="A2219" t="s">
        <v>59</v>
      </c>
      <c r="B2219" t="s">
        <v>6256</v>
      </c>
      <c r="C2219" t="s">
        <v>5</v>
      </c>
      <c r="D2219" s="2" t="s">
        <v>2019</v>
      </c>
      <c r="E2219" s="4">
        <v>301</v>
      </c>
      <c r="F2219" s="4">
        <f t="shared" si="34"/>
        <v>33</v>
      </c>
      <c r="G2219">
        <v>1894</v>
      </c>
      <c r="H2219">
        <v>259129</v>
      </c>
      <c r="I2219">
        <v>6650135</v>
      </c>
    </row>
    <row r="2220" spans="1:9" x14ac:dyDescent="0.25">
      <c r="A2220" t="s">
        <v>59</v>
      </c>
      <c r="B2220" t="s">
        <v>6992</v>
      </c>
      <c r="C2220" t="s">
        <v>5</v>
      </c>
      <c r="D2220" s="2" t="s">
        <v>2019</v>
      </c>
      <c r="E2220" s="4">
        <v>301</v>
      </c>
      <c r="F2220" s="4">
        <f t="shared" si="34"/>
        <v>33</v>
      </c>
      <c r="G2220">
        <v>1896</v>
      </c>
      <c r="H2220">
        <v>261317</v>
      </c>
      <c r="I2220">
        <v>6656077</v>
      </c>
    </row>
    <row r="2221" spans="1:9" x14ac:dyDescent="0.25">
      <c r="A2221" t="s">
        <v>59</v>
      </c>
      <c r="B2221" t="s">
        <v>7056</v>
      </c>
      <c r="C2221" t="s">
        <v>5</v>
      </c>
      <c r="D2221" s="2" t="s">
        <v>2019</v>
      </c>
      <c r="E2221" s="4">
        <v>301</v>
      </c>
      <c r="F2221" s="4">
        <f t="shared" si="34"/>
        <v>33</v>
      </c>
      <c r="G2221">
        <v>1938</v>
      </c>
      <c r="H2221">
        <v>261317</v>
      </c>
      <c r="I2221">
        <v>6656077</v>
      </c>
    </row>
    <row r="2222" spans="1:9" x14ac:dyDescent="0.25">
      <c r="A2222" t="s">
        <v>59</v>
      </c>
      <c r="B2222" t="s">
        <v>8403</v>
      </c>
      <c r="C2222" t="s">
        <v>5</v>
      </c>
      <c r="D2222" t="s">
        <v>8268</v>
      </c>
      <c r="E2222" s="4">
        <v>602</v>
      </c>
      <c r="F2222" s="4">
        <f t="shared" si="34"/>
        <v>33</v>
      </c>
      <c r="G2222">
        <v>1924</v>
      </c>
      <c r="H2222">
        <v>228034</v>
      </c>
      <c r="I2222">
        <v>6634222</v>
      </c>
    </row>
    <row r="2223" spans="1:9" x14ac:dyDescent="0.25">
      <c r="A2223" t="s">
        <v>59</v>
      </c>
      <c r="B2223" t="s">
        <v>8460</v>
      </c>
      <c r="C2223" t="s">
        <v>5</v>
      </c>
      <c r="D2223" t="s">
        <v>8268</v>
      </c>
      <c r="E2223" s="4">
        <v>602</v>
      </c>
      <c r="F2223" s="4">
        <f t="shared" si="34"/>
        <v>33</v>
      </c>
      <c r="G2223">
        <v>1925</v>
      </c>
      <c r="H2223">
        <v>230953</v>
      </c>
      <c r="I2223">
        <v>6633104</v>
      </c>
    </row>
    <row r="2224" spans="1:9" x14ac:dyDescent="0.25">
      <c r="A2224" t="s">
        <v>59</v>
      </c>
      <c r="B2224" t="s">
        <v>9641</v>
      </c>
      <c r="C2224" t="s">
        <v>5</v>
      </c>
      <c r="D2224" s="2" t="s">
        <v>9260</v>
      </c>
      <c r="E2224" s="4">
        <v>709</v>
      </c>
      <c r="F2224" s="4">
        <f t="shared" si="34"/>
        <v>33</v>
      </c>
      <c r="G2224">
        <v>1920</v>
      </c>
      <c r="H2224">
        <v>215403</v>
      </c>
      <c r="I2224">
        <v>6555621</v>
      </c>
    </row>
    <row r="2225" spans="1:9" x14ac:dyDescent="0.25">
      <c r="A2225" t="s">
        <v>59</v>
      </c>
      <c r="B2225" t="s">
        <v>11372</v>
      </c>
      <c r="C2225" t="s">
        <v>5</v>
      </c>
      <c r="D2225" t="s">
        <v>11131</v>
      </c>
      <c r="E2225" s="4">
        <v>906</v>
      </c>
      <c r="F2225" s="4">
        <f t="shared" si="34"/>
        <v>33</v>
      </c>
      <c r="G2225">
        <v>1969</v>
      </c>
      <c r="H2225">
        <v>137320</v>
      </c>
      <c r="I2225">
        <v>6497796</v>
      </c>
    </row>
    <row r="2226" spans="1:9" x14ac:dyDescent="0.25">
      <c r="A2226" t="s">
        <v>59</v>
      </c>
      <c r="B2226" t="s">
        <v>11646</v>
      </c>
      <c r="C2226" t="s">
        <v>5</v>
      </c>
      <c r="D2226" t="s">
        <v>11131</v>
      </c>
      <c r="E2226" s="4">
        <v>914</v>
      </c>
      <c r="F2226" s="4">
        <f t="shared" si="34"/>
        <v>33</v>
      </c>
      <c r="G2226">
        <v>1931</v>
      </c>
      <c r="H2226">
        <v>152406</v>
      </c>
      <c r="I2226">
        <v>6509007</v>
      </c>
    </row>
    <row r="2227" spans="1:9" x14ac:dyDescent="0.25">
      <c r="A2227" t="s">
        <v>59</v>
      </c>
      <c r="B2227" t="s">
        <v>11712</v>
      </c>
      <c r="C2227" t="s">
        <v>5</v>
      </c>
      <c r="D2227" t="s">
        <v>11131</v>
      </c>
      <c r="E2227" s="4">
        <v>914</v>
      </c>
      <c r="F2227" s="4">
        <f t="shared" si="34"/>
        <v>33</v>
      </c>
      <c r="G2227">
        <v>1920</v>
      </c>
      <c r="H2227">
        <v>159905</v>
      </c>
      <c r="I2227">
        <v>6507889</v>
      </c>
    </row>
    <row r="2228" spans="1:9" x14ac:dyDescent="0.25">
      <c r="A2228" t="s">
        <v>59</v>
      </c>
      <c r="B2228" t="s">
        <v>11721</v>
      </c>
      <c r="C2228" t="s">
        <v>5</v>
      </c>
      <c r="D2228" t="s">
        <v>11131</v>
      </c>
      <c r="E2228" s="4">
        <v>914</v>
      </c>
      <c r="F2228" s="4">
        <f t="shared" si="34"/>
        <v>33</v>
      </c>
      <c r="G2228">
        <v>1920</v>
      </c>
      <c r="H2228">
        <v>159905</v>
      </c>
      <c r="I2228">
        <v>6507889</v>
      </c>
    </row>
    <row r="2229" spans="1:9" x14ac:dyDescent="0.25">
      <c r="A2229" t="s">
        <v>59</v>
      </c>
      <c r="B2229" t="s">
        <v>11727</v>
      </c>
      <c r="C2229" t="s">
        <v>5</v>
      </c>
      <c r="D2229" t="s">
        <v>11131</v>
      </c>
      <c r="E2229" s="4">
        <v>914</v>
      </c>
      <c r="F2229" s="4">
        <f t="shared" si="34"/>
        <v>33</v>
      </c>
      <c r="G2229">
        <v>1920</v>
      </c>
      <c r="H2229">
        <v>159905</v>
      </c>
      <c r="I2229">
        <v>6507889</v>
      </c>
    </row>
    <row r="2230" spans="1:9" x14ac:dyDescent="0.25">
      <c r="A2230" t="s">
        <v>59</v>
      </c>
      <c r="B2230" t="s">
        <v>13123</v>
      </c>
      <c r="C2230" t="s">
        <v>5</v>
      </c>
      <c r="D2230" s="2" t="s">
        <v>13096</v>
      </c>
      <c r="E2230" s="4">
        <v>1416</v>
      </c>
      <c r="F2230" s="4">
        <f t="shared" si="34"/>
        <v>33</v>
      </c>
      <c r="G2230">
        <v>1994</v>
      </c>
      <c r="H2230">
        <v>20022</v>
      </c>
      <c r="I2230">
        <v>6812334</v>
      </c>
    </row>
    <row r="2231" spans="1:9" x14ac:dyDescent="0.25">
      <c r="A2231" t="s">
        <v>59</v>
      </c>
      <c r="B2231" t="s">
        <v>13381</v>
      </c>
      <c r="C2231" t="s">
        <v>5</v>
      </c>
      <c r="D2231" s="2" t="s">
        <v>13096</v>
      </c>
      <c r="E2231" s="4">
        <v>1449</v>
      </c>
      <c r="F2231" s="4">
        <f t="shared" si="34"/>
        <v>33</v>
      </c>
      <c r="G2231">
        <v>2007</v>
      </c>
      <c r="H2231">
        <v>86620</v>
      </c>
      <c r="I2231">
        <v>6889760</v>
      </c>
    </row>
    <row r="2232" spans="1:9" x14ac:dyDescent="0.25">
      <c r="A2232" t="s">
        <v>59</v>
      </c>
      <c r="B2232" t="s">
        <v>13669</v>
      </c>
      <c r="C2232" t="s">
        <v>5</v>
      </c>
      <c r="D2232" t="s">
        <v>13401</v>
      </c>
      <c r="E2232" s="4">
        <v>1535</v>
      </c>
      <c r="F2232" s="4">
        <f t="shared" si="34"/>
        <v>33</v>
      </c>
      <c r="G2232">
        <v>2008</v>
      </c>
      <c r="H2232">
        <v>95447</v>
      </c>
      <c r="I2232">
        <v>6957565</v>
      </c>
    </row>
    <row r="2233" spans="1:9" x14ac:dyDescent="0.25">
      <c r="A2233" t="s">
        <v>59</v>
      </c>
      <c r="B2233" t="s">
        <v>13836</v>
      </c>
      <c r="C2233" t="s">
        <v>5</v>
      </c>
      <c r="D2233" s="2" t="s">
        <v>13829</v>
      </c>
      <c r="E2233" s="4">
        <v>1601</v>
      </c>
      <c r="F2233" s="4">
        <f t="shared" si="34"/>
        <v>33</v>
      </c>
      <c r="G2233">
        <v>1943</v>
      </c>
      <c r="H2233">
        <v>269867</v>
      </c>
      <c r="I2233">
        <v>7038027</v>
      </c>
    </row>
    <row r="2234" spans="1:9" x14ac:dyDescent="0.25">
      <c r="A2234" t="s">
        <v>59</v>
      </c>
      <c r="B2234" t="s">
        <v>13845</v>
      </c>
      <c r="C2234" t="s">
        <v>5</v>
      </c>
      <c r="D2234" s="2" t="s">
        <v>13829</v>
      </c>
      <c r="E2234" s="4">
        <v>1601</v>
      </c>
      <c r="F2234" s="4">
        <f t="shared" si="34"/>
        <v>33</v>
      </c>
      <c r="G2234">
        <v>1943</v>
      </c>
      <c r="H2234">
        <v>269867</v>
      </c>
      <c r="I2234">
        <v>7038027</v>
      </c>
    </row>
    <row r="2235" spans="1:9" x14ac:dyDescent="0.25">
      <c r="A2235" t="s">
        <v>59</v>
      </c>
      <c r="B2235" t="s">
        <v>13911</v>
      </c>
      <c r="C2235" t="s">
        <v>5</v>
      </c>
      <c r="D2235" s="2" t="s">
        <v>13829</v>
      </c>
      <c r="E2235" s="4">
        <v>1612</v>
      </c>
      <c r="F2235" s="4">
        <f t="shared" si="34"/>
        <v>33</v>
      </c>
      <c r="G2235">
        <v>1985</v>
      </c>
      <c r="H2235">
        <v>198101</v>
      </c>
      <c r="I2235">
        <v>7023152</v>
      </c>
    </row>
    <row r="2236" spans="1:9" x14ac:dyDescent="0.25">
      <c r="A2236" t="s">
        <v>59</v>
      </c>
      <c r="B2236" t="s">
        <v>13962</v>
      </c>
      <c r="C2236" t="s">
        <v>5</v>
      </c>
      <c r="D2236" s="2" t="s">
        <v>13829</v>
      </c>
      <c r="E2236" s="4">
        <v>1620</v>
      </c>
      <c r="F2236" s="4">
        <f t="shared" si="34"/>
        <v>33</v>
      </c>
      <c r="G2236">
        <v>2014</v>
      </c>
      <c r="H2236">
        <v>184305</v>
      </c>
      <c r="I2236">
        <v>7077998</v>
      </c>
    </row>
    <row r="2237" spans="1:9" x14ac:dyDescent="0.25">
      <c r="A2237" t="s">
        <v>59</v>
      </c>
      <c r="B2237" t="s">
        <v>13985</v>
      </c>
      <c r="C2237" t="s">
        <v>5</v>
      </c>
      <c r="D2237" s="2" t="s">
        <v>13829</v>
      </c>
      <c r="E2237" s="4">
        <v>1630</v>
      </c>
      <c r="F2237" s="4">
        <f t="shared" si="34"/>
        <v>33</v>
      </c>
      <c r="G2237">
        <v>2001</v>
      </c>
      <c r="H2237">
        <v>256005</v>
      </c>
      <c r="I2237">
        <v>7111185</v>
      </c>
    </row>
    <row r="2238" spans="1:9" x14ac:dyDescent="0.25">
      <c r="A2238" t="s">
        <v>59</v>
      </c>
      <c r="B2238" t="s">
        <v>14004</v>
      </c>
      <c r="C2238" t="s">
        <v>5</v>
      </c>
      <c r="D2238" s="2" t="s">
        <v>13829</v>
      </c>
      <c r="E2238" s="4">
        <v>1648</v>
      </c>
      <c r="F2238" s="4">
        <f t="shared" si="34"/>
        <v>33</v>
      </c>
      <c r="G2238">
        <v>1991</v>
      </c>
      <c r="H2238">
        <v>261315</v>
      </c>
      <c r="I2238">
        <v>7000474</v>
      </c>
    </row>
    <row r="2239" spans="1:9" x14ac:dyDescent="0.25">
      <c r="A2239" t="s">
        <v>59</v>
      </c>
      <c r="B2239" t="s">
        <v>14022</v>
      </c>
      <c r="C2239" t="s">
        <v>5</v>
      </c>
      <c r="D2239" s="2" t="s">
        <v>13829</v>
      </c>
      <c r="E2239" s="4">
        <v>1657</v>
      </c>
      <c r="F2239" s="4">
        <f t="shared" si="34"/>
        <v>33</v>
      </c>
      <c r="G2239">
        <v>1967</v>
      </c>
      <c r="H2239">
        <v>251692</v>
      </c>
      <c r="I2239">
        <v>7026494</v>
      </c>
    </row>
    <row r="2240" spans="1:9" x14ac:dyDescent="0.25">
      <c r="A2240" t="s">
        <v>59</v>
      </c>
      <c r="B2240" t="s">
        <v>14030</v>
      </c>
      <c r="C2240" t="s">
        <v>5</v>
      </c>
      <c r="D2240" s="2" t="s">
        <v>13829</v>
      </c>
      <c r="E2240" s="4">
        <v>1657</v>
      </c>
      <c r="F2240" s="4">
        <f t="shared" si="34"/>
        <v>33</v>
      </c>
      <c r="G2240">
        <v>1946</v>
      </c>
      <c r="H2240">
        <v>257970</v>
      </c>
      <c r="I2240">
        <v>7029089</v>
      </c>
    </row>
    <row r="2241" spans="1:9" x14ac:dyDescent="0.25">
      <c r="A2241" t="s">
        <v>59</v>
      </c>
      <c r="B2241" t="s">
        <v>14038</v>
      </c>
      <c r="C2241" t="s">
        <v>5</v>
      </c>
      <c r="D2241" s="2" t="s">
        <v>13829</v>
      </c>
      <c r="E2241" s="4">
        <v>1657</v>
      </c>
      <c r="F2241" s="4">
        <f t="shared" si="34"/>
        <v>33</v>
      </c>
      <c r="G2241">
        <v>1948</v>
      </c>
      <c r="H2241">
        <v>257970</v>
      </c>
      <c r="I2241">
        <v>7029089</v>
      </c>
    </row>
    <row r="2242" spans="1:9" x14ac:dyDescent="0.25">
      <c r="A2242" t="s">
        <v>59</v>
      </c>
      <c r="B2242" t="s">
        <v>14044</v>
      </c>
      <c r="C2242" t="s">
        <v>5</v>
      </c>
      <c r="D2242" s="2" t="s">
        <v>13829</v>
      </c>
      <c r="E2242" s="4">
        <v>1657</v>
      </c>
      <c r="F2242" s="4">
        <f t="shared" si="34"/>
        <v>33</v>
      </c>
      <c r="G2242">
        <v>1948</v>
      </c>
      <c r="H2242">
        <v>257970</v>
      </c>
      <c r="I2242">
        <v>7029089</v>
      </c>
    </row>
    <row r="2243" spans="1:9" x14ac:dyDescent="0.25">
      <c r="A2243" t="s">
        <v>59</v>
      </c>
      <c r="B2243" t="s">
        <v>14048</v>
      </c>
      <c r="C2243" t="s">
        <v>5</v>
      </c>
      <c r="D2243" s="2" t="s">
        <v>13829</v>
      </c>
      <c r="E2243" s="4">
        <v>1657</v>
      </c>
      <c r="F2243" s="4">
        <f t="shared" si="34"/>
        <v>33</v>
      </c>
      <c r="G2243">
        <v>1950</v>
      </c>
      <c r="H2243">
        <v>257970</v>
      </c>
      <c r="I2243">
        <v>7029089</v>
      </c>
    </row>
    <row r="2244" spans="1:9" x14ac:dyDescent="0.25">
      <c r="A2244" t="s">
        <v>59</v>
      </c>
      <c r="B2244" t="s">
        <v>14053</v>
      </c>
      <c r="C2244" t="s">
        <v>5</v>
      </c>
      <c r="D2244" s="2" t="s">
        <v>13829</v>
      </c>
      <c r="E2244" s="4">
        <v>1657</v>
      </c>
      <c r="F2244" s="4">
        <f t="shared" ref="F2244:F2267" si="35">F2243</f>
        <v>33</v>
      </c>
      <c r="G2244">
        <v>1950</v>
      </c>
      <c r="H2244">
        <v>257970</v>
      </c>
      <c r="I2244">
        <v>7029089</v>
      </c>
    </row>
    <row r="2245" spans="1:9" x14ac:dyDescent="0.25">
      <c r="A2245" t="s">
        <v>59</v>
      </c>
      <c r="B2245" t="s">
        <v>14058</v>
      </c>
      <c r="C2245" t="s">
        <v>5</v>
      </c>
      <c r="D2245" s="2" t="s">
        <v>13829</v>
      </c>
      <c r="E2245" s="4">
        <v>1657</v>
      </c>
      <c r="F2245" s="4">
        <f t="shared" si="35"/>
        <v>33</v>
      </c>
      <c r="G2245">
        <v>1951</v>
      </c>
      <c r="H2245">
        <v>257970</v>
      </c>
      <c r="I2245">
        <v>7029089</v>
      </c>
    </row>
    <row r="2246" spans="1:9" x14ac:dyDescent="0.25">
      <c r="A2246" t="s">
        <v>59</v>
      </c>
      <c r="B2246" t="s">
        <v>14064</v>
      </c>
      <c r="C2246" t="s">
        <v>5</v>
      </c>
      <c r="D2246" s="2" t="s">
        <v>13829</v>
      </c>
      <c r="E2246" s="4">
        <v>1657</v>
      </c>
      <c r="F2246" s="4">
        <f t="shared" si="35"/>
        <v>33</v>
      </c>
      <c r="G2246">
        <v>1951</v>
      </c>
      <c r="H2246">
        <v>257970</v>
      </c>
      <c r="I2246">
        <v>7029089</v>
      </c>
    </row>
    <row r="2247" spans="1:9" x14ac:dyDescent="0.25">
      <c r="A2247" t="s">
        <v>59</v>
      </c>
      <c r="B2247" t="s">
        <v>14070</v>
      </c>
      <c r="C2247" t="s">
        <v>5</v>
      </c>
      <c r="D2247" s="2" t="s">
        <v>13829</v>
      </c>
      <c r="E2247" s="4">
        <v>1657</v>
      </c>
      <c r="F2247" s="4">
        <f t="shared" si="35"/>
        <v>33</v>
      </c>
      <c r="G2247">
        <v>1951</v>
      </c>
      <c r="H2247">
        <v>257970</v>
      </c>
      <c r="I2247">
        <v>7029089</v>
      </c>
    </row>
    <row r="2248" spans="1:9" x14ac:dyDescent="0.25">
      <c r="A2248" t="s">
        <v>59</v>
      </c>
      <c r="B2248" t="s">
        <v>14091</v>
      </c>
      <c r="C2248" t="s">
        <v>5</v>
      </c>
      <c r="D2248" s="2" t="s">
        <v>14094</v>
      </c>
      <c r="E2248" s="4">
        <v>1703</v>
      </c>
      <c r="F2248" s="4">
        <f t="shared" si="35"/>
        <v>33</v>
      </c>
      <c r="G2248">
        <v>1986</v>
      </c>
      <c r="H2248">
        <v>326297</v>
      </c>
      <c r="I2248">
        <v>7146251</v>
      </c>
    </row>
    <row r="2249" spans="1:9" x14ac:dyDescent="0.25">
      <c r="A2249" t="s">
        <v>59</v>
      </c>
      <c r="B2249" t="s">
        <v>14127</v>
      </c>
      <c r="C2249" t="s">
        <v>5</v>
      </c>
      <c r="D2249" s="2" t="s">
        <v>14094</v>
      </c>
      <c r="E2249" s="4">
        <v>1717</v>
      </c>
      <c r="F2249" s="4">
        <f t="shared" si="35"/>
        <v>33</v>
      </c>
      <c r="G2249">
        <v>2004</v>
      </c>
      <c r="H2249">
        <v>295658</v>
      </c>
      <c r="I2249">
        <v>7059565</v>
      </c>
    </row>
    <row r="2250" spans="1:9" x14ac:dyDescent="0.25">
      <c r="A2250" t="s">
        <v>59</v>
      </c>
      <c r="B2250" t="s">
        <v>14138</v>
      </c>
      <c r="C2250" t="s">
        <v>5</v>
      </c>
      <c r="D2250" s="2" t="s">
        <v>14094</v>
      </c>
      <c r="E2250" s="4">
        <v>1718</v>
      </c>
      <c r="F2250" s="4">
        <f t="shared" si="35"/>
        <v>33</v>
      </c>
      <c r="G2250">
        <v>1960</v>
      </c>
      <c r="H2250">
        <v>263036</v>
      </c>
      <c r="I2250">
        <v>7056260</v>
      </c>
    </row>
    <row r="2251" spans="1:9" x14ac:dyDescent="0.25">
      <c r="A2251" t="s">
        <v>59</v>
      </c>
      <c r="B2251" t="s">
        <v>14149</v>
      </c>
      <c r="C2251" t="s">
        <v>5</v>
      </c>
      <c r="D2251" s="2" t="s">
        <v>14094</v>
      </c>
      <c r="E2251" s="4">
        <v>1718</v>
      </c>
      <c r="F2251" s="4">
        <f t="shared" si="35"/>
        <v>33</v>
      </c>
      <c r="G2251">
        <v>1975</v>
      </c>
      <c r="H2251">
        <v>264381</v>
      </c>
      <c r="I2251">
        <v>7055418</v>
      </c>
    </row>
    <row r="2252" spans="1:9" x14ac:dyDescent="0.25">
      <c r="A2252" t="s">
        <v>59</v>
      </c>
      <c r="B2252" t="s">
        <v>14157</v>
      </c>
      <c r="C2252" t="s">
        <v>5</v>
      </c>
      <c r="D2252" s="2" t="s">
        <v>14094</v>
      </c>
      <c r="E2252" s="4">
        <v>1718</v>
      </c>
      <c r="F2252" s="4">
        <f t="shared" si="35"/>
        <v>33</v>
      </c>
      <c r="G2252">
        <v>1975</v>
      </c>
      <c r="H2252">
        <v>264381</v>
      </c>
      <c r="I2252">
        <v>7055418</v>
      </c>
    </row>
    <row r="2253" spans="1:9" x14ac:dyDescent="0.25">
      <c r="A2253" t="s">
        <v>59</v>
      </c>
      <c r="B2253" t="s">
        <v>14161</v>
      </c>
      <c r="C2253" t="s">
        <v>5</v>
      </c>
      <c r="D2253" s="2" t="s">
        <v>14094</v>
      </c>
      <c r="E2253" s="4">
        <v>1719</v>
      </c>
      <c r="F2253" s="4">
        <f t="shared" si="35"/>
        <v>33</v>
      </c>
      <c r="G2253">
        <v>1998</v>
      </c>
      <c r="H2253">
        <v>305017</v>
      </c>
      <c r="I2253">
        <v>7069887</v>
      </c>
    </row>
    <row r="2254" spans="1:9" x14ac:dyDescent="0.25">
      <c r="A2254" t="s">
        <v>59</v>
      </c>
      <c r="B2254" t="s">
        <v>14170</v>
      </c>
      <c r="C2254" t="s">
        <v>5</v>
      </c>
      <c r="D2254" s="2" t="s">
        <v>14094</v>
      </c>
      <c r="E2254" s="4">
        <v>1719</v>
      </c>
      <c r="F2254" s="4">
        <f t="shared" si="35"/>
        <v>33</v>
      </c>
      <c r="G2254">
        <v>1998</v>
      </c>
      <c r="H2254">
        <v>305017</v>
      </c>
      <c r="I2254">
        <v>7069887</v>
      </c>
    </row>
    <row r="2255" spans="1:9" x14ac:dyDescent="0.25">
      <c r="A2255" t="s">
        <v>59</v>
      </c>
      <c r="B2255" t="s">
        <v>14185</v>
      </c>
      <c r="C2255" t="s">
        <v>5</v>
      </c>
      <c r="D2255" s="2" t="s">
        <v>14094</v>
      </c>
      <c r="E2255" s="4">
        <v>1721</v>
      </c>
      <c r="F2255" s="4">
        <f t="shared" si="35"/>
        <v>33</v>
      </c>
      <c r="G2255">
        <v>1999</v>
      </c>
      <c r="H2255">
        <v>324162</v>
      </c>
      <c r="I2255">
        <v>7081154</v>
      </c>
    </row>
    <row r="2256" spans="1:9" x14ac:dyDescent="0.25">
      <c r="A2256" t="s">
        <v>59</v>
      </c>
      <c r="B2256" t="s">
        <v>14202</v>
      </c>
      <c r="C2256" t="s">
        <v>5</v>
      </c>
      <c r="D2256" s="2" t="s">
        <v>14094</v>
      </c>
      <c r="E2256" s="4">
        <v>1723</v>
      </c>
      <c r="F2256" s="4">
        <f t="shared" si="35"/>
        <v>33</v>
      </c>
      <c r="G2256">
        <v>2005</v>
      </c>
      <c r="H2256">
        <v>287391</v>
      </c>
      <c r="I2256">
        <v>7085978</v>
      </c>
    </row>
    <row r="2257" spans="1:9" x14ac:dyDescent="0.25">
      <c r="A2257" t="s">
        <v>59</v>
      </c>
      <c r="B2257" t="s">
        <v>14212</v>
      </c>
      <c r="C2257" t="s">
        <v>5</v>
      </c>
      <c r="D2257" s="2" t="s">
        <v>14094</v>
      </c>
      <c r="E2257" s="4">
        <v>1729</v>
      </c>
      <c r="F2257" s="4">
        <f t="shared" si="35"/>
        <v>33</v>
      </c>
      <c r="G2257">
        <v>2002</v>
      </c>
      <c r="H2257">
        <v>308147</v>
      </c>
      <c r="I2257">
        <v>7084970</v>
      </c>
    </row>
    <row r="2258" spans="1:9" x14ac:dyDescent="0.25">
      <c r="A2258" t="s">
        <v>59</v>
      </c>
      <c r="B2258" t="s">
        <v>14234</v>
      </c>
      <c r="C2258" t="s">
        <v>5</v>
      </c>
      <c r="D2258" s="2" t="s">
        <v>14094</v>
      </c>
      <c r="E2258" s="4">
        <v>1755</v>
      </c>
      <c r="F2258" s="4">
        <f t="shared" si="35"/>
        <v>33</v>
      </c>
      <c r="G2258">
        <v>1982</v>
      </c>
      <c r="H2258">
        <v>342541</v>
      </c>
      <c r="I2258">
        <v>7222072</v>
      </c>
    </row>
    <row r="2259" spans="1:9" x14ac:dyDescent="0.25">
      <c r="A2259" t="s">
        <v>59</v>
      </c>
      <c r="B2259" t="s">
        <v>14255</v>
      </c>
      <c r="C2259" t="s">
        <v>5</v>
      </c>
      <c r="D2259" t="s">
        <v>14248</v>
      </c>
      <c r="E2259" s="4">
        <v>1865</v>
      </c>
      <c r="F2259" s="4">
        <f t="shared" si="35"/>
        <v>33</v>
      </c>
      <c r="G2259">
        <v>2007</v>
      </c>
      <c r="H2259">
        <v>481851</v>
      </c>
      <c r="I2259">
        <v>7568650</v>
      </c>
    </row>
    <row r="2260" spans="1:9" x14ac:dyDescent="0.25">
      <c r="A2260" t="s">
        <v>1802</v>
      </c>
      <c r="B2260" t="s">
        <v>1803</v>
      </c>
      <c r="C2260" t="s">
        <v>5</v>
      </c>
      <c r="D2260" t="s">
        <v>9</v>
      </c>
      <c r="E2260" s="4">
        <v>136</v>
      </c>
      <c r="F2260" s="4">
        <f t="shared" si="35"/>
        <v>33</v>
      </c>
      <c r="G2260">
        <v>1977</v>
      </c>
      <c r="H2260">
        <v>257223</v>
      </c>
      <c r="I2260">
        <v>6589730</v>
      </c>
    </row>
    <row r="2261" spans="1:9" x14ac:dyDescent="0.25">
      <c r="A2261" t="s">
        <v>1802</v>
      </c>
      <c r="B2261" t="s">
        <v>2799</v>
      </c>
      <c r="C2261" t="s">
        <v>5</v>
      </c>
      <c r="D2261" s="2" t="s">
        <v>2019</v>
      </c>
      <c r="E2261" s="4">
        <v>219</v>
      </c>
      <c r="F2261" s="4">
        <f t="shared" si="35"/>
        <v>33</v>
      </c>
      <c r="G2261">
        <v>1964</v>
      </c>
      <c r="H2261">
        <v>249005</v>
      </c>
      <c r="I2261">
        <v>6652502</v>
      </c>
    </row>
    <row r="2262" spans="1:9" x14ac:dyDescent="0.25">
      <c r="A2262" t="s">
        <v>1802</v>
      </c>
      <c r="B2262" t="s">
        <v>6999</v>
      </c>
      <c r="C2262" t="s">
        <v>5</v>
      </c>
      <c r="D2262" s="2" t="s">
        <v>2019</v>
      </c>
      <c r="E2262" s="4">
        <v>301</v>
      </c>
      <c r="F2262" s="4">
        <f t="shared" si="35"/>
        <v>33</v>
      </c>
      <c r="G2262">
        <v>1896</v>
      </c>
      <c r="H2262">
        <v>261317</v>
      </c>
      <c r="I2262">
        <v>6656077</v>
      </c>
    </row>
    <row r="2263" spans="1:9" x14ac:dyDescent="0.25">
      <c r="A2263" t="s">
        <v>1802</v>
      </c>
      <c r="B2263" t="s">
        <v>7023</v>
      </c>
      <c r="C2263" t="s">
        <v>5</v>
      </c>
      <c r="D2263" s="2" t="s">
        <v>2019</v>
      </c>
      <c r="E2263" s="4">
        <v>301</v>
      </c>
      <c r="F2263" s="4">
        <f t="shared" si="35"/>
        <v>33</v>
      </c>
      <c r="G2263">
        <v>1902</v>
      </c>
      <c r="H2263">
        <v>261317</v>
      </c>
      <c r="I2263">
        <v>6656077</v>
      </c>
    </row>
    <row r="2264" spans="1:9" x14ac:dyDescent="0.25">
      <c r="A2264" t="s">
        <v>1802</v>
      </c>
      <c r="B2264" t="s">
        <v>7063</v>
      </c>
      <c r="C2264" t="s">
        <v>5</v>
      </c>
      <c r="D2264" s="2" t="s">
        <v>2019</v>
      </c>
      <c r="E2264" s="4">
        <v>301</v>
      </c>
      <c r="F2264" s="4">
        <f t="shared" si="35"/>
        <v>33</v>
      </c>
      <c r="G2264">
        <v>1945</v>
      </c>
      <c r="H2264">
        <v>261317</v>
      </c>
      <c r="I2264">
        <v>6656077</v>
      </c>
    </row>
    <row r="2265" spans="1:9" x14ac:dyDescent="0.25">
      <c r="A2265" t="s">
        <v>1802</v>
      </c>
      <c r="B2265">
        <v>34085</v>
      </c>
      <c r="C2265" t="s">
        <v>5</v>
      </c>
      <c r="D2265" t="s">
        <v>9260</v>
      </c>
      <c r="E2265" s="4">
        <v>709</v>
      </c>
      <c r="F2265" s="4">
        <f t="shared" si="35"/>
        <v>33</v>
      </c>
    </row>
    <row r="2266" spans="1:9" x14ac:dyDescent="0.25">
      <c r="A2266" t="s">
        <v>1802</v>
      </c>
      <c r="B2266" t="s">
        <v>11732</v>
      </c>
      <c r="C2266" t="s">
        <v>5</v>
      </c>
      <c r="D2266" t="s">
        <v>11131</v>
      </c>
      <c r="E2266" s="4">
        <v>914</v>
      </c>
      <c r="F2266" s="4">
        <f t="shared" si="35"/>
        <v>33</v>
      </c>
      <c r="G2266">
        <v>1959</v>
      </c>
      <c r="H2266">
        <v>159905</v>
      </c>
      <c r="I2266">
        <v>6507889</v>
      </c>
    </row>
    <row r="2267" spans="1:9" x14ac:dyDescent="0.25">
      <c r="A2267" t="s">
        <v>1802</v>
      </c>
      <c r="B2267" t="s">
        <v>14013</v>
      </c>
      <c r="C2267" t="s">
        <v>5</v>
      </c>
      <c r="D2267" s="2" t="s">
        <v>13829</v>
      </c>
      <c r="E2267" s="4">
        <v>1657</v>
      </c>
      <c r="F2267" s="4">
        <f t="shared" si="35"/>
        <v>33</v>
      </c>
      <c r="G2267">
        <v>1950</v>
      </c>
      <c r="H2267">
        <v>251092</v>
      </c>
      <c r="I2267">
        <v>7025759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Phedimus spurius tom 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Solstad, Heidi</cp:lastModifiedBy>
  <dcterms:created xsi:type="dcterms:W3CDTF">2023-01-18T09:26:51Z</dcterms:created>
  <dcterms:modified xsi:type="dcterms:W3CDTF">2023-01-18T10:18:49Z</dcterms:modified>
</cp:coreProperties>
</file>