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13_ncr:1_{7C37F8BC-1375-4ECE-80D7-0EE16A03BE11}" xr6:coauthVersionLast="47" xr6:coauthVersionMax="47" xr10:uidLastSave="{00000000-0000-0000-0000-000000000000}"/>
  <bookViews>
    <workbookView xWindow="-108" yWindow="-108" windowWidth="23256" windowHeight="12576" xr2:uid="{43A894B9-26C9-4441-ACF4-8EFF6A1D0CB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3" i="1"/>
</calcChain>
</file>

<file path=xl/sharedStrings.xml><?xml version="1.0" encoding="utf-8"?>
<sst xmlns="http://schemas.openxmlformats.org/spreadsheetml/2006/main" count="159" uniqueCount="122">
  <si>
    <t>A</t>
  </si>
  <si>
    <t>O</t>
  </si>
  <si>
    <t>222590</t>
  </si>
  <si>
    <t>Hb</t>
  </si>
  <si>
    <t>4A</t>
  </si>
  <si>
    <t>Crassula helmsii</t>
  </si>
  <si>
    <t>241_6579</t>
  </si>
  <si>
    <t>Vestfold og Telemark</t>
  </si>
  <si>
    <t>Tønsberg</t>
  </si>
  <si>
    <t>Vf</t>
  </si>
  <si>
    <t>Tønsberg: Gauterød. \Gartneriugras.</t>
  </si>
  <si>
    <t>Trond Grøstad</t>
  </si>
  <si>
    <t>OR</t>
  </si>
  <si>
    <t>Ukjent</t>
  </si>
  <si>
    <t>POINT (241666 6579928)</t>
  </si>
  <si>
    <t>urn:catalog:O:V:222590</t>
  </si>
  <si>
    <t>Naturhistorisk Museum - UiO</t>
  </si>
  <si>
    <t>v</t>
  </si>
  <si>
    <t>ArtKart</t>
  </si>
  <si>
    <t>8_222590</t>
  </si>
  <si>
    <t>O_222590</t>
  </si>
  <si>
    <t>NBF</t>
  </si>
  <si>
    <t>25175281</t>
  </si>
  <si>
    <t>95_6473</t>
  </si>
  <si>
    <t>Agder</t>
  </si>
  <si>
    <t>Kristiansand</t>
  </si>
  <si>
    <t>VA</t>
  </si>
  <si>
    <t>Kjevik, Kristiansand, Ag \ /[Kvant.:] 10 dm2</t>
  </si>
  <si>
    <t>Torhild Omestad|Birna Rørslett|Hans Vidar Løkken</t>
  </si>
  <si>
    <t>Etter innspill fra Jan Wesenberg og Birna Rørslett. Quantity: 10 dm2</t>
  </si>
  <si>
    <t>https://www.artsobservasjoner.no/Sighting/25175281</t>
  </si>
  <si>
    <t>POINT (94302 6473001)</t>
  </si>
  <si>
    <t>urn:uuid:e45ed58a-5d3b-46bd-ad07-fc67e0d0de8c</t>
  </si>
  <si>
    <t>Norsk botanisk forening</t>
  </si>
  <si>
    <t>so2-vascular</t>
  </si>
  <si>
    <t>1010_25175281</t>
  </si>
  <si>
    <t>KMN</t>
  </si>
  <si>
    <t>80284</t>
  </si>
  <si>
    <t>Bøen, Kjevik \Mudder i uttørket dam, masseuttak</t>
  </si>
  <si>
    <t>Asbjørn Lie, Hans Vidar Løkken</t>
  </si>
  <si>
    <t>POINT (94296 6472996)</t>
  </si>
  <si>
    <t>urn:catalog:KMN:V:80284</t>
  </si>
  <si>
    <t>Agder naturmuseum</t>
  </si>
  <si>
    <t>33_80284</t>
  </si>
  <si>
    <t>KMN_80284</t>
  </si>
  <si>
    <t>27066149</t>
  </si>
  <si>
    <t>Dam ved Kjevik, Kjevik, Kristiansand, Ag</t>
  </si>
  <si>
    <t>Birna Rørslett</t>
  </si>
  <si>
    <t>Fortsatt spredte individer. Rotslående med krypende stengler i undervannsutforming, dvs. med tynne og smale blad og lange internodier..</t>
  </si>
  <si>
    <t>https://www.artsobservasjoner.no/Sighting/27066149</t>
  </si>
  <si>
    <t>POINT (94297 6473000)</t>
  </si>
  <si>
    <t>urn:uuid:67072da9-c49e-4a10-8fc7-6ee8bb717b5f</t>
  </si>
  <si>
    <t>1010_27066149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</si>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</sst>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2" fillId="0" borderId="0" xfId="1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2F71D-EE94-4042-B1DE-F539C329DE6E}">
  <dimension ref="A1:BT5"/>
  <sheetViews>
    <sheetView tabSelected="1" topLeftCell="N1" workbookViewId="0">
      <selection activeCell="AB4" sqref="AB4"/>
    </sheetView>
  </sheetViews>
  <sheetFormatPr baseColWidth="10" defaultRowHeight="14.4" x14ac:dyDescent="0.3"/>
  <cols>
    <col min="1" max="1" width="7" bestFit="1" customWidth="1"/>
    <col min="2" max="2" width="4.88671875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4" max="24" width="3.21875" bestFit="1" customWidth="1"/>
    <col min="25" max="25" width="3.88671875" bestFit="1" customWidth="1"/>
    <col min="26" max="26" width="5.21875" bestFit="1" customWidth="1"/>
    <col min="28" max="28" width="49.44140625" customWidth="1"/>
    <col min="29" max="29" width="5" bestFit="1" customWidth="1"/>
    <col min="30" max="30" width="4.5546875" bestFit="1" customWidth="1"/>
    <col min="31" max="31" width="3.44140625" bestFit="1" customWidth="1"/>
    <col min="32" max="32" width="42.88671875" bestFit="1" customWidth="1"/>
    <col min="33" max="33" width="25.8867187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8" t="s">
        <v>53</v>
      </c>
      <c r="B1" s="8" t="s">
        <v>54</v>
      </c>
      <c r="C1" s="8" t="s">
        <v>55</v>
      </c>
      <c r="D1" s="8" t="s">
        <v>56</v>
      </c>
      <c r="E1" s="8" t="s">
        <v>57</v>
      </c>
      <c r="F1" s="8" t="s">
        <v>58</v>
      </c>
      <c r="G1" s="8" t="s">
        <v>59</v>
      </c>
      <c r="H1" s="9" t="s">
        <v>60</v>
      </c>
      <c r="I1" s="8" t="s">
        <v>61</v>
      </c>
      <c r="J1" s="8" t="s">
        <v>62</v>
      </c>
      <c r="K1" s="8" t="s">
        <v>63</v>
      </c>
      <c r="L1" s="8" t="s">
        <v>64</v>
      </c>
      <c r="M1" s="8" t="s">
        <v>65</v>
      </c>
      <c r="N1" s="8" t="s">
        <v>66</v>
      </c>
      <c r="O1" s="10" t="s">
        <v>67</v>
      </c>
      <c r="P1" s="11" t="s">
        <v>68</v>
      </c>
      <c r="Q1" s="12" t="s">
        <v>69</v>
      </c>
      <c r="R1" s="12" t="s">
        <v>70</v>
      </c>
      <c r="S1" s="12" t="s">
        <v>71</v>
      </c>
      <c r="T1" s="13" t="s">
        <v>72</v>
      </c>
      <c r="U1" s="8" t="s">
        <v>73</v>
      </c>
      <c r="V1" s="8" t="s">
        <v>74</v>
      </c>
      <c r="W1" s="8" t="s">
        <v>75</v>
      </c>
      <c r="X1" s="3" t="s">
        <v>76</v>
      </c>
      <c r="Y1" s="3" t="s">
        <v>77</v>
      </c>
      <c r="Z1" s="8" t="s">
        <v>78</v>
      </c>
      <c r="AA1" s="8" t="s">
        <v>79</v>
      </c>
      <c r="AB1" s="8" t="s">
        <v>80</v>
      </c>
      <c r="AC1" s="8" t="s">
        <v>81</v>
      </c>
      <c r="AD1" s="8" t="s">
        <v>82</v>
      </c>
      <c r="AE1" s="8" t="s">
        <v>83</v>
      </c>
      <c r="AF1" s="8" t="s">
        <v>84</v>
      </c>
      <c r="AG1" s="8" t="s">
        <v>85</v>
      </c>
      <c r="AH1" s="13" t="s">
        <v>86</v>
      </c>
      <c r="AI1" s="13" t="s">
        <v>87</v>
      </c>
      <c r="AJ1" s="13" t="s">
        <v>88</v>
      </c>
      <c r="AK1" s="13" t="s">
        <v>89</v>
      </c>
      <c r="AL1" s="8" t="s">
        <v>90</v>
      </c>
      <c r="AM1" s="14" t="s">
        <v>91</v>
      </c>
      <c r="AN1" s="15" t="s">
        <v>92</v>
      </c>
      <c r="AO1" s="8" t="s">
        <v>93</v>
      </c>
      <c r="AP1" s="16" t="s">
        <v>94</v>
      </c>
      <c r="AQ1" s="8" t="s">
        <v>65</v>
      </c>
      <c r="AR1" s="8" t="s">
        <v>95</v>
      </c>
      <c r="AS1" s="8" t="s">
        <v>96</v>
      </c>
      <c r="AT1" s="8" t="s">
        <v>97</v>
      </c>
      <c r="AU1" s="8" t="s">
        <v>98</v>
      </c>
      <c r="AV1" s="8" t="s">
        <v>99</v>
      </c>
      <c r="AW1" s="8" t="s">
        <v>100</v>
      </c>
      <c r="AX1" s="8" t="s">
        <v>101</v>
      </c>
      <c r="AY1" s="8" t="s">
        <v>102</v>
      </c>
      <c r="AZ1" s="8" t="s">
        <v>103</v>
      </c>
      <c r="BA1" s="8" t="s">
        <v>104</v>
      </c>
      <c r="BB1" s="17" t="s">
        <v>105</v>
      </c>
      <c r="BC1" s="8" t="s">
        <v>106</v>
      </c>
      <c r="BD1" s="8" t="s">
        <v>71</v>
      </c>
      <c r="BE1" s="8" t="s">
        <v>107</v>
      </c>
      <c r="BF1" s="8" t="s">
        <v>108</v>
      </c>
      <c r="BG1" s="6" t="s">
        <v>109</v>
      </c>
      <c r="BH1" s="8" t="s">
        <v>110</v>
      </c>
      <c r="BI1" s="8" t="s">
        <v>111</v>
      </c>
      <c r="BJ1" s="8" t="s">
        <v>112</v>
      </c>
      <c r="BK1" s="8" t="s">
        <v>113</v>
      </c>
      <c r="BL1" t="s">
        <v>114</v>
      </c>
      <c r="BM1" t="s">
        <v>115</v>
      </c>
      <c r="BN1" t="s">
        <v>116</v>
      </c>
      <c r="BO1" t="s">
        <v>117</v>
      </c>
      <c r="BP1" s="8" t="s">
        <v>118</v>
      </c>
      <c r="BQ1" s="8" t="s">
        <v>119</v>
      </c>
      <c r="BR1" s="8" t="s">
        <v>120</v>
      </c>
      <c r="BS1" s="8" t="s">
        <v>121</v>
      </c>
      <c r="BT1" s="8" t="s">
        <v>53</v>
      </c>
    </row>
    <row r="2" spans="1:72" x14ac:dyDescent="0.3">
      <c r="A2">
        <v>267761</v>
      </c>
      <c r="C2">
        <v>1</v>
      </c>
      <c r="F2" t="s">
        <v>0</v>
      </c>
      <c r="G2" t="s">
        <v>1</v>
      </c>
      <c r="H2" t="s">
        <v>2</v>
      </c>
      <c r="I2" t="s">
        <v>3</v>
      </c>
      <c r="L2" t="s">
        <v>4</v>
      </c>
      <c r="M2">
        <v>169238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7</v>
      </c>
      <c r="Z2" s="4">
        <v>704</v>
      </c>
      <c r="AA2" t="s">
        <v>8</v>
      </c>
      <c r="AB2" t="s">
        <v>10</v>
      </c>
      <c r="AC2">
        <v>2008</v>
      </c>
      <c r="AD2">
        <v>9</v>
      </c>
      <c r="AE2">
        <v>3</v>
      </c>
      <c r="AF2" t="s">
        <v>11</v>
      </c>
      <c r="AG2" t="s">
        <v>11</v>
      </c>
      <c r="AH2">
        <v>241666</v>
      </c>
      <c r="AI2">
        <v>6579928</v>
      </c>
      <c r="AJ2" s="4">
        <v>241000</v>
      </c>
      <c r="AK2" s="4">
        <v>6579000</v>
      </c>
      <c r="AL2">
        <v>71</v>
      </c>
      <c r="AN2">
        <v>8</v>
      </c>
      <c r="AO2" t="s">
        <v>12</v>
      </c>
      <c r="AQ2">
        <v>169238</v>
      </c>
      <c r="AT2">
        <v>1</v>
      </c>
      <c r="AU2" t="s">
        <v>13</v>
      </c>
      <c r="AV2" t="s">
        <v>14</v>
      </c>
      <c r="AW2" t="s">
        <v>15</v>
      </c>
      <c r="AX2">
        <v>8</v>
      </c>
      <c r="AY2" t="s">
        <v>16</v>
      </c>
      <c r="AZ2" t="s">
        <v>17</v>
      </c>
      <c r="BB2" s="5">
        <v>43423</v>
      </c>
      <c r="BC2" s="6" t="s">
        <v>18</v>
      </c>
      <c r="BE2">
        <v>3</v>
      </c>
      <c r="BF2">
        <v>450751</v>
      </c>
      <c r="BH2" t="s">
        <v>19</v>
      </c>
      <c r="BJ2" t="s">
        <v>20</v>
      </c>
      <c r="BT2">
        <v>267761</v>
      </c>
    </row>
    <row r="3" spans="1:72" x14ac:dyDescent="0.3">
      <c r="A3">
        <v>137683</v>
      </c>
      <c r="C3">
        <v>1</v>
      </c>
      <c r="F3" t="s">
        <v>0</v>
      </c>
      <c r="G3" t="s">
        <v>21</v>
      </c>
      <c r="H3" t="s">
        <v>22</v>
      </c>
      <c r="I3" s="7" t="str">
        <f>HYPERLINK(AP3,"Foto")</f>
        <v>Foto</v>
      </c>
      <c r="L3" t="s">
        <v>4</v>
      </c>
      <c r="M3">
        <v>169238</v>
      </c>
      <c r="N3" t="s">
        <v>5</v>
      </c>
      <c r="T3" t="s">
        <v>23</v>
      </c>
      <c r="U3" s="1">
        <v>1</v>
      </c>
      <c r="V3" t="s">
        <v>24</v>
      </c>
      <c r="W3" t="s">
        <v>25</v>
      </c>
      <c r="X3" t="s">
        <v>26</v>
      </c>
      <c r="Y3" s="3">
        <v>10</v>
      </c>
      <c r="Z3" s="4">
        <v>1001</v>
      </c>
      <c r="AA3" s="4" t="s">
        <v>25</v>
      </c>
      <c r="AB3" t="s">
        <v>27</v>
      </c>
      <c r="AC3">
        <v>2020</v>
      </c>
      <c r="AD3">
        <v>9</v>
      </c>
      <c r="AE3">
        <v>12</v>
      </c>
      <c r="AF3" t="s">
        <v>28</v>
      </c>
      <c r="AH3">
        <v>94302</v>
      </c>
      <c r="AI3">
        <v>6473001</v>
      </c>
      <c r="AJ3" s="4">
        <v>95000</v>
      </c>
      <c r="AK3" s="4">
        <v>6473000</v>
      </c>
      <c r="AL3">
        <v>5</v>
      </c>
      <c r="AN3">
        <v>1010</v>
      </c>
      <c r="AO3" t="s">
        <v>29</v>
      </c>
      <c r="AP3" s="5" t="s">
        <v>30</v>
      </c>
      <c r="AQ3">
        <v>169238</v>
      </c>
      <c r="AT3">
        <v>1</v>
      </c>
      <c r="AU3" t="s">
        <v>13</v>
      </c>
      <c r="AV3" t="s">
        <v>31</v>
      </c>
      <c r="AW3" t="s">
        <v>32</v>
      </c>
      <c r="AX3">
        <v>1010</v>
      </c>
      <c r="AY3" t="s">
        <v>33</v>
      </c>
      <c r="AZ3" t="s">
        <v>34</v>
      </c>
      <c r="BA3">
        <v>1</v>
      </c>
      <c r="BB3" s="5">
        <v>44097.455717592602</v>
      </c>
      <c r="BC3" s="6" t="s">
        <v>18</v>
      </c>
      <c r="BE3">
        <v>6</v>
      </c>
      <c r="BF3">
        <v>250343</v>
      </c>
      <c r="BH3" t="s">
        <v>35</v>
      </c>
      <c r="BT3">
        <v>137683</v>
      </c>
    </row>
    <row r="4" spans="1:72" x14ac:dyDescent="0.3">
      <c r="A4">
        <v>137676</v>
      </c>
      <c r="C4">
        <v>1</v>
      </c>
      <c r="F4" t="s">
        <v>0</v>
      </c>
      <c r="G4" t="s">
        <v>36</v>
      </c>
      <c r="H4" t="s">
        <v>37</v>
      </c>
      <c r="I4" t="s">
        <v>3</v>
      </c>
      <c r="L4" t="s">
        <v>4</v>
      </c>
      <c r="M4">
        <v>169238</v>
      </c>
      <c r="N4" t="s">
        <v>5</v>
      </c>
      <c r="T4" t="s">
        <v>23</v>
      </c>
      <c r="U4" s="1">
        <v>1</v>
      </c>
      <c r="V4" t="s">
        <v>24</v>
      </c>
      <c r="W4" t="s">
        <v>25</v>
      </c>
      <c r="X4" t="s">
        <v>26</v>
      </c>
      <c r="Y4" s="3">
        <v>10</v>
      </c>
      <c r="Z4" s="4">
        <v>1001</v>
      </c>
      <c r="AA4" s="4" t="s">
        <v>25</v>
      </c>
      <c r="AB4" t="s">
        <v>38</v>
      </c>
      <c r="AC4">
        <v>2020</v>
      </c>
      <c r="AD4">
        <v>9</v>
      </c>
      <c r="AE4">
        <v>15</v>
      </c>
      <c r="AF4" t="s">
        <v>39</v>
      </c>
      <c r="AG4" t="s">
        <v>39</v>
      </c>
      <c r="AH4">
        <v>94296</v>
      </c>
      <c r="AI4">
        <v>6472996</v>
      </c>
      <c r="AJ4" s="4">
        <v>95000</v>
      </c>
      <c r="AK4" s="4">
        <v>6473000</v>
      </c>
      <c r="AL4">
        <v>1</v>
      </c>
      <c r="AN4">
        <v>33</v>
      </c>
      <c r="AP4" s="5"/>
      <c r="AQ4">
        <v>169238</v>
      </c>
      <c r="AT4">
        <v>1</v>
      </c>
      <c r="AU4" t="s">
        <v>13</v>
      </c>
      <c r="AV4" t="s">
        <v>40</v>
      </c>
      <c r="AW4" t="s">
        <v>41</v>
      </c>
      <c r="AX4">
        <v>33</v>
      </c>
      <c r="AY4" t="s">
        <v>42</v>
      </c>
      <c r="AZ4" t="s">
        <v>17</v>
      </c>
      <c r="BB4" s="5">
        <v>44126</v>
      </c>
      <c r="BC4" s="6" t="s">
        <v>18</v>
      </c>
      <c r="BE4">
        <v>4</v>
      </c>
      <c r="BF4">
        <v>354562</v>
      </c>
      <c r="BH4" t="s">
        <v>43</v>
      </c>
      <c r="BJ4" t="s">
        <v>44</v>
      </c>
      <c r="BT4">
        <v>137676</v>
      </c>
    </row>
    <row r="5" spans="1:72" x14ac:dyDescent="0.3">
      <c r="A5">
        <v>137677</v>
      </c>
      <c r="C5">
        <v>1</v>
      </c>
      <c r="F5" t="s">
        <v>0</v>
      </c>
      <c r="G5" t="s">
        <v>21</v>
      </c>
      <c r="H5" t="s">
        <v>45</v>
      </c>
      <c r="I5" s="7" t="str">
        <f>HYPERLINK(AP5,"Foto")</f>
        <v>Foto</v>
      </c>
      <c r="L5" t="s">
        <v>4</v>
      </c>
      <c r="M5">
        <v>169238</v>
      </c>
      <c r="N5" t="s">
        <v>5</v>
      </c>
      <c r="T5" t="s">
        <v>23</v>
      </c>
      <c r="U5" s="1">
        <v>1</v>
      </c>
      <c r="V5" t="s">
        <v>24</v>
      </c>
      <c r="W5" t="s">
        <v>25</v>
      </c>
      <c r="X5" t="s">
        <v>26</v>
      </c>
      <c r="Y5" s="3">
        <v>10</v>
      </c>
      <c r="Z5" s="4">
        <v>1001</v>
      </c>
      <c r="AA5" s="4" t="s">
        <v>25</v>
      </c>
      <c r="AB5" t="s">
        <v>46</v>
      </c>
      <c r="AC5">
        <v>2021</v>
      </c>
      <c r="AD5">
        <v>6</v>
      </c>
      <c r="AE5">
        <v>20</v>
      </c>
      <c r="AF5" t="s">
        <v>47</v>
      </c>
      <c r="AH5">
        <v>94297</v>
      </c>
      <c r="AI5">
        <v>6473000</v>
      </c>
      <c r="AJ5" s="4">
        <v>95000</v>
      </c>
      <c r="AK5" s="4">
        <v>6473000</v>
      </c>
      <c r="AL5">
        <v>10</v>
      </c>
      <c r="AN5">
        <v>1010</v>
      </c>
      <c r="AO5" t="s">
        <v>48</v>
      </c>
      <c r="AP5" s="5" t="s">
        <v>49</v>
      </c>
      <c r="AQ5">
        <v>169238</v>
      </c>
      <c r="AT5">
        <v>1</v>
      </c>
      <c r="AU5" t="s">
        <v>13</v>
      </c>
      <c r="AV5" t="s">
        <v>50</v>
      </c>
      <c r="AW5" t="s">
        <v>51</v>
      </c>
      <c r="AX5">
        <v>1010</v>
      </c>
      <c r="AY5" t="s">
        <v>33</v>
      </c>
      <c r="AZ5" t="s">
        <v>34</v>
      </c>
      <c r="BA5">
        <v>1</v>
      </c>
      <c r="BB5" s="5">
        <v>44370.987627314797</v>
      </c>
      <c r="BC5" s="6" t="s">
        <v>18</v>
      </c>
      <c r="BE5">
        <v>6</v>
      </c>
      <c r="BF5">
        <v>272210</v>
      </c>
      <c r="BH5" t="s">
        <v>52</v>
      </c>
      <c r="BT5">
        <v>137677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2022-10-26T13:44:26Z</dcterms:created>
  <dcterms:modified xsi:type="dcterms:W3CDTF">2023-01-12T16:55:07Z</dcterms:modified>
</cp:coreProperties>
</file>